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57\Desktop\First Semester\Decision Making and Data Analysis\"/>
    </mc:Choice>
  </mc:AlternateContent>
  <xr:revisionPtr revIDLastSave="0" documentId="8_{E0F44AFB-64C9-4025-99E6-CB33244CFE7F}" xr6:coauthVersionLast="40" xr6:coauthVersionMax="40" xr10:uidLastSave="{00000000-0000-0000-0000-000000000000}"/>
  <bookViews>
    <workbookView xWindow="0" yWindow="0" windowWidth="23040" windowHeight="8988" xr2:uid="{D2F97D96-FAEA-4DAD-8FF1-F78BA29523CC}"/>
  </bookViews>
  <sheets>
    <sheet name="Sheet1" sheetId="1" r:id="rId1"/>
  </sheets>
  <definedNames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"U_x0001_VGB9ED47025457C76_x0001_"</definedName>
    <definedName name="STWBD_StatToolsRegression_VariableListIndependent" hidden="1">4</definedName>
    <definedName name="STWBD_StatToolsRegression_VariableListIndependent_1" hidden="1">"U_x0001_VG2B8981E69B8F530_x0001_"</definedName>
    <definedName name="STWBD_StatToolsRegression_VariableListIndependent_2" hidden="1">"U_x0001_VG136B6395202E3953_x0001_"</definedName>
    <definedName name="STWBD_StatToolsRegression_VariableListIndependent_3" hidden="1">"U_x0001_VG1797C41CF325C26_x0001_"</definedName>
    <definedName name="STWBD_StatToolsRegression_VariableListIndependent_4" hidden="1">"U_x0001_VG27FBFAA435047009_x0001_"</definedName>
    <definedName name="STWBD_StatToolsRegression_VarSelectorDefaultDataSet" hidden="1">"ALL DATA SETS"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W42" i="1"/>
  <c r="X42" i="1"/>
  <c r="Y42" i="1"/>
  <c r="Z42" i="1"/>
  <c r="V43" i="1"/>
  <c r="W43" i="1"/>
  <c r="X43" i="1"/>
  <c r="Y43" i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V66" i="1"/>
  <c r="W66" i="1"/>
  <c r="X66" i="1"/>
  <c r="Y66" i="1"/>
  <c r="Z66" i="1"/>
  <c r="V67" i="1"/>
  <c r="W67" i="1"/>
  <c r="X67" i="1"/>
  <c r="Y67" i="1"/>
  <c r="Z67" i="1"/>
  <c r="V68" i="1"/>
  <c r="W68" i="1"/>
  <c r="X68" i="1"/>
  <c r="Y68" i="1"/>
  <c r="Z68" i="1"/>
  <c r="V69" i="1"/>
  <c r="W69" i="1"/>
  <c r="X69" i="1"/>
  <c r="Y69" i="1"/>
  <c r="Z69" i="1"/>
  <c r="V70" i="1"/>
  <c r="W70" i="1"/>
  <c r="X70" i="1"/>
  <c r="Y70" i="1"/>
  <c r="Z70" i="1"/>
  <c r="V71" i="1"/>
  <c r="W71" i="1"/>
  <c r="X71" i="1"/>
  <c r="Y71" i="1"/>
  <c r="Z71" i="1"/>
  <c r="V72" i="1"/>
  <c r="W72" i="1"/>
  <c r="X72" i="1"/>
  <c r="Y72" i="1"/>
  <c r="Z72" i="1"/>
  <c r="V73" i="1"/>
  <c r="W73" i="1"/>
  <c r="X73" i="1"/>
  <c r="Y73" i="1"/>
  <c r="Z73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V83" i="1"/>
  <c r="W83" i="1"/>
  <c r="X83" i="1"/>
  <c r="Y83" i="1"/>
  <c r="Z83" i="1"/>
  <c r="V84" i="1"/>
  <c r="W84" i="1"/>
  <c r="X84" i="1"/>
  <c r="Y84" i="1"/>
  <c r="Z84" i="1"/>
  <c r="V85" i="1"/>
  <c r="W85" i="1"/>
  <c r="X85" i="1"/>
  <c r="Y85" i="1"/>
  <c r="Z85" i="1"/>
  <c r="V86" i="1"/>
  <c r="W86" i="1"/>
  <c r="X86" i="1"/>
  <c r="Y86" i="1"/>
  <c r="Z86" i="1"/>
  <c r="V87" i="1"/>
  <c r="W87" i="1"/>
  <c r="X87" i="1"/>
  <c r="Y87" i="1"/>
  <c r="Z87" i="1"/>
  <c r="V88" i="1"/>
  <c r="W88" i="1"/>
  <c r="X88" i="1"/>
  <c r="Y88" i="1"/>
  <c r="Z88" i="1"/>
  <c r="V89" i="1"/>
  <c r="W89" i="1"/>
  <c r="X89" i="1"/>
  <c r="Y89" i="1"/>
  <c r="Z89" i="1"/>
  <c r="V90" i="1"/>
  <c r="W90" i="1"/>
  <c r="X90" i="1"/>
  <c r="Y90" i="1"/>
  <c r="Z90" i="1"/>
  <c r="V91" i="1"/>
  <c r="W91" i="1"/>
  <c r="X91" i="1"/>
  <c r="Y91" i="1"/>
  <c r="Z91" i="1"/>
  <c r="V92" i="1"/>
  <c r="W92" i="1"/>
  <c r="X92" i="1"/>
  <c r="Y92" i="1"/>
  <c r="Z92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98" i="1"/>
  <c r="W98" i="1"/>
  <c r="X98" i="1"/>
  <c r="Y98" i="1"/>
  <c r="Z98" i="1"/>
  <c r="V99" i="1"/>
  <c r="W99" i="1"/>
  <c r="X99" i="1"/>
  <c r="Y99" i="1"/>
  <c r="Z99" i="1"/>
  <c r="V100" i="1"/>
  <c r="W100" i="1"/>
  <c r="X100" i="1"/>
  <c r="Y100" i="1"/>
  <c r="Z100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6" i="1"/>
  <c r="W106" i="1"/>
  <c r="X106" i="1"/>
  <c r="Y106" i="1"/>
  <c r="Z106" i="1"/>
  <c r="V107" i="1"/>
  <c r="W107" i="1"/>
  <c r="X107" i="1"/>
  <c r="Y107" i="1"/>
  <c r="Z107" i="1"/>
  <c r="V108" i="1"/>
  <c r="W108" i="1"/>
  <c r="X108" i="1"/>
  <c r="Y108" i="1"/>
  <c r="Z108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W113" i="1"/>
  <c r="X113" i="1"/>
  <c r="Y113" i="1"/>
  <c r="Z113" i="1"/>
  <c r="V114" i="1"/>
  <c r="W114" i="1"/>
  <c r="X114" i="1"/>
  <c r="Y114" i="1"/>
  <c r="Z114" i="1"/>
  <c r="V115" i="1"/>
  <c r="W115" i="1"/>
  <c r="X115" i="1"/>
  <c r="Y115" i="1"/>
  <c r="Z115" i="1"/>
  <c r="V116" i="1"/>
  <c r="W116" i="1"/>
  <c r="X116" i="1"/>
  <c r="Y116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V120" i="1"/>
  <c r="W120" i="1"/>
  <c r="X120" i="1"/>
  <c r="Y120" i="1"/>
  <c r="Z120" i="1"/>
  <c r="V121" i="1"/>
  <c r="W121" i="1"/>
  <c r="X121" i="1"/>
  <c r="Y121" i="1"/>
  <c r="Z121" i="1"/>
  <c r="V122" i="1"/>
  <c r="W122" i="1"/>
  <c r="X122" i="1"/>
  <c r="Y122" i="1"/>
  <c r="Z122" i="1"/>
  <c r="V123" i="1"/>
  <c r="W123" i="1"/>
  <c r="X123" i="1"/>
  <c r="Y123" i="1"/>
  <c r="Z123" i="1"/>
  <c r="V124" i="1"/>
  <c r="W124" i="1"/>
  <c r="X124" i="1"/>
  <c r="Y124" i="1"/>
  <c r="Z124" i="1"/>
  <c r="V125" i="1"/>
  <c r="W125" i="1"/>
  <c r="X125" i="1"/>
  <c r="Y125" i="1"/>
  <c r="Z125" i="1"/>
  <c r="V126" i="1"/>
  <c r="W126" i="1"/>
  <c r="X126" i="1"/>
  <c r="Y126" i="1"/>
  <c r="Z126" i="1"/>
  <c r="V127" i="1"/>
  <c r="W127" i="1"/>
  <c r="X127" i="1"/>
  <c r="Y127" i="1"/>
  <c r="Z127" i="1"/>
  <c r="V128" i="1"/>
  <c r="W128" i="1"/>
  <c r="X128" i="1"/>
  <c r="Y128" i="1"/>
  <c r="Z128" i="1"/>
  <c r="V129" i="1"/>
  <c r="W129" i="1"/>
  <c r="X129" i="1"/>
  <c r="Y129" i="1"/>
  <c r="Z129" i="1"/>
  <c r="V130" i="1"/>
  <c r="W130" i="1"/>
  <c r="X130" i="1"/>
  <c r="Y130" i="1"/>
  <c r="Z130" i="1"/>
  <c r="V131" i="1"/>
  <c r="W131" i="1"/>
  <c r="X131" i="1"/>
  <c r="Y131" i="1"/>
  <c r="Z131" i="1"/>
  <c r="V132" i="1"/>
  <c r="W132" i="1"/>
  <c r="X132" i="1"/>
  <c r="Y132" i="1"/>
  <c r="Z132" i="1"/>
  <c r="V133" i="1"/>
  <c r="W133" i="1"/>
  <c r="X133" i="1"/>
  <c r="Y133" i="1"/>
  <c r="Z133" i="1"/>
  <c r="V134" i="1"/>
  <c r="W134" i="1"/>
  <c r="X134" i="1"/>
  <c r="Y134" i="1"/>
  <c r="Z134" i="1"/>
  <c r="V135" i="1"/>
  <c r="W135" i="1"/>
  <c r="X135" i="1"/>
  <c r="Y135" i="1"/>
  <c r="Z135" i="1"/>
  <c r="V136" i="1"/>
  <c r="W136" i="1"/>
  <c r="X136" i="1"/>
  <c r="Y136" i="1"/>
  <c r="Z136" i="1"/>
  <c r="V137" i="1"/>
  <c r="W137" i="1"/>
  <c r="X137" i="1"/>
  <c r="Y137" i="1"/>
  <c r="Z137" i="1"/>
  <c r="V138" i="1"/>
  <c r="W138" i="1"/>
  <c r="X138" i="1"/>
  <c r="Y138" i="1"/>
  <c r="Z138" i="1"/>
  <c r="V139" i="1"/>
  <c r="W139" i="1"/>
  <c r="X139" i="1"/>
  <c r="Y139" i="1"/>
  <c r="Z139" i="1"/>
  <c r="V140" i="1"/>
  <c r="W140" i="1"/>
  <c r="X140" i="1"/>
  <c r="Y140" i="1"/>
  <c r="Z140" i="1"/>
  <c r="V141" i="1"/>
  <c r="W141" i="1"/>
  <c r="X141" i="1"/>
  <c r="Y141" i="1"/>
  <c r="Z141" i="1"/>
  <c r="V142" i="1"/>
  <c r="W142" i="1"/>
  <c r="X142" i="1"/>
  <c r="Y142" i="1"/>
  <c r="Z142" i="1"/>
  <c r="V143" i="1"/>
  <c r="W143" i="1"/>
  <c r="X143" i="1"/>
  <c r="Y143" i="1"/>
  <c r="Z143" i="1"/>
  <c r="V144" i="1"/>
  <c r="W144" i="1"/>
  <c r="X144" i="1"/>
  <c r="Y144" i="1"/>
  <c r="Z144" i="1"/>
  <c r="V145" i="1"/>
  <c r="W145" i="1"/>
  <c r="X145" i="1"/>
  <c r="Y145" i="1"/>
  <c r="Z145" i="1"/>
  <c r="V146" i="1"/>
  <c r="W146" i="1"/>
  <c r="X146" i="1"/>
  <c r="Y146" i="1"/>
  <c r="Z146" i="1"/>
  <c r="V147" i="1"/>
  <c r="W147" i="1"/>
  <c r="X147" i="1"/>
  <c r="Y147" i="1"/>
  <c r="Z147" i="1"/>
  <c r="V148" i="1"/>
  <c r="W148" i="1"/>
  <c r="X148" i="1"/>
  <c r="Y148" i="1"/>
  <c r="Z148" i="1"/>
  <c r="V149" i="1"/>
  <c r="W149" i="1"/>
  <c r="X149" i="1"/>
  <c r="Y149" i="1"/>
  <c r="Z149" i="1"/>
  <c r="V150" i="1"/>
  <c r="W150" i="1"/>
  <c r="X150" i="1"/>
  <c r="Y150" i="1"/>
  <c r="Z150" i="1"/>
  <c r="V151" i="1"/>
  <c r="W151" i="1"/>
  <c r="X151" i="1"/>
  <c r="Y151" i="1"/>
  <c r="Z151" i="1"/>
  <c r="V152" i="1"/>
  <c r="W152" i="1"/>
  <c r="X152" i="1"/>
  <c r="Y152" i="1"/>
  <c r="Z152" i="1"/>
  <c r="V153" i="1"/>
  <c r="W153" i="1"/>
  <c r="X153" i="1"/>
  <c r="Y153" i="1"/>
  <c r="Z153" i="1"/>
  <c r="V154" i="1"/>
  <c r="W154" i="1"/>
  <c r="X154" i="1"/>
  <c r="Y154" i="1"/>
  <c r="Z154" i="1"/>
  <c r="V155" i="1"/>
  <c r="W155" i="1"/>
  <c r="X155" i="1"/>
  <c r="Y155" i="1"/>
  <c r="Z155" i="1"/>
  <c r="V156" i="1"/>
  <c r="W156" i="1"/>
  <c r="X156" i="1"/>
  <c r="Y156" i="1"/>
  <c r="Z156" i="1"/>
  <c r="V157" i="1"/>
  <c r="W157" i="1"/>
  <c r="X157" i="1"/>
  <c r="Y157" i="1"/>
  <c r="Z157" i="1"/>
  <c r="V158" i="1"/>
  <c r="W158" i="1"/>
  <c r="X158" i="1"/>
  <c r="Y158" i="1"/>
  <c r="Z158" i="1"/>
  <c r="V159" i="1"/>
  <c r="W159" i="1"/>
  <c r="X159" i="1"/>
  <c r="Y159" i="1"/>
  <c r="Z159" i="1"/>
  <c r="V160" i="1"/>
  <c r="W160" i="1"/>
  <c r="X160" i="1"/>
  <c r="Y160" i="1"/>
  <c r="Z160" i="1"/>
  <c r="V161" i="1"/>
  <c r="W161" i="1"/>
  <c r="X161" i="1"/>
  <c r="Y161" i="1"/>
  <c r="Z161" i="1"/>
  <c r="V162" i="1"/>
  <c r="W162" i="1"/>
  <c r="X162" i="1"/>
  <c r="Y162" i="1"/>
  <c r="Z162" i="1"/>
  <c r="V163" i="1"/>
  <c r="W163" i="1"/>
  <c r="X163" i="1"/>
  <c r="Y163" i="1"/>
  <c r="Z163" i="1"/>
  <c r="V164" i="1"/>
  <c r="W164" i="1"/>
  <c r="X164" i="1"/>
  <c r="Y164" i="1"/>
  <c r="Z164" i="1"/>
  <c r="V165" i="1"/>
  <c r="W165" i="1"/>
  <c r="X165" i="1"/>
  <c r="Y165" i="1"/>
  <c r="Z165" i="1"/>
  <c r="V166" i="1"/>
  <c r="W166" i="1"/>
  <c r="X166" i="1"/>
  <c r="Y166" i="1"/>
  <c r="Z166" i="1"/>
  <c r="V167" i="1"/>
  <c r="W167" i="1"/>
  <c r="X167" i="1"/>
  <c r="Y167" i="1"/>
  <c r="Z167" i="1"/>
  <c r="V168" i="1"/>
  <c r="W168" i="1"/>
  <c r="X168" i="1"/>
  <c r="Y168" i="1"/>
  <c r="Z168" i="1"/>
  <c r="V169" i="1"/>
  <c r="W169" i="1"/>
  <c r="X169" i="1"/>
  <c r="Y169" i="1"/>
  <c r="Z169" i="1"/>
  <c r="V170" i="1"/>
  <c r="W170" i="1"/>
  <c r="X170" i="1"/>
  <c r="Y170" i="1"/>
  <c r="Z170" i="1"/>
  <c r="V171" i="1"/>
  <c r="W171" i="1"/>
  <c r="X171" i="1"/>
  <c r="Y171" i="1"/>
  <c r="Z171" i="1"/>
  <c r="V172" i="1"/>
  <c r="W172" i="1"/>
  <c r="X172" i="1"/>
  <c r="Y172" i="1"/>
  <c r="Z172" i="1"/>
  <c r="V173" i="1"/>
  <c r="W173" i="1"/>
  <c r="X173" i="1"/>
  <c r="Y173" i="1"/>
  <c r="Z173" i="1"/>
  <c r="V174" i="1"/>
  <c r="W174" i="1"/>
  <c r="X174" i="1"/>
  <c r="Y174" i="1"/>
  <c r="Z174" i="1"/>
  <c r="V175" i="1"/>
  <c r="W175" i="1"/>
  <c r="X175" i="1"/>
  <c r="Y175" i="1"/>
  <c r="Z175" i="1"/>
  <c r="V176" i="1"/>
  <c r="W176" i="1"/>
  <c r="X176" i="1"/>
  <c r="Y176" i="1"/>
  <c r="Z176" i="1"/>
  <c r="V177" i="1"/>
  <c r="W177" i="1"/>
  <c r="X177" i="1"/>
  <c r="Y177" i="1"/>
  <c r="Z177" i="1"/>
  <c r="V178" i="1"/>
  <c r="W178" i="1"/>
  <c r="X178" i="1"/>
  <c r="Y178" i="1"/>
  <c r="Z178" i="1"/>
  <c r="V179" i="1"/>
  <c r="W179" i="1"/>
  <c r="X179" i="1"/>
  <c r="Y179" i="1"/>
  <c r="Z179" i="1"/>
  <c r="V180" i="1"/>
  <c r="W180" i="1"/>
  <c r="X180" i="1"/>
  <c r="Y180" i="1"/>
  <c r="Z180" i="1"/>
  <c r="V181" i="1"/>
  <c r="W181" i="1"/>
  <c r="X181" i="1"/>
  <c r="Y181" i="1"/>
  <c r="Z181" i="1"/>
  <c r="V182" i="1"/>
  <c r="W182" i="1"/>
  <c r="X182" i="1"/>
  <c r="Y182" i="1"/>
  <c r="Z182" i="1"/>
  <c r="V183" i="1"/>
  <c r="W183" i="1"/>
  <c r="X183" i="1"/>
  <c r="Y183" i="1"/>
  <c r="Z183" i="1"/>
  <c r="V184" i="1"/>
  <c r="W184" i="1"/>
  <c r="X184" i="1"/>
  <c r="Y184" i="1"/>
  <c r="Z184" i="1"/>
  <c r="V185" i="1"/>
  <c r="W185" i="1"/>
  <c r="X185" i="1"/>
  <c r="Y185" i="1"/>
  <c r="Z185" i="1"/>
  <c r="V186" i="1"/>
  <c r="W186" i="1"/>
  <c r="X186" i="1"/>
  <c r="Y186" i="1"/>
  <c r="Z186" i="1"/>
  <c r="V187" i="1"/>
  <c r="W187" i="1"/>
  <c r="X187" i="1"/>
  <c r="Y187" i="1"/>
  <c r="Z187" i="1"/>
  <c r="V188" i="1"/>
  <c r="W188" i="1"/>
  <c r="X188" i="1"/>
  <c r="Y188" i="1"/>
  <c r="Z188" i="1"/>
  <c r="V189" i="1"/>
  <c r="W189" i="1"/>
  <c r="X189" i="1"/>
  <c r="Y189" i="1"/>
  <c r="Z189" i="1"/>
  <c r="V190" i="1"/>
  <c r="W190" i="1"/>
  <c r="X190" i="1"/>
  <c r="Y190" i="1"/>
  <c r="Z190" i="1"/>
  <c r="V191" i="1"/>
  <c r="W191" i="1"/>
  <c r="X191" i="1"/>
  <c r="Y191" i="1"/>
  <c r="Z191" i="1"/>
  <c r="V192" i="1"/>
  <c r="W192" i="1"/>
  <c r="X192" i="1"/>
  <c r="Y192" i="1"/>
  <c r="Z192" i="1"/>
  <c r="V193" i="1"/>
  <c r="W193" i="1"/>
  <c r="X193" i="1"/>
  <c r="Y193" i="1"/>
  <c r="Z193" i="1"/>
  <c r="V194" i="1"/>
  <c r="W194" i="1"/>
  <c r="X194" i="1"/>
  <c r="Y194" i="1"/>
  <c r="Z194" i="1"/>
  <c r="V195" i="1"/>
  <c r="W195" i="1"/>
  <c r="X195" i="1"/>
  <c r="Y195" i="1"/>
  <c r="Z195" i="1"/>
  <c r="V196" i="1"/>
  <c r="W196" i="1"/>
  <c r="X196" i="1"/>
  <c r="Y196" i="1"/>
  <c r="Z196" i="1"/>
  <c r="V197" i="1"/>
  <c r="W197" i="1"/>
  <c r="X197" i="1"/>
  <c r="Y197" i="1"/>
  <c r="Z197" i="1"/>
  <c r="V198" i="1"/>
  <c r="W198" i="1"/>
  <c r="X198" i="1"/>
  <c r="Y198" i="1"/>
  <c r="Z198" i="1"/>
  <c r="V199" i="1"/>
  <c r="W199" i="1"/>
  <c r="X199" i="1"/>
  <c r="Y199" i="1"/>
  <c r="Z199" i="1"/>
  <c r="V200" i="1"/>
  <c r="W200" i="1"/>
  <c r="X200" i="1"/>
  <c r="Y200" i="1"/>
  <c r="Z200" i="1"/>
  <c r="V201" i="1"/>
  <c r="W201" i="1"/>
  <c r="X201" i="1"/>
  <c r="Y201" i="1"/>
  <c r="Z201" i="1"/>
  <c r="V202" i="1"/>
  <c r="W202" i="1"/>
  <c r="X202" i="1"/>
  <c r="Y202" i="1"/>
  <c r="Z202" i="1"/>
  <c r="V203" i="1"/>
  <c r="W203" i="1"/>
  <c r="X203" i="1"/>
  <c r="Y203" i="1"/>
  <c r="Z203" i="1"/>
  <c r="V204" i="1"/>
  <c r="W204" i="1"/>
  <c r="X204" i="1"/>
  <c r="Y204" i="1"/>
  <c r="Z204" i="1"/>
  <c r="V205" i="1"/>
  <c r="W205" i="1"/>
  <c r="X205" i="1"/>
  <c r="Y205" i="1"/>
  <c r="Z205" i="1"/>
  <c r="V206" i="1"/>
  <c r="W206" i="1"/>
  <c r="X206" i="1"/>
  <c r="Y206" i="1"/>
  <c r="Z206" i="1"/>
  <c r="V207" i="1"/>
  <c r="W207" i="1"/>
  <c r="X207" i="1"/>
  <c r="Y207" i="1"/>
  <c r="Z207" i="1"/>
  <c r="V208" i="1"/>
  <c r="W208" i="1"/>
  <c r="X208" i="1"/>
  <c r="Y208" i="1"/>
  <c r="Z208" i="1"/>
  <c r="V209" i="1"/>
  <c r="W209" i="1"/>
  <c r="X209" i="1"/>
  <c r="Y209" i="1"/>
  <c r="Z209" i="1"/>
  <c r="V210" i="1"/>
  <c r="W210" i="1"/>
  <c r="X210" i="1"/>
  <c r="Y210" i="1"/>
  <c r="Z210" i="1"/>
  <c r="V211" i="1"/>
  <c r="W211" i="1"/>
  <c r="X211" i="1"/>
  <c r="Y211" i="1"/>
  <c r="Z211" i="1"/>
  <c r="V212" i="1"/>
  <c r="W212" i="1"/>
  <c r="X212" i="1"/>
  <c r="Y212" i="1"/>
  <c r="Z212" i="1"/>
  <c r="V213" i="1"/>
  <c r="W213" i="1"/>
  <c r="X213" i="1"/>
  <c r="Y213" i="1"/>
  <c r="Z213" i="1"/>
  <c r="V214" i="1"/>
  <c r="W214" i="1"/>
  <c r="X214" i="1"/>
  <c r="Y214" i="1"/>
  <c r="Z214" i="1"/>
  <c r="V215" i="1"/>
  <c r="W215" i="1"/>
  <c r="X215" i="1"/>
  <c r="Y215" i="1"/>
  <c r="Z215" i="1"/>
  <c r="V216" i="1"/>
  <c r="W216" i="1"/>
  <c r="X216" i="1"/>
  <c r="Y216" i="1"/>
  <c r="Z216" i="1"/>
  <c r="V217" i="1"/>
  <c r="W217" i="1"/>
  <c r="X217" i="1"/>
  <c r="Y217" i="1"/>
  <c r="Z217" i="1"/>
  <c r="V218" i="1"/>
  <c r="W218" i="1"/>
  <c r="X218" i="1"/>
  <c r="Y218" i="1"/>
  <c r="Z218" i="1"/>
  <c r="V219" i="1"/>
  <c r="W219" i="1"/>
  <c r="X219" i="1"/>
  <c r="Y219" i="1"/>
  <c r="Z219" i="1"/>
  <c r="V220" i="1"/>
  <c r="W220" i="1"/>
  <c r="X220" i="1"/>
  <c r="Y220" i="1"/>
  <c r="Z220" i="1"/>
  <c r="V221" i="1"/>
  <c r="W221" i="1"/>
  <c r="X221" i="1"/>
  <c r="Y221" i="1"/>
  <c r="Z221" i="1"/>
  <c r="V222" i="1"/>
  <c r="W222" i="1"/>
  <c r="X222" i="1"/>
  <c r="Y222" i="1"/>
  <c r="Z222" i="1"/>
  <c r="V223" i="1"/>
  <c r="W223" i="1"/>
  <c r="X223" i="1"/>
  <c r="Y223" i="1"/>
  <c r="Z223" i="1"/>
  <c r="V224" i="1"/>
  <c r="W224" i="1"/>
  <c r="X224" i="1"/>
  <c r="Y224" i="1"/>
  <c r="Z224" i="1"/>
  <c r="V225" i="1"/>
  <c r="W225" i="1"/>
  <c r="X225" i="1"/>
  <c r="Y225" i="1"/>
  <c r="Z225" i="1"/>
  <c r="V226" i="1"/>
  <c r="W226" i="1"/>
  <c r="X226" i="1"/>
  <c r="Y226" i="1"/>
  <c r="Z226" i="1"/>
  <c r="V227" i="1"/>
  <c r="W227" i="1"/>
  <c r="X227" i="1"/>
  <c r="Y227" i="1"/>
  <c r="Z227" i="1"/>
  <c r="V228" i="1"/>
  <c r="W228" i="1"/>
  <c r="X228" i="1"/>
  <c r="Y228" i="1"/>
  <c r="Z228" i="1"/>
  <c r="V229" i="1"/>
  <c r="W229" i="1"/>
  <c r="X229" i="1"/>
  <c r="Y229" i="1"/>
  <c r="Z229" i="1"/>
  <c r="V230" i="1"/>
  <c r="W230" i="1"/>
  <c r="X230" i="1"/>
  <c r="Y230" i="1"/>
  <c r="Z230" i="1"/>
  <c r="V231" i="1"/>
  <c r="W231" i="1"/>
  <c r="X231" i="1"/>
  <c r="Y231" i="1"/>
  <c r="Z231" i="1"/>
  <c r="V232" i="1"/>
  <c r="W232" i="1"/>
  <c r="X232" i="1"/>
  <c r="Y232" i="1"/>
  <c r="Z232" i="1"/>
  <c r="V233" i="1"/>
  <c r="W233" i="1"/>
  <c r="X233" i="1"/>
  <c r="Y233" i="1"/>
  <c r="Z233" i="1"/>
  <c r="V234" i="1"/>
  <c r="W234" i="1"/>
  <c r="X234" i="1"/>
  <c r="Y234" i="1"/>
  <c r="Z234" i="1"/>
  <c r="V235" i="1"/>
  <c r="W235" i="1"/>
  <c r="X235" i="1"/>
  <c r="Y235" i="1"/>
  <c r="Z235" i="1"/>
  <c r="V236" i="1"/>
  <c r="W236" i="1"/>
  <c r="X236" i="1"/>
  <c r="Y236" i="1"/>
  <c r="Z236" i="1"/>
  <c r="V237" i="1"/>
  <c r="W237" i="1"/>
  <c r="X237" i="1"/>
  <c r="Y237" i="1"/>
  <c r="Z237" i="1"/>
  <c r="V238" i="1"/>
  <c r="W238" i="1"/>
  <c r="X238" i="1"/>
  <c r="Y238" i="1"/>
  <c r="Z238" i="1"/>
  <c r="V239" i="1"/>
  <c r="W239" i="1"/>
  <c r="X239" i="1"/>
  <c r="Y239" i="1"/>
  <c r="Z239" i="1"/>
  <c r="V240" i="1"/>
  <c r="W240" i="1"/>
  <c r="X240" i="1"/>
  <c r="Y240" i="1"/>
  <c r="Z240" i="1"/>
  <c r="V241" i="1"/>
  <c r="W241" i="1"/>
  <c r="X241" i="1"/>
  <c r="Y241" i="1"/>
  <c r="Z241" i="1"/>
  <c r="V242" i="1"/>
  <c r="W242" i="1"/>
  <c r="X242" i="1"/>
  <c r="Y242" i="1"/>
  <c r="Z242" i="1"/>
  <c r="V243" i="1"/>
  <c r="W243" i="1"/>
  <c r="X243" i="1"/>
  <c r="Y243" i="1"/>
  <c r="Z243" i="1"/>
  <c r="V244" i="1"/>
  <c r="W244" i="1"/>
  <c r="X244" i="1"/>
  <c r="Y244" i="1"/>
  <c r="Z244" i="1"/>
  <c r="V245" i="1"/>
  <c r="W245" i="1"/>
  <c r="X245" i="1"/>
  <c r="Y245" i="1"/>
  <c r="Z245" i="1"/>
  <c r="V246" i="1"/>
  <c r="W246" i="1"/>
  <c r="X246" i="1"/>
  <c r="Y246" i="1"/>
  <c r="Z246" i="1"/>
  <c r="V247" i="1"/>
  <c r="W247" i="1"/>
  <c r="X247" i="1"/>
  <c r="Y247" i="1"/>
  <c r="Z247" i="1"/>
  <c r="V248" i="1"/>
  <c r="W248" i="1"/>
  <c r="X248" i="1"/>
  <c r="Y248" i="1"/>
  <c r="Z248" i="1"/>
  <c r="V249" i="1"/>
  <c r="W249" i="1"/>
  <c r="X249" i="1"/>
  <c r="Y249" i="1"/>
  <c r="Z249" i="1"/>
  <c r="V250" i="1"/>
  <c r="W250" i="1"/>
  <c r="X250" i="1"/>
  <c r="Y250" i="1"/>
  <c r="Z250" i="1"/>
  <c r="V251" i="1"/>
  <c r="W251" i="1"/>
  <c r="X251" i="1"/>
  <c r="Y251" i="1"/>
  <c r="Z251" i="1"/>
  <c r="V252" i="1"/>
  <c r="W252" i="1"/>
  <c r="X252" i="1"/>
  <c r="Y252" i="1"/>
  <c r="Z252" i="1"/>
  <c r="V253" i="1"/>
  <c r="W253" i="1"/>
  <c r="X253" i="1"/>
  <c r="Y253" i="1"/>
  <c r="Z253" i="1"/>
  <c r="V254" i="1"/>
  <c r="W254" i="1"/>
  <c r="X254" i="1"/>
  <c r="Y254" i="1"/>
  <c r="Z254" i="1"/>
  <c r="V255" i="1"/>
  <c r="W255" i="1"/>
  <c r="X255" i="1"/>
  <c r="Y255" i="1"/>
  <c r="Z255" i="1"/>
  <c r="V256" i="1"/>
  <c r="W256" i="1"/>
  <c r="X256" i="1"/>
  <c r="Y256" i="1"/>
  <c r="Z256" i="1"/>
  <c r="V257" i="1"/>
  <c r="W257" i="1"/>
  <c r="X257" i="1"/>
  <c r="Y257" i="1"/>
  <c r="Z257" i="1"/>
  <c r="V258" i="1"/>
  <c r="W258" i="1"/>
  <c r="X258" i="1"/>
  <c r="Y258" i="1"/>
  <c r="Z258" i="1"/>
  <c r="V259" i="1"/>
  <c r="W259" i="1"/>
  <c r="X259" i="1"/>
  <c r="Y259" i="1"/>
  <c r="Z259" i="1"/>
  <c r="V260" i="1"/>
  <c r="W260" i="1"/>
  <c r="X260" i="1"/>
  <c r="Y260" i="1"/>
  <c r="Z260" i="1"/>
  <c r="V261" i="1"/>
  <c r="W261" i="1"/>
  <c r="X261" i="1"/>
  <c r="Y261" i="1"/>
  <c r="Z261" i="1"/>
  <c r="V262" i="1"/>
  <c r="W262" i="1"/>
  <c r="X262" i="1"/>
  <c r="Y262" i="1"/>
  <c r="Z262" i="1"/>
  <c r="V263" i="1"/>
  <c r="W263" i="1"/>
  <c r="X263" i="1"/>
  <c r="Y263" i="1"/>
  <c r="Z263" i="1"/>
  <c r="V264" i="1"/>
  <c r="W264" i="1"/>
  <c r="X264" i="1"/>
  <c r="Y264" i="1"/>
  <c r="Z264" i="1"/>
  <c r="V265" i="1"/>
  <c r="W265" i="1"/>
  <c r="X265" i="1"/>
  <c r="Y265" i="1"/>
  <c r="Z265" i="1"/>
  <c r="V266" i="1"/>
  <c r="W266" i="1"/>
  <c r="X266" i="1"/>
  <c r="Y266" i="1"/>
  <c r="Z266" i="1"/>
  <c r="V267" i="1"/>
  <c r="W267" i="1"/>
  <c r="X267" i="1"/>
  <c r="Y267" i="1"/>
  <c r="Z267" i="1"/>
  <c r="V268" i="1"/>
  <c r="W268" i="1"/>
  <c r="X268" i="1"/>
  <c r="Y268" i="1"/>
  <c r="Z268" i="1"/>
  <c r="V269" i="1"/>
  <c r="W269" i="1"/>
  <c r="X269" i="1"/>
  <c r="Y269" i="1"/>
  <c r="Z269" i="1"/>
  <c r="V270" i="1"/>
  <c r="W270" i="1"/>
  <c r="X270" i="1"/>
  <c r="Y270" i="1"/>
  <c r="Z270" i="1"/>
  <c r="V271" i="1"/>
  <c r="W271" i="1"/>
  <c r="X271" i="1"/>
  <c r="Y271" i="1"/>
  <c r="Z271" i="1"/>
  <c r="V272" i="1"/>
  <c r="W272" i="1"/>
  <c r="X272" i="1"/>
  <c r="Y272" i="1"/>
  <c r="Z272" i="1"/>
  <c r="V273" i="1"/>
  <c r="W273" i="1"/>
  <c r="X273" i="1"/>
  <c r="Y273" i="1"/>
  <c r="Z273" i="1"/>
  <c r="V274" i="1"/>
  <c r="W274" i="1"/>
  <c r="X274" i="1"/>
  <c r="Y274" i="1"/>
  <c r="Z274" i="1"/>
  <c r="V275" i="1"/>
  <c r="W275" i="1"/>
  <c r="X275" i="1"/>
  <c r="Y275" i="1"/>
  <c r="Z275" i="1"/>
  <c r="V276" i="1"/>
  <c r="W276" i="1"/>
  <c r="X276" i="1"/>
  <c r="Y276" i="1"/>
  <c r="Z276" i="1"/>
  <c r="V277" i="1"/>
  <c r="W277" i="1"/>
  <c r="X277" i="1"/>
  <c r="Y277" i="1"/>
  <c r="Z277" i="1"/>
  <c r="V278" i="1"/>
  <c r="W278" i="1"/>
  <c r="X278" i="1"/>
  <c r="Y278" i="1"/>
  <c r="Z278" i="1"/>
  <c r="V279" i="1"/>
  <c r="W279" i="1"/>
  <c r="X279" i="1"/>
  <c r="Y279" i="1"/>
  <c r="Z279" i="1"/>
  <c r="V280" i="1"/>
  <c r="W280" i="1"/>
  <c r="X280" i="1"/>
  <c r="Y280" i="1"/>
  <c r="Z280" i="1"/>
  <c r="V281" i="1"/>
  <c r="W281" i="1"/>
  <c r="X281" i="1"/>
  <c r="Y281" i="1"/>
  <c r="Z281" i="1"/>
  <c r="V282" i="1"/>
  <c r="W282" i="1"/>
  <c r="X282" i="1"/>
  <c r="Y282" i="1"/>
  <c r="Z282" i="1"/>
  <c r="V283" i="1"/>
  <c r="W283" i="1"/>
  <c r="X283" i="1"/>
  <c r="Y283" i="1"/>
  <c r="Z283" i="1"/>
  <c r="V284" i="1"/>
  <c r="W284" i="1"/>
  <c r="X284" i="1"/>
  <c r="Y284" i="1"/>
  <c r="Z284" i="1"/>
  <c r="V285" i="1"/>
  <c r="W285" i="1"/>
  <c r="X285" i="1"/>
  <c r="Y285" i="1"/>
  <c r="Z285" i="1"/>
  <c r="V286" i="1"/>
  <c r="W286" i="1"/>
  <c r="X286" i="1"/>
  <c r="Y286" i="1"/>
  <c r="Z286" i="1"/>
  <c r="V287" i="1"/>
  <c r="W287" i="1"/>
  <c r="X287" i="1"/>
  <c r="Y287" i="1"/>
  <c r="Z287" i="1"/>
  <c r="V288" i="1"/>
  <c r="W288" i="1"/>
  <c r="X288" i="1"/>
  <c r="Y288" i="1"/>
  <c r="Z288" i="1"/>
  <c r="V289" i="1"/>
  <c r="W289" i="1"/>
  <c r="X289" i="1"/>
  <c r="Y289" i="1"/>
  <c r="Z289" i="1"/>
  <c r="V290" i="1"/>
  <c r="W290" i="1"/>
  <c r="X290" i="1"/>
  <c r="Y290" i="1"/>
  <c r="Z290" i="1"/>
  <c r="V291" i="1"/>
  <c r="W291" i="1"/>
  <c r="X291" i="1"/>
  <c r="Y291" i="1"/>
  <c r="Z291" i="1"/>
  <c r="V292" i="1"/>
  <c r="W292" i="1"/>
  <c r="X292" i="1"/>
  <c r="Y292" i="1"/>
  <c r="Z292" i="1"/>
  <c r="V293" i="1"/>
  <c r="W293" i="1"/>
  <c r="X293" i="1"/>
  <c r="Y293" i="1"/>
  <c r="Z293" i="1"/>
  <c r="V294" i="1"/>
  <c r="W294" i="1"/>
  <c r="X294" i="1"/>
  <c r="Y294" i="1"/>
  <c r="Z294" i="1"/>
  <c r="V295" i="1"/>
  <c r="W295" i="1"/>
  <c r="X295" i="1"/>
  <c r="Y295" i="1"/>
  <c r="Z295" i="1"/>
  <c r="V296" i="1"/>
  <c r="W296" i="1"/>
  <c r="X296" i="1"/>
  <c r="Y296" i="1"/>
  <c r="Z296" i="1"/>
  <c r="V297" i="1"/>
  <c r="W297" i="1"/>
  <c r="X297" i="1"/>
  <c r="Y297" i="1"/>
  <c r="Z297" i="1"/>
  <c r="V298" i="1"/>
  <c r="W298" i="1"/>
  <c r="X298" i="1"/>
  <c r="Y298" i="1"/>
  <c r="Z298" i="1"/>
  <c r="V299" i="1"/>
  <c r="W299" i="1"/>
  <c r="X299" i="1"/>
  <c r="Y299" i="1"/>
  <c r="Z299" i="1"/>
  <c r="V300" i="1"/>
  <c r="W300" i="1"/>
  <c r="X300" i="1"/>
  <c r="Y300" i="1"/>
  <c r="Z300" i="1"/>
  <c r="V301" i="1"/>
  <c r="W301" i="1"/>
  <c r="X301" i="1"/>
  <c r="Y301" i="1"/>
  <c r="Z301" i="1"/>
  <c r="V302" i="1"/>
  <c r="W302" i="1"/>
  <c r="X302" i="1"/>
  <c r="Y302" i="1"/>
  <c r="Z302" i="1"/>
  <c r="V303" i="1"/>
  <c r="W303" i="1"/>
  <c r="X303" i="1"/>
  <c r="Y303" i="1"/>
  <c r="Z303" i="1"/>
  <c r="V304" i="1"/>
  <c r="W304" i="1"/>
  <c r="X304" i="1"/>
  <c r="Y304" i="1"/>
  <c r="Z304" i="1"/>
  <c r="V305" i="1"/>
  <c r="W305" i="1"/>
  <c r="X305" i="1"/>
  <c r="Y305" i="1"/>
  <c r="Z305" i="1"/>
  <c r="V306" i="1"/>
  <c r="W306" i="1"/>
  <c r="X306" i="1"/>
  <c r="Y306" i="1"/>
  <c r="Z306" i="1"/>
  <c r="V307" i="1"/>
  <c r="W307" i="1"/>
  <c r="X307" i="1"/>
  <c r="Y307" i="1"/>
  <c r="Z307" i="1"/>
  <c r="V308" i="1"/>
  <c r="W308" i="1"/>
  <c r="X308" i="1"/>
  <c r="Y308" i="1"/>
  <c r="Z308" i="1"/>
  <c r="V309" i="1"/>
  <c r="W309" i="1"/>
  <c r="X309" i="1"/>
  <c r="Y309" i="1"/>
  <c r="Z309" i="1"/>
  <c r="V310" i="1"/>
  <c r="W310" i="1"/>
  <c r="X310" i="1"/>
  <c r="Y310" i="1"/>
  <c r="Z310" i="1"/>
  <c r="V311" i="1"/>
  <c r="W311" i="1"/>
  <c r="X311" i="1"/>
  <c r="Y311" i="1"/>
  <c r="Z311" i="1"/>
  <c r="V312" i="1"/>
  <c r="W312" i="1"/>
  <c r="X312" i="1"/>
  <c r="Y312" i="1"/>
  <c r="Z312" i="1"/>
  <c r="V313" i="1"/>
  <c r="W313" i="1"/>
  <c r="X313" i="1"/>
  <c r="Y313" i="1"/>
  <c r="Z313" i="1"/>
  <c r="V314" i="1"/>
  <c r="W314" i="1"/>
  <c r="X314" i="1"/>
  <c r="Y314" i="1"/>
  <c r="Z314" i="1"/>
  <c r="V315" i="1"/>
  <c r="W315" i="1"/>
  <c r="X315" i="1"/>
  <c r="Y315" i="1"/>
  <c r="Z315" i="1"/>
  <c r="V316" i="1"/>
  <c r="W316" i="1"/>
  <c r="X316" i="1"/>
  <c r="Y316" i="1"/>
  <c r="Z316" i="1"/>
  <c r="V317" i="1"/>
  <c r="W317" i="1"/>
  <c r="X317" i="1"/>
  <c r="Y317" i="1"/>
  <c r="Z317" i="1"/>
  <c r="V318" i="1"/>
  <c r="W318" i="1"/>
  <c r="X318" i="1"/>
  <c r="Y318" i="1"/>
  <c r="Z318" i="1"/>
  <c r="V319" i="1"/>
  <c r="W319" i="1"/>
  <c r="X319" i="1"/>
  <c r="Y319" i="1"/>
  <c r="Z319" i="1"/>
  <c r="V320" i="1"/>
  <c r="W320" i="1"/>
  <c r="X320" i="1"/>
  <c r="Y320" i="1"/>
  <c r="Z320" i="1"/>
  <c r="V321" i="1"/>
  <c r="W321" i="1"/>
  <c r="X321" i="1"/>
  <c r="Y321" i="1"/>
  <c r="Z321" i="1"/>
  <c r="V322" i="1"/>
  <c r="W322" i="1"/>
  <c r="X322" i="1"/>
  <c r="Y322" i="1"/>
  <c r="Z322" i="1"/>
  <c r="V323" i="1"/>
  <c r="W323" i="1"/>
  <c r="X323" i="1"/>
  <c r="Y323" i="1"/>
  <c r="Z323" i="1"/>
  <c r="V324" i="1"/>
  <c r="W324" i="1"/>
  <c r="X324" i="1"/>
  <c r="Y324" i="1"/>
  <c r="Z324" i="1"/>
  <c r="V325" i="1"/>
  <c r="W325" i="1"/>
  <c r="X325" i="1"/>
  <c r="Y325" i="1"/>
  <c r="Z325" i="1"/>
  <c r="V326" i="1"/>
  <c r="W326" i="1"/>
  <c r="X326" i="1"/>
  <c r="Y326" i="1"/>
  <c r="Z326" i="1"/>
  <c r="V327" i="1"/>
  <c r="W327" i="1"/>
  <c r="X327" i="1"/>
  <c r="Y327" i="1"/>
  <c r="Z327" i="1"/>
  <c r="V328" i="1"/>
  <c r="W328" i="1"/>
  <c r="X328" i="1"/>
  <c r="Y328" i="1"/>
  <c r="Z328" i="1"/>
  <c r="V329" i="1"/>
  <c r="W329" i="1"/>
  <c r="X329" i="1"/>
  <c r="Y329" i="1"/>
  <c r="Z329" i="1"/>
  <c r="V330" i="1"/>
  <c r="W330" i="1"/>
  <c r="X330" i="1"/>
  <c r="Y330" i="1"/>
  <c r="Z330" i="1"/>
  <c r="V331" i="1"/>
  <c r="W331" i="1"/>
  <c r="X331" i="1"/>
  <c r="Y331" i="1"/>
  <c r="Z331" i="1"/>
  <c r="V332" i="1"/>
  <c r="W332" i="1"/>
  <c r="X332" i="1"/>
  <c r="Y332" i="1"/>
  <c r="Z332" i="1"/>
  <c r="V333" i="1"/>
  <c r="W333" i="1"/>
  <c r="X333" i="1"/>
  <c r="Y333" i="1"/>
  <c r="Z333" i="1"/>
  <c r="V334" i="1"/>
  <c r="W334" i="1"/>
  <c r="X334" i="1"/>
  <c r="Y334" i="1"/>
  <c r="Z334" i="1"/>
  <c r="V335" i="1"/>
  <c r="W335" i="1"/>
  <c r="X335" i="1"/>
  <c r="Y335" i="1"/>
  <c r="Z335" i="1"/>
  <c r="V336" i="1"/>
  <c r="W336" i="1"/>
  <c r="X336" i="1"/>
  <c r="Y336" i="1"/>
  <c r="Z336" i="1"/>
  <c r="V337" i="1"/>
  <c r="W337" i="1"/>
  <c r="X337" i="1"/>
  <c r="Y337" i="1"/>
  <c r="Z337" i="1"/>
  <c r="V338" i="1"/>
  <c r="W338" i="1"/>
  <c r="X338" i="1"/>
  <c r="Y338" i="1"/>
  <c r="Z338" i="1"/>
  <c r="V339" i="1"/>
  <c r="W339" i="1"/>
  <c r="X339" i="1"/>
  <c r="Y339" i="1"/>
  <c r="Z339" i="1"/>
  <c r="V340" i="1"/>
  <c r="W340" i="1"/>
  <c r="X340" i="1"/>
  <c r="Y340" i="1"/>
  <c r="Z340" i="1"/>
  <c r="V341" i="1"/>
  <c r="W341" i="1"/>
  <c r="X341" i="1"/>
  <c r="Y341" i="1"/>
  <c r="Z341" i="1"/>
  <c r="V342" i="1"/>
  <c r="W342" i="1"/>
  <c r="X342" i="1"/>
  <c r="Y342" i="1"/>
  <c r="Z342" i="1"/>
  <c r="V343" i="1"/>
  <c r="W343" i="1"/>
  <c r="X343" i="1"/>
  <c r="Y343" i="1"/>
  <c r="Z343" i="1"/>
  <c r="V344" i="1"/>
  <c r="W344" i="1"/>
  <c r="X344" i="1"/>
  <c r="Y344" i="1"/>
  <c r="Z344" i="1"/>
  <c r="V345" i="1"/>
  <c r="W345" i="1"/>
  <c r="X345" i="1"/>
  <c r="Y345" i="1"/>
  <c r="Z345" i="1"/>
  <c r="V346" i="1"/>
  <c r="W346" i="1"/>
  <c r="X346" i="1"/>
  <c r="Y346" i="1"/>
  <c r="Z346" i="1"/>
  <c r="V347" i="1"/>
  <c r="W347" i="1"/>
  <c r="X347" i="1"/>
  <c r="Y347" i="1"/>
  <c r="Z347" i="1"/>
  <c r="V348" i="1"/>
  <c r="W348" i="1"/>
  <c r="X348" i="1"/>
  <c r="Y348" i="1"/>
  <c r="Z348" i="1"/>
  <c r="V349" i="1"/>
  <c r="W349" i="1"/>
  <c r="X349" i="1"/>
  <c r="Y349" i="1"/>
  <c r="Z349" i="1"/>
  <c r="V350" i="1"/>
  <c r="W350" i="1"/>
  <c r="X350" i="1"/>
  <c r="Y350" i="1"/>
  <c r="Z350" i="1"/>
  <c r="V351" i="1"/>
  <c r="W351" i="1"/>
  <c r="X351" i="1"/>
  <c r="Y351" i="1"/>
  <c r="Z351" i="1"/>
  <c r="V352" i="1"/>
  <c r="W352" i="1"/>
  <c r="X352" i="1"/>
  <c r="Y352" i="1"/>
  <c r="Z352" i="1"/>
  <c r="V353" i="1"/>
  <c r="W353" i="1"/>
  <c r="X353" i="1"/>
  <c r="Y353" i="1"/>
  <c r="Z353" i="1"/>
  <c r="V354" i="1"/>
  <c r="W354" i="1"/>
  <c r="X354" i="1"/>
  <c r="Y354" i="1"/>
  <c r="Z354" i="1"/>
  <c r="V355" i="1"/>
  <c r="W355" i="1"/>
  <c r="X355" i="1"/>
  <c r="Y355" i="1"/>
  <c r="Z355" i="1"/>
  <c r="V356" i="1"/>
  <c r="W356" i="1"/>
  <c r="X356" i="1"/>
  <c r="Y356" i="1"/>
  <c r="Z356" i="1"/>
  <c r="V357" i="1"/>
  <c r="W357" i="1"/>
  <c r="X357" i="1"/>
  <c r="Y357" i="1"/>
  <c r="Z357" i="1"/>
  <c r="V358" i="1"/>
  <c r="W358" i="1"/>
  <c r="X358" i="1"/>
  <c r="Y358" i="1"/>
  <c r="Z358" i="1"/>
  <c r="V359" i="1"/>
  <c r="W359" i="1"/>
  <c r="X359" i="1"/>
  <c r="Y359" i="1"/>
  <c r="Z359" i="1"/>
  <c r="V360" i="1"/>
  <c r="W360" i="1"/>
  <c r="X360" i="1"/>
  <c r="Y360" i="1"/>
  <c r="Z360" i="1"/>
  <c r="V361" i="1"/>
  <c r="W361" i="1"/>
  <c r="X361" i="1"/>
  <c r="Y361" i="1"/>
  <c r="Z361" i="1"/>
  <c r="V362" i="1"/>
  <c r="W362" i="1"/>
  <c r="X362" i="1"/>
  <c r="Y362" i="1"/>
  <c r="Z362" i="1"/>
  <c r="V363" i="1"/>
  <c r="W363" i="1"/>
  <c r="X363" i="1"/>
  <c r="Y363" i="1"/>
  <c r="Z363" i="1"/>
  <c r="V364" i="1"/>
  <c r="W364" i="1"/>
  <c r="X364" i="1"/>
  <c r="Y364" i="1"/>
  <c r="Z364" i="1"/>
  <c r="V365" i="1"/>
  <c r="W365" i="1"/>
  <c r="X365" i="1"/>
  <c r="Y365" i="1"/>
  <c r="Z365" i="1"/>
  <c r="V366" i="1"/>
  <c r="W366" i="1"/>
  <c r="X366" i="1"/>
  <c r="Y366" i="1"/>
  <c r="Z366" i="1"/>
  <c r="V367" i="1"/>
  <c r="W367" i="1"/>
  <c r="X367" i="1"/>
  <c r="Y367" i="1"/>
  <c r="Z367" i="1"/>
  <c r="V368" i="1"/>
  <c r="W368" i="1"/>
  <c r="X368" i="1"/>
  <c r="Y368" i="1"/>
  <c r="Z368" i="1"/>
  <c r="V369" i="1"/>
  <c r="W369" i="1"/>
  <c r="X369" i="1"/>
  <c r="Y369" i="1"/>
  <c r="Z369" i="1"/>
  <c r="V370" i="1"/>
  <c r="W370" i="1"/>
  <c r="X370" i="1"/>
  <c r="Y370" i="1"/>
  <c r="Z370" i="1"/>
  <c r="V371" i="1"/>
  <c r="W371" i="1"/>
  <c r="X371" i="1"/>
  <c r="Y371" i="1"/>
  <c r="Z371" i="1"/>
  <c r="V372" i="1"/>
  <c r="W372" i="1"/>
  <c r="X372" i="1"/>
  <c r="Y372" i="1"/>
  <c r="Z372" i="1"/>
  <c r="V373" i="1"/>
  <c r="W373" i="1"/>
  <c r="X373" i="1"/>
  <c r="Y373" i="1"/>
  <c r="Z373" i="1"/>
  <c r="V374" i="1"/>
  <c r="W374" i="1"/>
  <c r="X374" i="1"/>
  <c r="Y374" i="1"/>
  <c r="Z374" i="1"/>
  <c r="V375" i="1"/>
  <c r="W375" i="1"/>
  <c r="X375" i="1"/>
  <c r="Y375" i="1"/>
  <c r="Z375" i="1"/>
  <c r="V376" i="1"/>
  <c r="W376" i="1"/>
  <c r="X376" i="1"/>
  <c r="Y376" i="1"/>
  <c r="Z376" i="1"/>
  <c r="V377" i="1"/>
  <c r="W377" i="1"/>
  <c r="X377" i="1"/>
  <c r="Y377" i="1"/>
  <c r="Z377" i="1"/>
  <c r="V378" i="1"/>
  <c r="W378" i="1"/>
  <c r="X378" i="1"/>
  <c r="Y378" i="1"/>
  <c r="Z378" i="1"/>
  <c r="V379" i="1"/>
  <c r="W379" i="1"/>
  <c r="X379" i="1"/>
  <c r="Y379" i="1"/>
  <c r="Z379" i="1"/>
  <c r="V380" i="1"/>
  <c r="W380" i="1"/>
  <c r="X380" i="1"/>
  <c r="Y380" i="1"/>
  <c r="Z380" i="1"/>
  <c r="V381" i="1"/>
  <c r="W381" i="1"/>
  <c r="X381" i="1"/>
  <c r="Y381" i="1"/>
  <c r="Z381" i="1"/>
  <c r="V382" i="1"/>
  <c r="W382" i="1"/>
  <c r="X382" i="1"/>
  <c r="Y382" i="1"/>
  <c r="Z382" i="1"/>
  <c r="V383" i="1"/>
  <c r="W383" i="1"/>
  <c r="X383" i="1"/>
  <c r="Y383" i="1"/>
  <c r="Z383" i="1"/>
  <c r="V384" i="1"/>
  <c r="W384" i="1"/>
  <c r="X384" i="1"/>
  <c r="Y384" i="1"/>
  <c r="Z384" i="1"/>
  <c r="V385" i="1"/>
  <c r="W385" i="1"/>
  <c r="X385" i="1"/>
  <c r="Y385" i="1"/>
  <c r="Z385" i="1"/>
  <c r="V386" i="1"/>
  <c r="W386" i="1"/>
  <c r="X386" i="1"/>
  <c r="Y386" i="1"/>
  <c r="Z386" i="1"/>
  <c r="V387" i="1"/>
  <c r="W387" i="1"/>
  <c r="X387" i="1"/>
  <c r="Y387" i="1"/>
  <c r="Z387" i="1"/>
  <c r="V388" i="1"/>
  <c r="W388" i="1"/>
  <c r="X388" i="1"/>
  <c r="Y388" i="1"/>
  <c r="Z388" i="1"/>
  <c r="V389" i="1"/>
  <c r="W389" i="1"/>
  <c r="X389" i="1"/>
  <c r="Y389" i="1"/>
  <c r="Z389" i="1"/>
  <c r="V390" i="1"/>
  <c r="W390" i="1"/>
  <c r="X390" i="1"/>
  <c r="Y390" i="1"/>
  <c r="Z390" i="1"/>
  <c r="V391" i="1"/>
  <c r="W391" i="1"/>
  <c r="X391" i="1"/>
  <c r="Y391" i="1"/>
  <c r="Z391" i="1"/>
  <c r="V392" i="1"/>
  <c r="W392" i="1"/>
  <c r="X392" i="1"/>
  <c r="Y392" i="1"/>
  <c r="Z392" i="1"/>
  <c r="V393" i="1"/>
  <c r="W393" i="1"/>
  <c r="X393" i="1"/>
  <c r="Y393" i="1"/>
  <c r="Z393" i="1"/>
  <c r="V394" i="1"/>
  <c r="W394" i="1"/>
  <c r="X394" i="1"/>
  <c r="Y394" i="1"/>
  <c r="Z394" i="1"/>
  <c r="V395" i="1"/>
  <c r="W395" i="1"/>
  <c r="X395" i="1"/>
  <c r="Y395" i="1"/>
  <c r="Z395" i="1"/>
  <c r="V396" i="1"/>
  <c r="W396" i="1"/>
  <c r="X396" i="1"/>
  <c r="Y396" i="1"/>
  <c r="Z396" i="1"/>
  <c r="V397" i="1"/>
  <c r="W397" i="1"/>
  <c r="X397" i="1"/>
  <c r="Y397" i="1"/>
  <c r="Z397" i="1"/>
  <c r="V398" i="1"/>
  <c r="W398" i="1"/>
  <c r="X398" i="1"/>
  <c r="Y398" i="1"/>
  <c r="Z398" i="1"/>
  <c r="V399" i="1"/>
  <c r="W399" i="1"/>
  <c r="X399" i="1"/>
  <c r="Y399" i="1"/>
  <c r="Z399" i="1"/>
  <c r="V400" i="1"/>
  <c r="W400" i="1"/>
  <c r="X400" i="1"/>
  <c r="Y400" i="1"/>
  <c r="Z400" i="1"/>
  <c r="V401" i="1"/>
  <c r="W401" i="1"/>
  <c r="X401" i="1"/>
  <c r="Y401" i="1"/>
  <c r="Z401" i="1"/>
  <c r="V402" i="1"/>
  <c r="W402" i="1"/>
  <c r="X402" i="1"/>
  <c r="Y402" i="1"/>
  <c r="Z402" i="1"/>
  <c r="V403" i="1"/>
  <c r="W403" i="1"/>
  <c r="X403" i="1"/>
  <c r="Y403" i="1"/>
  <c r="Z403" i="1"/>
  <c r="V404" i="1"/>
  <c r="W404" i="1"/>
  <c r="X404" i="1"/>
  <c r="Y404" i="1"/>
  <c r="Z404" i="1"/>
  <c r="V405" i="1"/>
  <c r="W405" i="1"/>
  <c r="X405" i="1"/>
  <c r="Y405" i="1"/>
  <c r="Z405" i="1"/>
  <c r="V406" i="1"/>
  <c r="W406" i="1"/>
  <c r="X406" i="1"/>
  <c r="Y406" i="1"/>
  <c r="Z406" i="1"/>
  <c r="V407" i="1"/>
  <c r="W407" i="1"/>
  <c r="X407" i="1"/>
  <c r="Y407" i="1"/>
  <c r="Z407" i="1"/>
  <c r="V408" i="1"/>
  <c r="W408" i="1"/>
  <c r="X408" i="1"/>
  <c r="Y408" i="1"/>
  <c r="Z408" i="1"/>
  <c r="V409" i="1"/>
  <c r="W409" i="1"/>
  <c r="X409" i="1"/>
  <c r="Y409" i="1"/>
  <c r="Z409" i="1"/>
  <c r="V410" i="1"/>
  <c r="W410" i="1"/>
  <c r="X410" i="1"/>
  <c r="Y410" i="1"/>
  <c r="Z410" i="1"/>
  <c r="V411" i="1"/>
  <c r="W411" i="1"/>
  <c r="X411" i="1"/>
  <c r="Y411" i="1"/>
  <c r="Z411" i="1"/>
  <c r="V412" i="1"/>
  <c r="W412" i="1"/>
  <c r="X412" i="1"/>
  <c r="Y412" i="1"/>
  <c r="Z412" i="1"/>
  <c r="V413" i="1"/>
  <c r="W413" i="1"/>
  <c r="X413" i="1"/>
  <c r="Y413" i="1"/>
  <c r="Z413" i="1"/>
  <c r="V414" i="1"/>
  <c r="W414" i="1"/>
  <c r="X414" i="1"/>
  <c r="Y414" i="1"/>
  <c r="Z414" i="1"/>
  <c r="V415" i="1"/>
  <c r="W415" i="1"/>
  <c r="X415" i="1"/>
  <c r="Y415" i="1"/>
  <c r="Z415" i="1"/>
  <c r="V416" i="1"/>
  <c r="W416" i="1"/>
  <c r="X416" i="1"/>
  <c r="Y416" i="1"/>
  <c r="Z416" i="1"/>
  <c r="V417" i="1"/>
  <c r="W417" i="1"/>
  <c r="X417" i="1"/>
  <c r="Y417" i="1"/>
  <c r="Z417" i="1"/>
  <c r="V418" i="1"/>
  <c r="W418" i="1"/>
  <c r="X418" i="1"/>
  <c r="Y418" i="1"/>
  <c r="Z418" i="1"/>
  <c r="V419" i="1"/>
  <c r="W419" i="1"/>
  <c r="X419" i="1"/>
  <c r="Y419" i="1"/>
  <c r="Z419" i="1"/>
  <c r="V420" i="1"/>
  <c r="W420" i="1"/>
  <c r="X420" i="1"/>
  <c r="Y420" i="1"/>
  <c r="Z420" i="1"/>
  <c r="V421" i="1"/>
  <c r="W421" i="1"/>
  <c r="X421" i="1"/>
  <c r="Y421" i="1"/>
  <c r="Z421" i="1"/>
  <c r="V422" i="1"/>
  <c r="W422" i="1"/>
  <c r="X422" i="1"/>
  <c r="Y422" i="1"/>
  <c r="Z422" i="1"/>
  <c r="V423" i="1"/>
  <c r="W423" i="1"/>
  <c r="X423" i="1"/>
  <c r="Y423" i="1"/>
  <c r="Z423" i="1"/>
  <c r="V424" i="1"/>
  <c r="W424" i="1"/>
  <c r="X424" i="1"/>
  <c r="Y424" i="1"/>
  <c r="Z424" i="1"/>
  <c r="V425" i="1"/>
  <c r="W425" i="1"/>
  <c r="X425" i="1"/>
  <c r="Y425" i="1"/>
  <c r="Z425" i="1"/>
  <c r="V426" i="1"/>
  <c r="W426" i="1"/>
  <c r="X426" i="1"/>
  <c r="Y426" i="1"/>
  <c r="Z426" i="1"/>
  <c r="V427" i="1"/>
  <c r="W427" i="1"/>
  <c r="X427" i="1"/>
  <c r="Y427" i="1"/>
  <c r="Z427" i="1"/>
  <c r="V428" i="1"/>
  <c r="W428" i="1"/>
  <c r="X428" i="1"/>
  <c r="Y428" i="1"/>
  <c r="Z428" i="1"/>
  <c r="V429" i="1"/>
  <c r="W429" i="1"/>
  <c r="X429" i="1"/>
  <c r="Y429" i="1"/>
  <c r="Z429" i="1"/>
  <c r="V430" i="1"/>
  <c r="W430" i="1"/>
  <c r="X430" i="1"/>
  <c r="Y430" i="1"/>
  <c r="Z430" i="1"/>
  <c r="V431" i="1"/>
  <c r="W431" i="1"/>
  <c r="X431" i="1"/>
  <c r="Y431" i="1"/>
  <c r="Z431" i="1"/>
  <c r="V432" i="1"/>
  <c r="W432" i="1"/>
  <c r="X432" i="1"/>
  <c r="Y432" i="1"/>
  <c r="Z432" i="1"/>
  <c r="V433" i="1"/>
  <c r="W433" i="1"/>
  <c r="X433" i="1"/>
  <c r="Y433" i="1"/>
  <c r="Z433" i="1"/>
  <c r="V434" i="1"/>
  <c r="W434" i="1"/>
  <c r="X434" i="1"/>
  <c r="Y434" i="1"/>
  <c r="Z434" i="1"/>
  <c r="V435" i="1"/>
  <c r="W435" i="1"/>
  <c r="X435" i="1"/>
  <c r="Y435" i="1"/>
  <c r="Z435" i="1"/>
  <c r="V436" i="1"/>
  <c r="W436" i="1"/>
  <c r="X436" i="1"/>
  <c r="Y436" i="1"/>
  <c r="Z436" i="1"/>
  <c r="V437" i="1"/>
  <c r="W437" i="1"/>
  <c r="X437" i="1"/>
  <c r="Y437" i="1"/>
  <c r="Z437" i="1"/>
  <c r="V438" i="1"/>
  <c r="W438" i="1"/>
  <c r="X438" i="1"/>
  <c r="Y438" i="1"/>
  <c r="Z438" i="1"/>
  <c r="V439" i="1"/>
  <c r="W439" i="1"/>
  <c r="X439" i="1"/>
  <c r="Y439" i="1"/>
  <c r="Z439" i="1"/>
  <c r="V440" i="1"/>
  <c r="W440" i="1"/>
  <c r="X440" i="1"/>
  <c r="Y440" i="1"/>
  <c r="Z440" i="1"/>
  <c r="V441" i="1"/>
  <c r="W441" i="1"/>
  <c r="X441" i="1"/>
  <c r="Y441" i="1"/>
  <c r="Z441" i="1"/>
  <c r="V442" i="1"/>
  <c r="W442" i="1"/>
  <c r="X442" i="1"/>
  <c r="Y442" i="1"/>
  <c r="Z442" i="1"/>
  <c r="V443" i="1"/>
  <c r="W443" i="1"/>
  <c r="X443" i="1"/>
  <c r="Y443" i="1"/>
  <c r="Z443" i="1"/>
  <c r="V444" i="1"/>
  <c r="W444" i="1"/>
  <c r="X444" i="1"/>
  <c r="Y444" i="1"/>
  <c r="Z444" i="1"/>
  <c r="V445" i="1"/>
  <c r="W445" i="1"/>
  <c r="X445" i="1"/>
  <c r="Y445" i="1"/>
  <c r="Z445" i="1"/>
  <c r="V446" i="1"/>
  <c r="W446" i="1"/>
  <c r="X446" i="1"/>
  <c r="Y446" i="1"/>
  <c r="Z446" i="1"/>
  <c r="V447" i="1"/>
  <c r="W447" i="1"/>
  <c r="X447" i="1"/>
  <c r="Y447" i="1"/>
  <c r="Z447" i="1"/>
  <c r="V448" i="1"/>
  <c r="W448" i="1"/>
  <c r="X448" i="1"/>
  <c r="Y448" i="1"/>
  <c r="Z448" i="1"/>
  <c r="V449" i="1"/>
  <c r="W449" i="1"/>
  <c r="X449" i="1"/>
  <c r="Y449" i="1"/>
  <c r="Z449" i="1"/>
  <c r="V450" i="1"/>
  <c r="W450" i="1"/>
  <c r="X450" i="1"/>
  <c r="Y450" i="1"/>
  <c r="Z450" i="1"/>
  <c r="V451" i="1"/>
  <c r="W451" i="1"/>
  <c r="X451" i="1"/>
  <c r="Y451" i="1"/>
  <c r="Z451" i="1"/>
  <c r="V452" i="1"/>
  <c r="W452" i="1"/>
  <c r="X452" i="1"/>
  <c r="Y452" i="1"/>
  <c r="Z452" i="1"/>
  <c r="V453" i="1"/>
  <c r="W453" i="1"/>
  <c r="X453" i="1"/>
  <c r="Y453" i="1"/>
  <c r="Z453" i="1"/>
  <c r="V454" i="1"/>
  <c r="W454" i="1"/>
  <c r="X454" i="1"/>
  <c r="Y454" i="1"/>
  <c r="Z454" i="1"/>
  <c r="V455" i="1"/>
  <c r="W455" i="1"/>
  <c r="X455" i="1"/>
  <c r="Y455" i="1"/>
  <c r="Z455" i="1"/>
  <c r="V456" i="1"/>
  <c r="W456" i="1"/>
  <c r="X456" i="1"/>
  <c r="Y456" i="1"/>
  <c r="Z456" i="1"/>
  <c r="V457" i="1"/>
  <c r="W457" i="1"/>
  <c r="X457" i="1"/>
  <c r="Y457" i="1"/>
  <c r="Z457" i="1"/>
  <c r="V458" i="1"/>
  <c r="W458" i="1"/>
  <c r="X458" i="1"/>
  <c r="Y458" i="1"/>
  <c r="Z458" i="1"/>
  <c r="V459" i="1"/>
  <c r="W459" i="1"/>
  <c r="X459" i="1"/>
  <c r="Y459" i="1"/>
  <c r="Z459" i="1"/>
  <c r="V460" i="1"/>
  <c r="W460" i="1"/>
  <c r="X460" i="1"/>
  <c r="Y460" i="1"/>
  <c r="Z460" i="1"/>
  <c r="V461" i="1"/>
  <c r="W461" i="1"/>
  <c r="X461" i="1"/>
  <c r="Y461" i="1"/>
  <c r="Z461" i="1"/>
  <c r="V462" i="1"/>
  <c r="W462" i="1"/>
  <c r="X462" i="1"/>
  <c r="Y462" i="1"/>
  <c r="Z462" i="1"/>
  <c r="V463" i="1"/>
  <c r="W463" i="1"/>
  <c r="X463" i="1"/>
  <c r="Y463" i="1"/>
  <c r="Z463" i="1"/>
  <c r="V464" i="1"/>
  <c r="W464" i="1"/>
  <c r="X464" i="1"/>
  <c r="Y464" i="1"/>
  <c r="Z464" i="1"/>
  <c r="V465" i="1"/>
  <c r="W465" i="1"/>
  <c r="X465" i="1"/>
  <c r="Y465" i="1"/>
  <c r="Z465" i="1"/>
  <c r="V466" i="1"/>
  <c r="W466" i="1"/>
  <c r="X466" i="1"/>
  <c r="Y466" i="1"/>
  <c r="Z466" i="1"/>
  <c r="V467" i="1"/>
  <c r="W467" i="1"/>
  <c r="X467" i="1"/>
  <c r="Y467" i="1"/>
  <c r="Z467" i="1"/>
  <c r="V468" i="1"/>
  <c r="W468" i="1"/>
  <c r="X468" i="1"/>
  <c r="Y468" i="1"/>
  <c r="Z468" i="1"/>
  <c r="V469" i="1"/>
  <c r="W469" i="1"/>
  <c r="X469" i="1"/>
  <c r="Y469" i="1"/>
  <c r="Z469" i="1"/>
  <c r="V470" i="1"/>
  <c r="W470" i="1"/>
  <c r="X470" i="1"/>
  <c r="Y470" i="1"/>
  <c r="Z470" i="1"/>
  <c r="V471" i="1"/>
  <c r="W471" i="1"/>
  <c r="X471" i="1"/>
  <c r="Y471" i="1"/>
  <c r="Z471" i="1"/>
  <c r="V472" i="1"/>
  <c r="W472" i="1"/>
  <c r="X472" i="1"/>
  <c r="Y472" i="1"/>
  <c r="Z472" i="1"/>
  <c r="V473" i="1"/>
  <c r="W473" i="1"/>
  <c r="X473" i="1"/>
  <c r="Y473" i="1"/>
  <c r="Z473" i="1"/>
  <c r="V474" i="1"/>
  <c r="W474" i="1"/>
  <c r="X474" i="1"/>
  <c r="Y474" i="1"/>
  <c r="Z474" i="1"/>
  <c r="V475" i="1"/>
  <c r="W475" i="1"/>
  <c r="X475" i="1"/>
  <c r="Y475" i="1"/>
  <c r="Z475" i="1"/>
  <c r="V476" i="1"/>
  <c r="W476" i="1"/>
  <c r="X476" i="1"/>
  <c r="Y476" i="1"/>
  <c r="Z476" i="1"/>
  <c r="V477" i="1"/>
  <c r="W477" i="1"/>
  <c r="X477" i="1"/>
  <c r="Y477" i="1"/>
  <c r="Z477" i="1"/>
  <c r="V478" i="1"/>
  <c r="W478" i="1"/>
  <c r="X478" i="1"/>
  <c r="Y478" i="1"/>
  <c r="Z478" i="1"/>
  <c r="V479" i="1"/>
  <c r="W479" i="1"/>
  <c r="X479" i="1"/>
  <c r="Y479" i="1"/>
  <c r="Z479" i="1"/>
  <c r="V480" i="1"/>
  <c r="W480" i="1"/>
  <c r="X480" i="1"/>
  <c r="Y480" i="1"/>
  <c r="Z480" i="1"/>
  <c r="V481" i="1"/>
  <c r="W481" i="1"/>
  <c r="X481" i="1"/>
  <c r="Y481" i="1"/>
  <c r="Z481" i="1"/>
  <c r="V482" i="1"/>
  <c r="W482" i="1"/>
  <c r="X482" i="1"/>
  <c r="Y482" i="1"/>
  <c r="Z482" i="1"/>
  <c r="V483" i="1"/>
  <c r="W483" i="1"/>
  <c r="X483" i="1"/>
  <c r="Y483" i="1"/>
  <c r="Z483" i="1"/>
  <c r="V484" i="1"/>
  <c r="W484" i="1"/>
  <c r="X484" i="1"/>
  <c r="Y484" i="1"/>
  <c r="Z484" i="1"/>
  <c r="V485" i="1"/>
  <c r="W485" i="1"/>
  <c r="X485" i="1"/>
  <c r="Y485" i="1"/>
  <c r="Z485" i="1"/>
  <c r="V486" i="1"/>
  <c r="W486" i="1"/>
  <c r="X486" i="1"/>
  <c r="Y486" i="1"/>
  <c r="Z486" i="1"/>
  <c r="V487" i="1"/>
  <c r="W487" i="1"/>
  <c r="X487" i="1"/>
  <c r="Y487" i="1"/>
  <c r="Z487" i="1"/>
  <c r="V488" i="1"/>
  <c r="W488" i="1"/>
  <c r="X488" i="1"/>
  <c r="Y488" i="1"/>
  <c r="Z488" i="1"/>
  <c r="V489" i="1"/>
  <c r="W489" i="1"/>
  <c r="X489" i="1"/>
  <c r="Y489" i="1"/>
  <c r="Z489" i="1"/>
  <c r="V490" i="1"/>
  <c r="W490" i="1"/>
  <c r="X490" i="1"/>
  <c r="Y490" i="1"/>
  <c r="Z490" i="1"/>
  <c r="V491" i="1"/>
  <c r="W491" i="1"/>
  <c r="X491" i="1"/>
  <c r="Y491" i="1"/>
  <c r="Z491" i="1"/>
  <c r="V492" i="1"/>
  <c r="W492" i="1"/>
  <c r="X492" i="1"/>
  <c r="Y492" i="1"/>
  <c r="Z492" i="1"/>
  <c r="V493" i="1"/>
  <c r="W493" i="1"/>
  <c r="X493" i="1"/>
  <c r="Y493" i="1"/>
  <c r="Z493" i="1"/>
  <c r="V494" i="1"/>
  <c r="W494" i="1"/>
  <c r="X494" i="1"/>
  <c r="Y494" i="1"/>
  <c r="Z494" i="1"/>
  <c r="V495" i="1"/>
  <c r="W495" i="1"/>
  <c r="X495" i="1"/>
  <c r="Y495" i="1"/>
  <c r="Z495" i="1"/>
  <c r="V496" i="1"/>
  <c r="W496" i="1"/>
  <c r="X496" i="1"/>
  <c r="Y496" i="1"/>
  <c r="Z496" i="1"/>
  <c r="V497" i="1"/>
  <c r="W497" i="1"/>
  <c r="X497" i="1"/>
  <c r="Y497" i="1"/>
  <c r="Z497" i="1"/>
  <c r="V498" i="1"/>
  <c r="W498" i="1"/>
  <c r="X498" i="1"/>
  <c r="Y498" i="1"/>
  <c r="Z498" i="1"/>
  <c r="V499" i="1"/>
  <c r="W499" i="1"/>
  <c r="X499" i="1"/>
  <c r="Y499" i="1"/>
  <c r="Z499" i="1"/>
  <c r="V500" i="1"/>
  <c r="W500" i="1"/>
  <c r="X500" i="1"/>
  <c r="Y500" i="1"/>
  <c r="Z500" i="1"/>
  <c r="V501" i="1"/>
  <c r="W501" i="1"/>
  <c r="X501" i="1"/>
  <c r="Y501" i="1"/>
  <c r="Z501" i="1"/>
  <c r="V502" i="1"/>
  <c r="W502" i="1"/>
  <c r="X502" i="1"/>
  <c r="Y502" i="1"/>
  <c r="Z502" i="1"/>
  <c r="V503" i="1"/>
  <c r="W503" i="1"/>
  <c r="X503" i="1"/>
  <c r="Y503" i="1"/>
  <c r="Z503" i="1"/>
  <c r="V504" i="1"/>
  <c r="W504" i="1"/>
  <c r="X504" i="1"/>
  <c r="Y504" i="1"/>
  <c r="Z504" i="1"/>
  <c r="V505" i="1"/>
  <c r="W505" i="1"/>
  <c r="X505" i="1"/>
  <c r="Y505" i="1"/>
  <c r="Z505" i="1"/>
  <c r="V506" i="1"/>
  <c r="W506" i="1"/>
  <c r="X506" i="1"/>
  <c r="Y506" i="1"/>
  <c r="Z506" i="1"/>
  <c r="V507" i="1"/>
  <c r="W507" i="1"/>
  <c r="X507" i="1"/>
  <c r="Y507" i="1"/>
  <c r="Z507" i="1"/>
  <c r="V508" i="1"/>
  <c r="W508" i="1"/>
  <c r="X508" i="1"/>
  <c r="Y508" i="1"/>
  <c r="Z508" i="1"/>
  <c r="V509" i="1"/>
  <c r="W509" i="1"/>
  <c r="X509" i="1"/>
  <c r="Y509" i="1"/>
  <c r="Z509" i="1"/>
  <c r="V510" i="1"/>
  <c r="W510" i="1"/>
  <c r="X510" i="1"/>
  <c r="Y510" i="1"/>
  <c r="Z510" i="1"/>
  <c r="V511" i="1"/>
  <c r="W511" i="1"/>
  <c r="X511" i="1"/>
  <c r="Y511" i="1"/>
  <c r="Z511" i="1"/>
  <c r="V512" i="1"/>
  <c r="W512" i="1"/>
  <c r="X512" i="1"/>
  <c r="Y512" i="1"/>
  <c r="Z512" i="1"/>
  <c r="V513" i="1"/>
  <c r="W513" i="1"/>
  <c r="X513" i="1"/>
  <c r="Y513" i="1"/>
  <c r="Z513" i="1"/>
  <c r="V514" i="1"/>
  <c r="W514" i="1"/>
  <c r="X514" i="1"/>
  <c r="Y514" i="1"/>
  <c r="Z514" i="1"/>
  <c r="V515" i="1"/>
  <c r="W515" i="1"/>
  <c r="X515" i="1"/>
  <c r="Y515" i="1"/>
  <c r="Z515" i="1"/>
  <c r="V516" i="1"/>
  <c r="W516" i="1"/>
  <c r="X516" i="1"/>
  <c r="Y516" i="1"/>
  <c r="Z516" i="1"/>
  <c r="V517" i="1"/>
  <c r="W517" i="1"/>
  <c r="X517" i="1"/>
  <c r="Y517" i="1"/>
  <c r="Z517" i="1"/>
  <c r="V518" i="1"/>
  <c r="W518" i="1"/>
  <c r="X518" i="1"/>
  <c r="Y518" i="1"/>
  <c r="Z518" i="1"/>
  <c r="V519" i="1"/>
  <c r="W519" i="1"/>
  <c r="X519" i="1"/>
  <c r="Y519" i="1"/>
  <c r="Z519" i="1"/>
  <c r="V520" i="1"/>
  <c r="W520" i="1"/>
  <c r="X520" i="1"/>
  <c r="Y520" i="1"/>
  <c r="Z520" i="1"/>
  <c r="V521" i="1"/>
  <c r="W521" i="1"/>
  <c r="X521" i="1"/>
  <c r="Y521" i="1"/>
  <c r="Z521" i="1"/>
  <c r="V522" i="1"/>
  <c r="W522" i="1"/>
  <c r="X522" i="1"/>
  <c r="Y522" i="1"/>
  <c r="Z522" i="1"/>
  <c r="V523" i="1"/>
  <c r="W523" i="1"/>
  <c r="X523" i="1"/>
  <c r="Y523" i="1"/>
  <c r="Z523" i="1"/>
  <c r="V524" i="1"/>
  <c r="W524" i="1"/>
  <c r="X524" i="1"/>
  <c r="Y524" i="1"/>
  <c r="Z524" i="1"/>
  <c r="V525" i="1"/>
  <c r="W525" i="1"/>
  <c r="X525" i="1"/>
  <c r="Y525" i="1"/>
  <c r="Z525" i="1"/>
  <c r="V526" i="1"/>
  <c r="W526" i="1"/>
  <c r="X526" i="1"/>
  <c r="Y526" i="1"/>
  <c r="Z526" i="1"/>
  <c r="V527" i="1"/>
  <c r="W527" i="1"/>
  <c r="X527" i="1"/>
  <c r="Y527" i="1"/>
  <c r="Z527" i="1"/>
  <c r="V528" i="1"/>
  <c r="W528" i="1"/>
  <c r="X528" i="1"/>
  <c r="Y528" i="1"/>
  <c r="Z528" i="1"/>
  <c r="V529" i="1"/>
  <c r="W529" i="1"/>
  <c r="X529" i="1"/>
  <c r="Y529" i="1"/>
  <c r="Z529" i="1"/>
  <c r="V530" i="1"/>
  <c r="W530" i="1"/>
  <c r="X530" i="1"/>
  <c r="Y530" i="1"/>
  <c r="Z530" i="1"/>
  <c r="V531" i="1"/>
  <c r="W531" i="1"/>
  <c r="X531" i="1"/>
  <c r="Y531" i="1"/>
  <c r="Z531" i="1"/>
  <c r="V532" i="1"/>
  <c r="W532" i="1"/>
  <c r="X532" i="1"/>
  <c r="Y532" i="1"/>
  <c r="Z532" i="1"/>
  <c r="V533" i="1"/>
  <c r="W533" i="1"/>
  <c r="X533" i="1"/>
  <c r="Y533" i="1"/>
  <c r="Z533" i="1"/>
  <c r="V534" i="1"/>
  <c r="W534" i="1"/>
  <c r="X534" i="1"/>
  <c r="Y534" i="1"/>
  <c r="Z534" i="1"/>
  <c r="V535" i="1"/>
  <c r="W535" i="1"/>
  <c r="X535" i="1"/>
  <c r="Y535" i="1"/>
  <c r="Z535" i="1"/>
  <c r="V536" i="1"/>
  <c r="W536" i="1"/>
  <c r="X536" i="1"/>
  <c r="Y536" i="1"/>
  <c r="Z536" i="1"/>
  <c r="V537" i="1"/>
  <c r="W537" i="1"/>
  <c r="X537" i="1"/>
  <c r="Y537" i="1"/>
  <c r="Z537" i="1"/>
  <c r="V538" i="1"/>
  <c r="W538" i="1"/>
  <c r="X538" i="1"/>
  <c r="Y538" i="1"/>
  <c r="Z538" i="1"/>
  <c r="V539" i="1"/>
  <c r="W539" i="1"/>
  <c r="X539" i="1"/>
  <c r="Y539" i="1"/>
  <c r="Z539" i="1"/>
  <c r="V540" i="1"/>
  <c r="W540" i="1"/>
  <c r="X540" i="1"/>
  <c r="Y540" i="1"/>
  <c r="Z540" i="1"/>
  <c r="V541" i="1"/>
  <c r="W541" i="1"/>
  <c r="X541" i="1"/>
  <c r="Y541" i="1"/>
  <c r="Z541" i="1"/>
  <c r="V542" i="1"/>
  <c r="W542" i="1"/>
  <c r="X542" i="1"/>
  <c r="Y542" i="1"/>
  <c r="Z542" i="1"/>
  <c r="V543" i="1"/>
  <c r="W543" i="1"/>
  <c r="X543" i="1"/>
  <c r="Y543" i="1"/>
  <c r="Z543" i="1"/>
  <c r="V544" i="1"/>
  <c r="W544" i="1"/>
  <c r="X544" i="1"/>
  <c r="Y544" i="1"/>
  <c r="Z544" i="1"/>
  <c r="V545" i="1"/>
  <c r="W545" i="1"/>
  <c r="X545" i="1"/>
  <c r="Y545" i="1"/>
  <c r="Z545" i="1"/>
  <c r="V546" i="1"/>
  <c r="W546" i="1"/>
  <c r="X546" i="1"/>
  <c r="Y546" i="1"/>
  <c r="Z546" i="1"/>
  <c r="V547" i="1"/>
  <c r="W547" i="1"/>
  <c r="X547" i="1"/>
  <c r="Y547" i="1"/>
  <c r="Z547" i="1"/>
  <c r="V548" i="1"/>
  <c r="W548" i="1"/>
  <c r="X548" i="1"/>
  <c r="Y548" i="1"/>
  <c r="Z548" i="1"/>
  <c r="V549" i="1"/>
  <c r="W549" i="1"/>
  <c r="X549" i="1"/>
  <c r="Y549" i="1"/>
  <c r="Z549" i="1"/>
  <c r="V550" i="1"/>
  <c r="W550" i="1"/>
  <c r="X550" i="1"/>
  <c r="Y550" i="1"/>
  <c r="Z550" i="1"/>
  <c r="V551" i="1"/>
  <c r="W551" i="1"/>
  <c r="X551" i="1"/>
  <c r="Y551" i="1"/>
  <c r="Z551" i="1"/>
  <c r="V552" i="1"/>
  <c r="W552" i="1"/>
  <c r="X552" i="1"/>
  <c r="Y552" i="1"/>
  <c r="Z552" i="1"/>
  <c r="V553" i="1"/>
  <c r="W553" i="1"/>
  <c r="X553" i="1"/>
  <c r="Y553" i="1"/>
  <c r="Z553" i="1"/>
  <c r="V554" i="1"/>
  <c r="W554" i="1"/>
  <c r="X554" i="1"/>
  <c r="Y554" i="1"/>
  <c r="Z554" i="1"/>
  <c r="V555" i="1"/>
  <c r="W555" i="1"/>
  <c r="X555" i="1"/>
  <c r="Y555" i="1"/>
  <c r="Z555" i="1"/>
  <c r="V556" i="1"/>
  <c r="W556" i="1"/>
  <c r="X556" i="1"/>
  <c r="Y556" i="1"/>
  <c r="Z556" i="1"/>
  <c r="V557" i="1"/>
  <c r="W557" i="1"/>
  <c r="X557" i="1"/>
  <c r="Y557" i="1"/>
  <c r="Z557" i="1"/>
  <c r="V558" i="1"/>
  <c r="W558" i="1"/>
  <c r="X558" i="1"/>
  <c r="Y558" i="1"/>
  <c r="Z558" i="1"/>
  <c r="V559" i="1"/>
  <c r="W559" i="1"/>
  <c r="X559" i="1"/>
  <c r="Y559" i="1"/>
  <c r="Z559" i="1"/>
  <c r="V560" i="1"/>
  <c r="W560" i="1"/>
  <c r="X560" i="1"/>
  <c r="Y560" i="1"/>
  <c r="Z560" i="1"/>
  <c r="V561" i="1"/>
  <c r="W561" i="1"/>
  <c r="X561" i="1"/>
  <c r="Y561" i="1"/>
  <c r="Z561" i="1"/>
  <c r="V562" i="1"/>
  <c r="W562" i="1"/>
  <c r="X562" i="1"/>
  <c r="Y562" i="1"/>
  <c r="Z562" i="1"/>
  <c r="V563" i="1"/>
  <c r="W563" i="1"/>
  <c r="X563" i="1"/>
  <c r="Y563" i="1"/>
  <c r="Z563" i="1"/>
  <c r="V564" i="1"/>
  <c r="W564" i="1"/>
  <c r="X564" i="1"/>
  <c r="Y564" i="1"/>
  <c r="Z564" i="1"/>
  <c r="V565" i="1"/>
  <c r="W565" i="1"/>
  <c r="X565" i="1"/>
  <c r="Y565" i="1"/>
  <c r="Z565" i="1"/>
  <c r="V566" i="1"/>
  <c r="W566" i="1"/>
  <c r="X566" i="1"/>
  <c r="Y566" i="1"/>
  <c r="Z566" i="1"/>
  <c r="V567" i="1"/>
  <c r="W567" i="1"/>
  <c r="X567" i="1"/>
  <c r="Y567" i="1"/>
  <c r="Z567" i="1"/>
  <c r="V568" i="1"/>
  <c r="W568" i="1"/>
  <c r="X568" i="1"/>
  <c r="Y568" i="1"/>
  <c r="Z568" i="1"/>
  <c r="V569" i="1"/>
  <c r="W569" i="1"/>
  <c r="X569" i="1"/>
  <c r="Y569" i="1"/>
  <c r="Z569" i="1"/>
  <c r="V570" i="1"/>
  <c r="W570" i="1"/>
  <c r="X570" i="1"/>
  <c r="Y570" i="1"/>
  <c r="Z570" i="1"/>
  <c r="V571" i="1"/>
  <c r="W571" i="1"/>
  <c r="X571" i="1"/>
  <c r="Y571" i="1"/>
  <c r="Z571" i="1"/>
  <c r="V572" i="1"/>
  <c r="W572" i="1"/>
  <c r="X572" i="1"/>
  <c r="Y572" i="1"/>
  <c r="Z572" i="1"/>
  <c r="V573" i="1"/>
  <c r="W573" i="1"/>
  <c r="X573" i="1"/>
  <c r="Y573" i="1"/>
  <c r="Z573" i="1"/>
  <c r="V574" i="1"/>
  <c r="W574" i="1"/>
  <c r="X574" i="1"/>
  <c r="Y574" i="1"/>
  <c r="Z574" i="1"/>
  <c r="V575" i="1"/>
  <c r="W575" i="1"/>
  <c r="X575" i="1"/>
  <c r="Y575" i="1"/>
  <c r="Z575" i="1"/>
  <c r="V576" i="1"/>
  <c r="W576" i="1"/>
  <c r="X576" i="1"/>
  <c r="Y576" i="1"/>
  <c r="Z576" i="1"/>
  <c r="V577" i="1"/>
  <c r="W577" i="1"/>
  <c r="X577" i="1"/>
  <c r="Y577" i="1"/>
  <c r="Z577" i="1"/>
  <c r="V578" i="1"/>
  <c r="W578" i="1"/>
  <c r="X578" i="1"/>
  <c r="Y578" i="1"/>
  <c r="Z578" i="1"/>
  <c r="V579" i="1"/>
  <c r="W579" i="1"/>
  <c r="X579" i="1"/>
  <c r="Y579" i="1"/>
  <c r="Z579" i="1"/>
  <c r="V580" i="1"/>
  <c r="W580" i="1"/>
  <c r="X580" i="1"/>
  <c r="Y580" i="1"/>
  <c r="Z580" i="1"/>
  <c r="V581" i="1"/>
  <c r="W581" i="1"/>
  <c r="X581" i="1"/>
  <c r="Y581" i="1"/>
  <c r="Z581" i="1"/>
  <c r="V582" i="1"/>
  <c r="W582" i="1"/>
  <c r="X582" i="1"/>
  <c r="Y582" i="1"/>
  <c r="Z582" i="1"/>
  <c r="V583" i="1"/>
  <c r="W583" i="1"/>
  <c r="X583" i="1"/>
  <c r="Y583" i="1"/>
  <c r="Z583" i="1"/>
  <c r="V584" i="1"/>
  <c r="W584" i="1"/>
  <c r="X584" i="1"/>
  <c r="Y584" i="1"/>
  <c r="Z584" i="1"/>
  <c r="V585" i="1"/>
  <c r="W585" i="1"/>
  <c r="X585" i="1"/>
  <c r="Y585" i="1"/>
  <c r="Z585" i="1"/>
  <c r="V586" i="1"/>
  <c r="W586" i="1"/>
  <c r="X586" i="1"/>
  <c r="Y586" i="1"/>
  <c r="Z586" i="1"/>
  <c r="V587" i="1"/>
  <c r="W587" i="1"/>
  <c r="X587" i="1"/>
  <c r="Y587" i="1"/>
  <c r="Z587" i="1"/>
  <c r="V588" i="1"/>
  <c r="W588" i="1"/>
  <c r="X588" i="1"/>
  <c r="Y588" i="1"/>
  <c r="Z588" i="1"/>
  <c r="V589" i="1"/>
  <c r="W589" i="1"/>
  <c r="X589" i="1"/>
  <c r="Y589" i="1"/>
  <c r="Z589" i="1"/>
  <c r="V590" i="1"/>
  <c r="W590" i="1"/>
  <c r="X590" i="1"/>
  <c r="Y590" i="1"/>
  <c r="Z590" i="1"/>
  <c r="V591" i="1"/>
  <c r="W591" i="1"/>
  <c r="X591" i="1"/>
  <c r="Y591" i="1"/>
  <c r="Z591" i="1"/>
  <c r="V592" i="1"/>
  <c r="W592" i="1"/>
  <c r="X592" i="1"/>
  <c r="Y592" i="1"/>
  <c r="Z592" i="1"/>
  <c r="V593" i="1"/>
  <c r="W593" i="1"/>
  <c r="X593" i="1"/>
  <c r="Y593" i="1"/>
  <c r="Z593" i="1"/>
  <c r="V594" i="1"/>
  <c r="W594" i="1"/>
  <c r="X594" i="1"/>
  <c r="Y594" i="1"/>
  <c r="Z594" i="1"/>
  <c r="V595" i="1"/>
  <c r="W595" i="1"/>
  <c r="X595" i="1"/>
  <c r="Y595" i="1"/>
  <c r="Z595" i="1"/>
  <c r="V596" i="1"/>
  <c r="W596" i="1"/>
  <c r="X596" i="1"/>
  <c r="Y596" i="1"/>
  <c r="Z596" i="1"/>
  <c r="V597" i="1"/>
  <c r="W597" i="1"/>
  <c r="X597" i="1"/>
  <c r="Y597" i="1"/>
  <c r="Z597" i="1"/>
  <c r="V598" i="1"/>
  <c r="W598" i="1"/>
  <c r="X598" i="1"/>
  <c r="Y598" i="1"/>
  <c r="Z598" i="1"/>
  <c r="V599" i="1"/>
  <c r="W599" i="1"/>
  <c r="X599" i="1"/>
  <c r="Y599" i="1"/>
  <c r="Z599" i="1"/>
  <c r="V600" i="1"/>
  <c r="W600" i="1"/>
  <c r="X600" i="1"/>
  <c r="Y600" i="1"/>
  <c r="Z600" i="1"/>
  <c r="V601" i="1"/>
  <c r="W601" i="1"/>
  <c r="X601" i="1"/>
  <c r="Y601" i="1"/>
  <c r="Z601" i="1"/>
  <c r="V602" i="1"/>
  <c r="W602" i="1"/>
  <c r="X602" i="1"/>
  <c r="Y602" i="1"/>
  <c r="Z602" i="1"/>
  <c r="V603" i="1"/>
  <c r="W603" i="1"/>
  <c r="X603" i="1"/>
  <c r="Y603" i="1"/>
  <c r="Z603" i="1"/>
  <c r="V604" i="1"/>
  <c r="W604" i="1"/>
  <c r="X604" i="1"/>
  <c r="Y604" i="1"/>
  <c r="Z604" i="1"/>
  <c r="V605" i="1"/>
  <c r="W605" i="1"/>
  <c r="X605" i="1"/>
  <c r="Y605" i="1"/>
  <c r="Z605" i="1"/>
  <c r="V606" i="1"/>
  <c r="W606" i="1"/>
  <c r="X606" i="1"/>
  <c r="Y606" i="1"/>
  <c r="Z606" i="1"/>
  <c r="V607" i="1"/>
  <c r="W607" i="1"/>
  <c r="X607" i="1"/>
  <c r="Y607" i="1"/>
  <c r="Z607" i="1"/>
  <c r="V608" i="1"/>
  <c r="W608" i="1"/>
  <c r="X608" i="1"/>
  <c r="Y608" i="1"/>
  <c r="Z608" i="1"/>
  <c r="V609" i="1"/>
  <c r="W609" i="1"/>
  <c r="X609" i="1"/>
  <c r="Y609" i="1"/>
  <c r="Z609" i="1"/>
  <c r="V610" i="1"/>
  <c r="W610" i="1"/>
  <c r="X610" i="1"/>
  <c r="Y610" i="1"/>
  <c r="Z610" i="1"/>
  <c r="V611" i="1"/>
  <c r="W611" i="1"/>
  <c r="X611" i="1"/>
  <c r="Y611" i="1"/>
  <c r="Z611" i="1"/>
  <c r="V612" i="1"/>
  <c r="W612" i="1"/>
  <c r="X612" i="1"/>
  <c r="Y612" i="1"/>
  <c r="Z612" i="1"/>
  <c r="V613" i="1"/>
  <c r="W613" i="1"/>
  <c r="X613" i="1"/>
  <c r="Y613" i="1"/>
  <c r="Z613" i="1"/>
  <c r="V614" i="1"/>
  <c r="W614" i="1"/>
  <c r="X614" i="1"/>
  <c r="Y614" i="1"/>
  <c r="Z614" i="1"/>
  <c r="V615" i="1"/>
  <c r="W615" i="1"/>
  <c r="X615" i="1"/>
  <c r="Y615" i="1"/>
  <c r="Z615" i="1"/>
  <c r="V616" i="1"/>
  <c r="W616" i="1"/>
  <c r="X616" i="1"/>
  <c r="Y616" i="1"/>
  <c r="Z616" i="1"/>
  <c r="V617" i="1"/>
  <c r="W617" i="1"/>
  <c r="X617" i="1"/>
  <c r="Y617" i="1"/>
  <c r="Z617" i="1"/>
  <c r="V618" i="1"/>
  <c r="W618" i="1"/>
  <c r="X618" i="1"/>
  <c r="Y618" i="1"/>
  <c r="Z618" i="1"/>
  <c r="V619" i="1"/>
  <c r="W619" i="1"/>
  <c r="X619" i="1"/>
  <c r="Y619" i="1"/>
  <c r="Z619" i="1"/>
  <c r="V620" i="1"/>
  <c r="W620" i="1"/>
  <c r="X620" i="1"/>
  <c r="Y620" i="1"/>
  <c r="Z620" i="1"/>
  <c r="V621" i="1"/>
  <c r="W621" i="1"/>
  <c r="X621" i="1"/>
  <c r="Y621" i="1"/>
  <c r="Z621" i="1"/>
  <c r="V622" i="1"/>
  <c r="W622" i="1"/>
  <c r="X622" i="1"/>
  <c r="Y622" i="1"/>
  <c r="Z622" i="1"/>
  <c r="V623" i="1"/>
  <c r="W623" i="1"/>
  <c r="X623" i="1"/>
  <c r="Y623" i="1"/>
  <c r="Z623" i="1"/>
  <c r="V624" i="1"/>
  <c r="W624" i="1"/>
  <c r="X624" i="1"/>
  <c r="Y624" i="1"/>
  <c r="Z624" i="1"/>
  <c r="V625" i="1"/>
  <c r="W625" i="1"/>
  <c r="X625" i="1"/>
  <c r="Y625" i="1"/>
  <c r="Z625" i="1"/>
  <c r="V626" i="1"/>
  <c r="W626" i="1"/>
  <c r="X626" i="1"/>
  <c r="Y626" i="1"/>
  <c r="Z626" i="1"/>
  <c r="V627" i="1"/>
  <c r="W627" i="1"/>
  <c r="X627" i="1"/>
  <c r="Y627" i="1"/>
  <c r="Z627" i="1"/>
  <c r="V628" i="1"/>
  <c r="W628" i="1"/>
  <c r="X628" i="1"/>
  <c r="Y628" i="1"/>
  <c r="Z628" i="1"/>
  <c r="V629" i="1"/>
  <c r="W629" i="1"/>
  <c r="X629" i="1"/>
  <c r="Y629" i="1"/>
  <c r="Z629" i="1"/>
  <c r="V630" i="1"/>
  <c r="W630" i="1"/>
  <c r="X630" i="1"/>
  <c r="Y630" i="1"/>
  <c r="Z630" i="1"/>
  <c r="V631" i="1"/>
  <c r="W631" i="1"/>
  <c r="X631" i="1"/>
  <c r="Y631" i="1"/>
  <c r="Z631" i="1"/>
  <c r="V632" i="1"/>
  <c r="W632" i="1"/>
  <c r="X632" i="1"/>
  <c r="Y632" i="1"/>
  <c r="Z632" i="1"/>
  <c r="V633" i="1"/>
  <c r="W633" i="1"/>
  <c r="X633" i="1"/>
  <c r="Y633" i="1"/>
  <c r="Z633" i="1"/>
  <c r="V634" i="1"/>
  <c r="W634" i="1"/>
  <c r="X634" i="1"/>
  <c r="Y634" i="1"/>
  <c r="Z634" i="1"/>
  <c r="V635" i="1"/>
  <c r="W635" i="1"/>
  <c r="X635" i="1"/>
  <c r="Y635" i="1"/>
  <c r="Z635" i="1"/>
  <c r="V636" i="1"/>
  <c r="W636" i="1"/>
  <c r="X636" i="1"/>
  <c r="Y636" i="1"/>
  <c r="Z636" i="1"/>
  <c r="V637" i="1"/>
  <c r="W637" i="1"/>
  <c r="X637" i="1"/>
  <c r="Y637" i="1"/>
  <c r="Z637" i="1"/>
  <c r="V638" i="1"/>
  <c r="W638" i="1"/>
  <c r="X638" i="1"/>
  <c r="Y638" i="1"/>
  <c r="Z638" i="1"/>
  <c r="V639" i="1"/>
  <c r="W639" i="1"/>
  <c r="X639" i="1"/>
  <c r="Y639" i="1"/>
  <c r="Z639" i="1"/>
  <c r="V640" i="1"/>
  <c r="W640" i="1"/>
  <c r="X640" i="1"/>
  <c r="Y640" i="1"/>
  <c r="Z640" i="1"/>
  <c r="V641" i="1"/>
  <c r="W641" i="1"/>
  <c r="X641" i="1"/>
  <c r="Y641" i="1"/>
  <c r="Z641" i="1"/>
  <c r="V642" i="1"/>
  <c r="W642" i="1"/>
  <c r="X642" i="1"/>
  <c r="Y642" i="1"/>
  <c r="Z642" i="1"/>
  <c r="V643" i="1"/>
  <c r="W643" i="1"/>
  <c r="X643" i="1"/>
  <c r="Y643" i="1"/>
  <c r="Z643" i="1"/>
  <c r="V644" i="1"/>
  <c r="W644" i="1"/>
  <c r="X644" i="1"/>
  <c r="Y644" i="1"/>
  <c r="Z644" i="1"/>
  <c r="V645" i="1"/>
  <c r="W645" i="1"/>
  <c r="X645" i="1"/>
  <c r="Y645" i="1"/>
  <c r="Z645" i="1"/>
  <c r="V646" i="1"/>
  <c r="W646" i="1"/>
  <c r="X646" i="1"/>
  <c r="Y646" i="1"/>
  <c r="Z646" i="1"/>
  <c r="V647" i="1"/>
  <c r="W647" i="1"/>
  <c r="X647" i="1"/>
  <c r="Y647" i="1"/>
  <c r="Z647" i="1"/>
  <c r="V648" i="1"/>
  <c r="W648" i="1"/>
  <c r="X648" i="1"/>
  <c r="Y648" i="1"/>
  <c r="Z648" i="1"/>
  <c r="V649" i="1"/>
  <c r="W649" i="1"/>
  <c r="X649" i="1"/>
  <c r="Y649" i="1"/>
  <c r="Z649" i="1"/>
  <c r="V650" i="1"/>
  <c r="W650" i="1"/>
  <c r="X650" i="1"/>
  <c r="Y650" i="1"/>
  <c r="Z650" i="1"/>
  <c r="V651" i="1"/>
  <c r="W651" i="1"/>
  <c r="X651" i="1"/>
  <c r="Y651" i="1"/>
  <c r="Z651" i="1"/>
  <c r="V652" i="1"/>
  <c r="W652" i="1"/>
  <c r="X652" i="1"/>
  <c r="Y652" i="1"/>
  <c r="Z652" i="1"/>
  <c r="V653" i="1"/>
  <c r="W653" i="1"/>
  <c r="X653" i="1"/>
  <c r="Y653" i="1"/>
  <c r="Z653" i="1"/>
  <c r="V654" i="1"/>
  <c r="W654" i="1"/>
  <c r="X654" i="1"/>
  <c r="Y654" i="1"/>
  <c r="Z654" i="1"/>
  <c r="V655" i="1"/>
  <c r="W655" i="1"/>
  <c r="X655" i="1"/>
  <c r="Y655" i="1"/>
  <c r="Z655" i="1"/>
  <c r="V656" i="1"/>
  <c r="W656" i="1"/>
  <c r="X656" i="1"/>
  <c r="Y656" i="1"/>
  <c r="Z656" i="1"/>
  <c r="V657" i="1"/>
  <c r="W657" i="1"/>
  <c r="X657" i="1"/>
  <c r="Y657" i="1"/>
  <c r="Z657" i="1"/>
  <c r="V658" i="1"/>
  <c r="W658" i="1"/>
  <c r="X658" i="1"/>
  <c r="Y658" i="1"/>
  <c r="Z658" i="1"/>
  <c r="V659" i="1"/>
  <c r="W659" i="1"/>
  <c r="X659" i="1"/>
  <c r="Y659" i="1"/>
  <c r="Z659" i="1"/>
  <c r="V660" i="1"/>
  <c r="W660" i="1"/>
  <c r="X660" i="1"/>
  <c r="Y660" i="1"/>
  <c r="Z660" i="1"/>
  <c r="V661" i="1"/>
  <c r="W661" i="1"/>
  <c r="X661" i="1"/>
  <c r="Y661" i="1"/>
  <c r="Z661" i="1"/>
  <c r="V662" i="1"/>
  <c r="W662" i="1"/>
  <c r="X662" i="1"/>
  <c r="Y662" i="1"/>
  <c r="Z662" i="1"/>
  <c r="V663" i="1"/>
  <c r="W663" i="1"/>
  <c r="X663" i="1"/>
  <c r="Y663" i="1"/>
  <c r="Z663" i="1"/>
  <c r="V664" i="1"/>
  <c r="W664" i="1"/>
  <c r="X664" i="1"/>
  <c r="Y664" i="1"/>
  <c r="Z664" i="1"/>
  <c r="V665" i="1"/>
  <c r="W665" i="1"/>
  <c r="X665" i="1"/>
  <c r="Y665" i="1"/>
  <c r="Z665" i="1"/>
  <c r="V666" i="1"/>
  <c r="W666" i="1"/>
  <c r="X666" i="1"/>
  <c r="Y666" i="1"/>
  <c r="Z666" i="1"/>
  <c r="V667" i="1"/>
  <c r="W667" i="1"/>
  <c r="X667" i="1"/>
  <c r="Y667" i="1"/>
  <c r="Z667" i="1"/>
  <c r="V668" i="1"/>
  <c r="W668" i="1"/>
  <c r="X668" i="1"/>
  <c r="Y668" i="1"/>
  <c r="Z668" i="1"/>
  <c r="V669" i="1"/>
  <c r="W669" i="1"/>
  <c r="X669" i="1"/>
  <c r="Y669" i="1"/>
  <c r="Z669" i="1"/>
  <c r="V670" i="1"/>
  <c r="W670" i="1"/>
  <c r="X670" i="1"/>
  <c r="Y670" i="1"/>
  <c r="Z670" i="1"/>
  <c r="V671" i="1"/>
  <c r="W671" i="1"/>
  <c r="X671" i="1"/>
  <c r="Y671" i="1"/>
  <c r="Z671" i="1"/>
  <c r="V672" i="1"/>
  <c r="W672" i="1"/>
  <c r="X672" i="1"/>
  <c r="Y672" i="1"/>
  <c r="Z672" i="1"/>
  <c r="V673" i="1"/>
  <c r="W673" i="1"/>
  <c r="X673" i="1"/>
  <c r="Y673" i="1"/>
  <c r="Z673" i="1"/>
  <c r="V674" i="1"/>
  <c r="W674" i="1"/>
  <c r="X674" i="1"/>
  <c r="Y674" i="1"/>
  <c r="Z674" i="1"/>
  <c r="V675" i="1"/>
  <c r="W675" i="1"/>
  <c r="X675" i="1"/>
  <c r="Y675" i="1"/>
  <c r="Z675" i="1"/>
  <c r="V676" i="1"/>
  <c r="W676" i="1"/>
  <c r="X676" i="1"/>
  <c r="Y676" i="1"/>
  <c r="Z676" i="1"/>
  <c r="V677" i="1"/>
  <c r="W677" i="1"/>
  <c r="X677" i="1"/>
  <c r="Y677" i="1"/>
  <c r="Z677" i="1"/>
  <c r="V678" i="1"/>
  <c r="W678" i="1"/>
  <c r="X678" i="1"/>
  <c r="Y678" i="1"/>
  <c r="Z678" i="1"/>
  <c r="V679" i="1"/>
  <c r="W679" i="1"/>
  <c r="X679" i="1"/>
  <c r="Y679" i="1"/>
  <c r="Z679" i="1"/>
  <c r="V680" i="1"/>
  <c r="W680" i="1"/>
  <c r="X680" i="1"/>
  <c r="Y680" i="1"/>
  <c r="Z680" i="1"/>
  <c r="V681" i="1"/>
  <c r="W681" i="1"/>
  <c r="X681" i="1"/>
  <c r="Y681" i="1"/>
  <c r="Z681" i="1"/>
  <c r="V682" i="1"/>
  <c r="W682" i="1"/>
  <c r="X682" i="1"/>
  <c r="Y682" i="1"/>
  <c r="Z682" i="1"/>
  <c r="V683" i="1"/>
  <c r="W683" i="1"/>
  <c r="X683" i="1"/>
  <c r="Y683" i="1"/>
  <c r="Z683" i="1"/>
  <c r="V684" i="1"/>
  <c r="W684" i="1"/>
  <c r="X684" i="1"/>
  <c r="Y684" i="1"/>
  <c r="Z684" i="1"/>
  <c r="V685" i="1"/>
  <c r="W685" i="1"/>
  <c r="X685" i="1"/>
  <c r="Y685" i="1"/>
  <c r="Z685" i="1"/>
  <c r="V686" i="1"/>
  <c r="W686" i="1"/>
  <c r="X686" i="1"/>
  <c r="Y686" i="1"/>
  <c r="Z686" i="1"/>
  <c r="V687" i="1"/>
  <c r="W687" i="1"/>
  <c r="X687" i="1"/>
  <c r="Y687" i="1"/>
  <c r="Z687" i="1"/>
  <c r="V688" i="1"/>
  <c r="W688" i="1"/>
  <c r="X688" i="1"/>
  <c r="Y688" i="1"/>
  <c r="Z688" i="1"/>
  <c r="V689" i="1"/>
  <c r="W689" i="1"/>
  <c r="X689" i="1"/>
  <c r="Y689" i="1"/>
  <c r="Z689" i="1"/>
  <c r="V690" i="1"/>
  <c r="W690" i="1"/>
  <c r="X690" i="1"/>
  <c r="Y690" i="1"/>
  <c r="Z690" i="1"/>
  <c r="V691" i="1"/>
  <c r="W691" i="1"/>
  <c r="X691" i="1"/>
  <c r="Y691" i="1"/>
  <c r="Z691" i="1"/>
  <c r="V692" i="1"/>
  <c r="W692" i="1"/>
  <c r="X692" i="1"/>
  <c r="Y692" i="1"/>
  <c r="Z692" i="1"/>
  <c r="V693" i="1"/>
  <c r="W693" i="1"/>
  <c r="X693" i="1"/>
  <c r="Y693" i="1"/>
  <c r="Z693" i="1"/>
  <c r="V694" i="1"/>
  <c r="W694" i="1"/>
  <c r="X694" i="1"/>
  <c r="Y694" i="1"/>
  <c r="Z694" i="1"/>
  <c r="V695" i="1"/>
  <c r="W695" i="1"/>
  <c r="X695" i="1"/>
  <c r="Y695" i="1"/>
  <c r="Z695" i="1"/>
  <c r="V696" i="1"/>
  <c r="W696" i="1"/>
  <c r="X696" i="1"/>
  <c r="Y696" i="1"/>
  <c r="Z696" i="1"/>
  <c r="V697" i="1"/>
  <c r="W697" i="1"/>
  <c r="X697" i="1"/>
  <c r="Y697" i="1"/>
  <c r="Z697" i="1"/>
  <c r="V698" i="1"/>
  <c r="W698" i="1"/>
  <c r="X698" i="1"/>
  <c r="Y698" i="1"/>
  <c r="Z698" i="1"/>
  <c r="V699" i="1"/>
  <c r="W699" i="1"/>
  <c r="X699" i="1"/>
  <c r="Y699" i="1"/>
  <c r="Z699" i="1"/>
  <c r="V700" i="1"/>
  <c r="W700" i="1"/>
  <c r="X700" i="1"/>
  <c r="Y700" i="1"/>
  <c r="Z700" i="1"/>
  <c r="V701" i="1"/>
  <c r="W701" i="1"/>
  <c r="X701" i="1"/>
  <c r="Y701" i="1"/>
  <c r="Z701" i="1"/>
  <c r="V702" i="1"/>
  <c r="W702" i="1"/>
  <c r="X702" i="1"/>
  <c r="Y702" i="1"/>
  <c r="Z702" i="1"/>
  <c r="V703" i="1"/>
  <c r="W703" i="1"/>
  <c r="X703" i="1"/>
  <c r="Y703" i="1"/>
  <c r="Z703" i="1"/>
  <c r="V704" i="1"/>
  <c r="W704" i="1"/>
  <c r="X704" i="1"/>
  <c r="Y704" i="1"/>
  <c r="Z704" i="1"/>
  <c r="V705" i="1"/>
  <c r="W705" i="1"/>
  <c r="X705" i="1"/>
  <c r="Y705" i="1"/>
  <c r="Z705" i="1"/>
  <c r="V706" i="1"/>
  <c r="W706" i="1"/>
  <c r="X706" i="1"/>
  <c r="Y706" i="1"/>
  <c r="Z706" i="1"/>
  <c r="V707" i="1"/>
  <c r="W707" i="1"/>
  <c r="X707" i="1"/>
  <c r="Y707" i="1"/>
  <c r="Z707" i="1"/>
  <c r="V708" i="1"/>
  <c r="W708" i="1"/>
  <c r="X708" i="1"/>
  <c r="Y708" i="1"/>
  <c r="Z708" i="1"/>
  <c r="V709" i="1"/>
  <c r="W709" i="1"/>
  <c r="X709" i="1"/>
  <c r="Y709" i="1"/>
  <c r="Z709" i="1"/>
  <c r="V710" i="1"/>
  <c r="W710" i="1"/>
  <c r="X710" i="1"/>
  <c r="Y710" i="1"/>
  <c r="Z710" i="1"/>
  <c r="V711" i="1"/>
  <c r="W711" i="1"/>
  <c r="X711" i="1"/>
  <c r="Y711" i="1"/>
  <c r="Z711" i="1"/>
  <c r="V712" i="1"/>
  <c r="W712" i="1"/>
  <c r="X712" i="1"/>
  <c r="Y712" i="1"/>
  <c r="Z712" i="1"/>
  <c r="V713" i="1"/>
  <c r="W713" i="1"/>
  <c r="X713" i="1"/>
  <c r="Y713" i="1"/>
  <c r="Z713" i="1"/>
  <c r="V714" i="1"/>
  <c r="W714" i="1"/>
  <c r="X714" i="1"/>
  <c r="Y714" i="1"/>
  <c r="Z714" i="1"/>
  <c r="V715" i="1"/>
  <c r="W715" i="1"/>
  <c r="X715" i="1"/>
  <c r="Y715" i="1"/>
  <c r="Z715" i="1"/>
  <c r="V716" i="1"/>
  <c r="W716" i="1"/>
  <c r="X716" i="1"/>
  <c r="Y716" i="1"/>
  <c r="Z716" i="1"/>
  <c r="V717" i="1"/>
  <c r="W717" i="1"/>
  <c r="X717" i="1"/>
  <c r="Y717" i="1"/>
  <c r="Z717" i="1"/>
  <c r="V718" i="1"/>
  <c r="W718" i="1"/>
  <c r="X718" i="1"/>
  <c r="Y718" i="1"/>
  <c r="Z718" i="1"/>
  <c r="V719" i="1"/>
  <c r="W719" i="1"/>
  <c r="X719" i="1"/>
  <c r="Y719" i="1"/>
  <c r="Z719" i="1"/>
  <c r="V720" i="1"/>
  <c r="W720" i="1"/>
  <c r="X720" i="1"/>
  <c r="Y720" i="1"/>
  <c r="Z720" i="1"/>
  <c r="V721" i="1"/>
  <c r="W721" i="1"/>
  <c r="X721" i="1"/>
  <c r="Y721" i="1"/>
  <c r="Z721" i="1"/>
  <c r="V722" i="1"/>
  <c r="W722" i="1"/>
  <c r="X722" i="1"/>
  <c r="Y722" i="1"/>
  <c r="Z722" i="1"/>
  <c r="V723" i="1"/>
  <c r="W723" i="1"/>
  <c r="X723" i="1"/>
  <c r="Y723" i="1"/>
  <c r="Z723" i="1"/>
  <c r="V724" i="1"/>
  <c r="W724" i="1"/>
  <c r="X724" i="1"/>
  <c r="Y724" i="1"/>
  <c r="Z724" i="1"/>
  <c r="V725" i="1"/>
  <c r="W725" i="1"/>
  <c r="X725" i="1"/>
  <c r="Y725" i="1"/>
  <c r="Z725" i="1"/>
  <c r="V726" i="1"/>
  <c r="W726" i="1"/>
  <c r="X726" i="1"/>
  <c r="Y726" i="1"/>
  <c r="Z726" i="1"/>
  <c r="V727" i="1"/>
  <c r="W727" i="1"/>
  <c r="X727" i="1"/>
  <c r="Y727" i="1"/>
  <c r="Z727" i="1"/>
  <c r="V728" i="1"/>
  <c r="W728" i="1"/>
  <c r="X728" i="1"/>
  <c r="Y728" i="1"/>
  <c r="Z728" i="1"/>
  <c r="V729" i="1"/>
  <c r="W729" i="1"/>
  <c r="X729" i="1"/>
  <c r="Y729" i="1"/>
  <c r="Z729" i="1"/>
  <c r="V730" i="1"/>
  <c r="W730" i="1"/>
  <c r="X730" i="1"/>
  <c r="Y730" i="1"/>
  <c r="Z730" i="1"/>
  <c r="V731" i="1"/>
  <c r="W731" i="1"/>
  <c r="X731" i="1"/>
  <c r="Y731" i="1"/>
  <c r="Z731" i="1"/>
  <c r="V732" i="1"/>
  <c r="W732" i="1"/>
  <c r="X732" i="1"/>
  <c r="Y732" i="1"/>
  <c r="Z732" i="1"/>
  <c r="V733" i="1"/>
  <c r="W733" i="1"/>
  <c r="X733" i="1"/>
  <c r="Y733" i="1"/>
  <c r="Z733" i="1"/>
  <c r="V734" i="1"/>
  <c r="W734" i="1"/>
  <c r="X734" i="1"/>
  <c r="Y734" i="1"/>
  <c r="Z734" i="1"/>
  <c r="V735" i="1"/>
  <c r="W735" i="1"/>
  <c r="X735" i="1"/>
  <c r="Y735" i="1"/>
  <c r="Z735" i="1"/>
  <c r="V736" i="1"/>
  <c r="W736" i="1"/>
  <c r="X736" i="1"/>
  <c r="Y736" i="1"/>
  <c r="Z736" i="1"/>
  <c r="V737" i="1"/>
  <c r="W737" i="1"/>
  <c r="X737" i="1"/>
  <c r="Y737" i="1"/>
  <c r="Z737" i="1"/>
  <c r="V738" i="1"/>
  <c r="W738" i="1"/>
  <c r="X738" i="1"/>
  <c r="Y738" i="1"/>
  <c r="Z738" i="1"/>
  <c r="V739" i="1"/>
  <c r="W739" i="1"/>
  <c r="X739" i="1"/>
  <c r="Y739" i="1"/>
  <c r="Z739" i="1"/>
  <c r="V740" i="1"/>
  <c r="W740" i="1"/>
  <c r="X740" i="1"/>
  <c r="Y740" i="1"/>
  <c r="Z740" i="1"/>
  <c r="V741" i="1"/>
  <c r="W741" i="1"/>
  <c r="X741" i="1"/>
  <c r="Y741" i="1"/>
  <c r="Z741" i="1"/>
  <c r="V742" i="1"/>
  <c r="W742" i="1"/>
  <c r="X742" i="1"/>
  <c r="Y742" i="1"/>
  <c r="Z742" i="1"/>
  <c r="V743" i="1"/>
  <c r="W743" i="1"/>
  <c r="X743" i="1"/>
  <c r="Y743" i="1"/>
  <c r="Z743" i="1"/>
  <c r="V744" i="1"/>
  <c r="W744" i="1"/>
  <c r="X744" i="1"/>
  <c r="Y744" i="1"/>
  <c r="Z744" i="1"/>
  <c r="V745" i="1"/>
  <c r="W745" i="1"/>
  <c r="X745" i="1"/>
  <c r="Y745" i="1"/>
  <c r="Z745" i="1"/>
  <c r="V746" i="1"/>
  <c r="W746" i="1"/>
  <c r="X746" i="1"/>
  <c r="Y746" i="1"/>
  <c r="Z746" i="1"/>
  <c r="V747" i="1"/>
  <c r="W747" i="1"/>
  <c r="X747" i="1"/>
  <c r="Y747" i="1"/>
  <c r="Z747" i="1"/>
  <c r="V748" i="1"/>
  <c r="W748" i="1"/>
  <c r="X748" i="1"/>
  <c r="Y748" i="1"/>
  <c r="Z748" i="1"/>
  <c r="V749" i="1"/>
  <c r="W749" i="1"/>
  <c r="X749" i="1"/>
  <c r="Y749" i="1"/>
  <c r="Z749" i="1"/>
  <c r="V750" i="1"/>
  <c r="W750" i="1"/>
  <c r="X750" i="1"/>
  <c r="Y750" i="1"/>
  <c r="Z750" i="1"/>
  <c r="V751" i="1"/>
  <c r="W751" i="1"/>
  <c r="X751" i="1"/>
  <c r="Y751" i="1"/>
  <c r="Z751" i="1"/>
  <c r="V752" i="1"/>
  <c r="W752" i="1"/>
  <c r="X752" i="1"/>
  <c r="Y752" i="1"/>
  <c r="Z752" i="1"/>
  <c r="V753" i="1"/>
  <c r="W753" i="1"/>
  <c r="X753" i="1"/>
  <c r="Y753" i="1"/>
  <c r="Z753" i="1"/>
  <c r="V754" i="1"/>
  <c r="W754" i="1"/>
  <c r="X754" i="1"/>
  <c r="Y754" i="1"/>
  <c r="Z754" i="1"/>
  <c r="V755" i="1"/>
  <c r="W755" i="1"/>
  <c r="X755" i="1"/>
  <c r="Y755" i="1"/>
  <c r="Z755" i="1"/>
  <c r="V756" i="1"/>
  <c r="W756" i="1"/>
  <c r="X756" i="1"/>
  <c r="Y756" i="1"/>
  <c r="Z756" i="1"/>
  <c r="V757" i="1"/>
  <c r="W757" i="1"/>
  <c r="X757" i="1"/>
  <c r="Y757" i="1"/>
  <c r="Z757" i="1"/>
  <c r="V758" i="1"/>
  <c r="W758" i="1"/>
  <c r="X758" i="1"/>
  <c r="Y758" i="1"/>
  <c r="Z758" i="1"/>
  <c r="V759" i="1"/>
  <c r="W759" i="1"/>
  <c r="X759" i="1"/>
  <c r="Y759" i="1"/>
  <c r="Z759" i="1"/>
  <c r="V760" i="1"/>
  <c r="W760" i="1"/>
  <c r="X760" i="1"/>
  <c r="Y760" i="1"/>
  <c r="Z760" i="1"/>
  <c r="V761" i="1"/>
  <c r="W761" i="1"/>
  <c r="X761" i="1"/>
  <c r="Y761" i="1"/>
  <c r="Z761" i="1"/>
  <c r="V762" i="1"/>
  <c r="W762" i="1"/>
  <c r="X762" i="1"/>
  <c r="Y762" i="1"/>
  <c r="Z762" i="1"/>
  <c r="V763" i="1"/>
  <c r="W763" i="1"/>
  <c r="X763" i="1"/>
  <c r="Y763" i="1"/>
  <c r="Z763" i="1"/>
  <c r="V764" i="1"/>
  <c r="W764" i="1"/>
  <c r="X764" i="1"/>
  <c r="Y764" i="1"/>
  <c r="Z764" i="1"/>
  <c r="V765" i="1"/>
  <c r="W765" i="1"/>
  <c r="X765" i="1"/>
  <c r="Y765" i="1"/>
  <c r="Z765" i="1"/>
  <c r="V766" i="1"/>
  <c r="W766" i="1"/>
  <c r="X766" i="1"/>
  <c r="Y766" i="1"/>
  <c r="Z766" i="1"/>
  <c r="V767" i="1"/>
  <c r="W767" i="1"/>
  <c r="X767" i="1"/>
  <c r="Y767" i="1"/>
  <c r="Z767" i="1"/>
  <c r="V768" i="1"/>
  <c r="W768" i="1"/>
  <c r="X768" i="1"/>
  <c r="Y768" i="1"/>
  <c r="Z768" i="1"/>
  <c r="V769" i="1"/>
  <c r="W769" i="1"/>
  <c r="X769" i="1"/>
  <c r="Y769" i="1"/>
  <c r="Z769" i="1"/>
  <c r="V770" i="1"/>
  <c r="W770" i="1"/>
  <c r="X770" i="1"/>
  <c r="Y770" i="1"/>
  <c r="Z770" i="1"/>
  <c r="V771" i="1"/>
  <c r="W771" i="1"/>
  <c r="X771" i="1"/>
  <c r="Y771" i="1"/>
  <c r="Z771" i="1"/>
  <c r="V772" i="1"/>
  <c r="W772" i="1"/>
  <c r="X772" i="1"/>
  <c r="Y772" i="1"/>
  <c r="Z772" i="1"/>
  <c r="V773" i="1"/>
  <c r="W773" i="1"/>
  <c r="X773" i="1"/>
  <c r="Y773" i="1"/>
  <c r="Z773" i="1"/>
  <c r="V774" i="1"/>
  <c r="W774" i="1"/>
  <c r="X774" i="1"/>
  <c r="Y774" i="1"/>
  <c r="Z774" i="1"/>
  <c r="V775" i="1"/>
  <c r="W775" i="1"/>
  <c r="X775" i="1"/>
  <c r="Y775" i="1"/>
  <c r="Z775" i="1"/>
  <c r="V776" i="1"/>
  <c r="W776" i="1"/>
  <c r="X776" i="1"/>
  <c r="Y776" i="1"/>
  <c r="Z776" i="1"/>
  <c r="V777" i="1"/>
  <c r="W777" i="1"/>
  <c r="X777" i="1"/>
  <c r="Y777" i="1"/>
  <c r="Z777" i="1"/>
  <c r="V778" i="1"/>
  <c r="W778" i="1"/>
  <c r="X778" i="1"/>
  <c r="Y778" i="1"/>
  <c r="Z778" i="1"/>
  <c r="V779" i="1"/>
  <c r="W779" i="1"/>
  <c r="X779" i="1"/>
  <c r="Y779" i="1"/>
  <c r="Z779" i="1"/>
  <c r="V780" i="1"/>
  <c r="W780" i="1"/>
  <c r="X780" i="1"/>
  <c r="Y780" i="1"/>
  <c r="Z780" i="1"/>
  <c r="V781" i="1"/>
  <c r="W781" i="1"/>
  <c r="X781" i="1"/>
  <c r="Y781" i="1"/>
  <c r="Z781" i="1"/>
  <c r="V782" i="1"/>
  <c r="W782" i="1"/>
  <c r="X782" i="1"/>
  <c r="Y782" i="1"/>
  <c r="Z782" i="1"/>
  <c r="V783" i="1"/>
  <c r="W783" i="1"/>
  <c r="X783" i="1"/>
  <c r="Y783" i="1"/>
  <c r="Z783" i="1"/>
  <c r="V784" i="1"/>
  <c r="W784" i="1"/>
  <c r="X784" i="1"/>
  <c r="Y784" i="1"/>
  <c r="Z784" i="1"/>
  <c r="V785" i="1"/>
  <c r="W785" i="1"/>
  <c r="X785" i="1"/>
  <c r="Y785" i="1"/>
  <c r="Z785" i="1"/>
  <c r="V786" i="1"/>
  <c r="W786" i="1"/>
  <c r="X786" i="1"/>
  <c r="Y786" i="1"/>
  <c r="Z786" i="1"/>
  <c r="V787" i="1"/>
  <c r="W787" i="1"/>
  <c r="X787" i="1"/>
  <c r="Y787" i="1"/>
  <c r="Z787" i="1"/>
  <c r="V788" i="1"/>
  <c r="W788" i="1"/>
  <c r="X788" i="1"/>
  <c r="Y788" i="1"/>
  <c r="Z788" i="1"/>
  <c r="V789" i="1"/>
  <c r="W789" i="1"/>
  <c r="X789" i="1"/>
  <c r="Y789" i="1"/>
  <c r="Z789" i="1"/>
  <c r="V790" i="1"/>
  <c r="W790" i="1"/>
  <c r="X790" i="1"/>
  <c r="Y790" i="1"/>
  <c r="Z790" i="1"/>
  <c r="V791" i="1"/>
  <c r="W791" i="1"/>
  <c r="X791" i="1"/>
  <c r="Y791" i="1"/>
  <c r="Z791" i="1"/>
  <c r="V792" i="1"/>
  <c r="W792" i="1"/>
  <c r="X792" i="1"/>
  <c r="Y792" i="1"/>
  <c r="Z792" i="1"/>
  <c r="V793" i="1"/>
  <c r="W793" i="1"/>
  <c r="X793" i="1"/>
  <c r="Y793" i="1"/>
  <c r="Z793" i="1"/>
  <c r="V794" i="1"/>
  <c r="W794" i="1"/>
  <c r="X794" i="1"/>
  <c r="Y794" i="1"/>
  <c r="Z794" i="1"/>
  <c r="V795" i="1"/>
  <c r="W795" i="1"/>
  <c r="X795" i="1"/>
  <c r="Y795" i="1"/>
  <c r="Z795" i="1"/>
  <c r="V796" i="1"/>
  <c r="W796" i="1"/>
  <c r="X796" i="1"/>
  <c r="Y796" i="1"/>
  <c r="Z796" i="1"/>
  <c r="V797" i="1"/>
  <c r="W797" i="1"/>
  <c r="X797" i="1"/>
  <c r="Y797" i="1"/>
  <c r="Z797" i="1"/>
  <c r="V798" i="1"/>
  <c r="W798" i="1"/>
  <c r="X798" i="1"/>
  <c r="Y798" i="1"/>
  <c r="Z798" i="1"/>
  <c r="V799" i="1"/>
  <c r="W799" i="1"/>
  <c r="X799" i="1"/>
  <c r="Y799" i="1"/>
  <c r="Z799" i="1"/>
  <c r="V800" i="1"/>
  <c r="W800" i="1"/>
  <c r="X800" i="1"/>
  <c r="Y800" i="1"/>
  <c r="Z800" i="1"/>
  <c r="V801" i="1"/>
  <c r="W801" i="1"/>
  <c r="X801" i="1"/>
  <c r="Y801" i="1"/>
  <c r="Z801" i="1"/>
  <c r="V802" i="1"/>
  <c r="W802" i="1"/>
  <c r="X802" i="1"/>
  <c r="Y802" i="1"/>
  <c r="Z802" i="1"/>
  <c r="V803" i="1"/>
  <c r="W803" i="1"/>
  <c r="X803" i="1"/>
  <c r="Y803" i="1"/>
  <c r="Z803" i="1"/>
  <c r="V804" i="1"/>
  <c r="W804" i="1"/>
  <c r="X804" i="1"/>
  <c r="Y804" i="1"/>
  <c r="Z804" i="1"/>
  <c r="V805" i="1"/>
  <c r="W805" i="1"/>
  <c r="X805" i="1"/>
  <c r="Y805" i="1"/>
  <c r="Z805" i="1"/>
  <c r="V806" i="1"/>
  <c r="W806" i="1"/>
  <c r="X806" i="1"/>
  <c r="Y806" i="1"/>
  <c r="Z806" i="1"/>
  <c r="V807" i="1"/>
  <c r="W807" i="1"/>
  <c r="X807" i="1"/>
  <c r="Y807" i="1"/>
  <c r="Z807" i="1"/>
  <c r="V808" i="1"/>
  <c r="W808" i="1"/>
  <c r="X808" i="1"/>
  <c r="Y808" i="1"/>
  <c r="Z808" i="1"/>
  <c r="V809" i="1"/>
  <c r="W809" i="1"/>
  <c r="X809" i="1"/>
  <c r="Y809" i="1"/>
  <c r="Z809" i="1"/>
  <c r="V810" i="1"/>
  <c r="W810" i="1"/>
  <c r="X810" i="1"/>
  <c r="Y810" i="1"/>
  <c r="Z810" i="1"/>
  <c r="V811" i="1"/>
  <c r="W811" i="1"/>
  <c r="X811" i="1"/>
  <c r="Y811" i="1"/>
  <c r="Z811" i="1"/>
  <c r="V812" i="1"/>
  <c r="W812" i="1"/>
  <c r="X812" i="1"/>
  <c r="Y812" i="1"/>
  <c r="Z812" i="1"/>
  <c r="V813" i="1"/>
  <c r="W813" i="1"/>
  <c r="X813" i="1"/>
  <c r="Y813" i="1"/>
  <c r="Z813" i="1"/>
  <c r="V814" i="1"/>
  <c r="W814" i="1"/>
  <c r="X814" i="1"/>
  <c r="Y814" i="1"/>
  <c r="Z814" i="1"/>
  <c r="V815" i="1"/>
  <c r="W815" i="1"/>
  <c r="X815" i="1"/>
  <c r="Y815" i="1"/>
  <c r="Z815" i="1"/>
  <c r="V816" i="1"/>
  <c r="W816" i="1"/>
  <c r="X816" i="1"/>
  <c r="Y816" i="1"/>
  <c r="Z816" i="1"/>
  <c r="V817" i="1"/>
  <c r="W817" i="1"/>
  <c r="X817" i="1"/>
  <c r="Y817" i="1"/>
  <c r="Z817" i="1"/>
  <c r="V818" i="1"/>
  <c r="W818" i="1"/>
  <c r="X818" i="1"/>
  <c r="Y818" i="1"/>
  <c r="Z818" i="1"/>
  <c r="V819" i="1"/>
  <c r="W819" i="1"/>
  <c r="X819" i="1"/>
  <c r="Y819" i="1"/>
  <c r="Z819" i="1"/>
  <c r="V820" i="1"/>
  <c r="W820" i="1"/>
  <c r="X820" i="1"/>
  <c r="Y820" i="1"/>
  <c r="Z820" i="1"/>
  <c r="V821" i="1"/>
  <c r="W821" i="1"/>
  <c r="X821" i="1"/>
  <c r="Y821" i="1"/>
  <c r="Z821" i="1"/>
  <c r="V822" i="1"/>
  <c r="W822" i="1"/>
  <c r="X822" i="1"/>
  <c r="Y822" i="1"/>
  <c r="Z822" i="1"/>
  <c r="V823" i="1"/>
  <c r="W823" i="1"/>
  <c r="X823" i="1"/>
  <c r="Y823" i="1"/>
  <c r="Z823" i="1"/>
  <c r="V824" i="1"/>
  <c r="W824" i="1"/>
  <c r="X824" i="1"/>
  <c r="Y824" i="1"/>
  <c r="Z824" i="1"/>
  <c r="V825" i="1"/>
  <c r="W825" i="1"/>
  <c r="X825" i="1"/>
  <c r="Y825" i="1"/>
  <c r="Z825" i="1"/>
  <c r="V826" i="1"/>
  <c r="W826" i="1"/>
  <c r="X826" i="1"/>
  <c r="Y826" i="1"/>
  <c r="Z826" i="1"/>
  <c r="V827" i="1"/>
  <c r="W827" i="1"/>
  <c r="X827" i="1"/>
  <c r="Y827" i="1"/>
  <c r="Z827" i="1"/>
  <c r="V828" i="1"/>
  <c r="W828" i="1"/>
  <c r="X828" i="1"/>
  <c r="Y828" i="1"/>
  <c r="Z828" i="1"/>
  <c r="V829" i="1"/>
  <c r="W829" i="1"/>
  <c r="X829" i="1"/>
  <c r="Y829" i="1"/>
  <c r="Z829" i="1"/>
  <c r="V830" i="1"/>
  <c r="W830" i="1"/>
  <c r="X830" i="1"/>
  <c r="Y830" i="1"/>
  <c r="Z830" i="1"/>
  <c r="V831" i="1"/>
  <c r="W831" i="1"/>
  <c r="X831" i="1"/>
  <c r="Y831" i="1"/>
  <c r="Z831" i="1"/>
  <c r="V832" i="1"/>
  <c r="W832" i="1"/>
  <c r="X832" i="1"/>
  <c r="Y832" i="1"/>
  <c r="Z832" i="1"/>
  <c r="V833" i="1"/>
  <c r="W833" i="1"/>
  <c r="X833" i="1"/>
  <c r="Y833" i="1"/>
  <c r="Z833" i="1"/>
  <c r="V834" i="1"/>
  <c r="W834" i="1"/>
  <c r="X834" i="1"/>
  <c r="Y834" i="1"/>
  <c r="Z834" i="1"/>
  <c r="V835" i="1"/>
  <c r="W835" i="1"/>
  <c r="X835" i="1"/>
  <c r="Y835" i="1"/>
  <c r="Z835" i="1"/>
  <c r="V836" i="1"/>
  <c r="W836" i="1"/>
  <c r="X836" i="1"/>
  <c r="Y836" i="1"/>
  <c r="Z836" i="1"/>
  <c r="V837" i="1"/>
  <c r="W837" i="1"/>
  <c r="X837" i="1"/>
  <c r="Y837" i="1"/>
  <c r="Z837" i="1"/>
  <c r="V838" i="1"/>
  <c r="W838" i="1"/>
  <c r="X838" i="1"/>
  <c r="Y838" i="1"/>
  <c r="Z838" i="1"/>
  <c r="V839" i="1"/>
  <c r="W839" i="1"/>
  <c r="X839" i="1"/>
  <c r="Y839" i="1"/>
  <c r="Z839" i="1"/>
  <c r="V840" i="1"/>
  <c r="W840" i="1"/>
  <c r="X840" i="1"/>
  <c r="Y840" i="1"/>
  <c r="Z840" i="1"/>
  <c r="V841" i="1"/>
  <c r="W841" i="1"/>
  <c r="X841" i="1"/>
  <c r="Y841" i="1"/>
  <c r="Z841" i="1"/>
  <c r="V842" i="1"/>
  <c r="W842" i="1"/>
  <c r="X842" i="1"/>
  <c r="Y842" i="1"/>
  <c r="Z842" i="1"/>
  <c r="V843" i="1"/>
  <c r="W843" i="1"/>
  <c r="X843" i="1"/>
  <c r="Y843" i="1"/>
  <c r="Z843" i="1"/>
  <c r="V844" i="1"/>
  <c r="W844" i="1"/>
  <c r="X844" i="1"/>
  <c r="Y844" i="1"/>
  <c r="Z844" i="1"/>
  <c r="V845" i="1"/>
  <c r="W845" i="1"/>
  <c r="X845" i="1"/>
  <c r="Y845" i="1"/>
  <c r="Z845" i="1"/>
  <c r="V846" i="1"/>
  <c r="W846" i="1"/>
  <c r="X846" i="1"/>
  <c r="Y846" i="1"/>
  <c r="Z846" i="1"/>
  <c r="V847" i="1"/>
  <c r="W847" i="1"/>
  <c r="X847" i="1"/>
  <c r="Y847" i="1"/>
  <c r="Z847" i="1"/>
  <c r="V848" i="1"/>
  <c r="W848" i="1"/>
  <c r="X848" i="1"/>
  <c r="Y848" i="1"/>
  <c r="Z848" i="1"/>
  <c r="V849" i="1"/>
  <c r="W849" i="1"/>
  <c r="X849" i="1"/>
  <c r="Y849" i="1"/>
  <c r="Z849" i="1"/>
  <c r="V850" i="1"/>
  <c r="W850" i="1"/>
  <c r="X850" i="1"/>
  <c r="Y850" i="1"/>
  <c r="Z850" i="1"/>
  <c r="V851" i="1"/>
  <c r="W851" i="1"/>
  <c r="X851" i="1"/>
  <c r="Y851" i="1"/>
  <c r="Z851" i="1"/>
  <c r="V852" i="1"/>
  <c r="W852" i="1"/>
  <c r="X852" i="1"/>
  <c r="Y852" i="1"/>
  <c r="Z852" i="1"/>
  <c r="V853" i="1"/>
  <c r="W853" i="1"/>
  <c r="X853" i="1"/>
  <c r="Y853" i="1"/>
  <c r="Z853" i="1"/>
  <c r="V854" i="1"/>
  <c r="W854" i="1"/>
  <c r="X854" i="1"/>
  <c r="Y854" i="1"/>
  <c r="Z854" i="1"/>
  <c r="V855" i="1"/>
  <c r="W855" i="1"/>
  <c r="X855" i="1"/>
  <c r="Y855" i="1"/>
  <c r="Z855" i="1"/>
  <c r="V856" i="1"/>
  <c r="W856" i="1"/>
  <c r="X856" i="1"/>
  <c r="Y856" i="1"/>
  <c r="Z856" i="1"/>
  <c r="V857" i="1"/>
  <c r="W857" i="1"/>
  <c r="X857" i="1"/>
  <c r="Y857" i="1"/>
  <c r="Z857" i="1"/>
  <c r="V858" i="1"/>
  <c r="W858" i="1"/>
  <c r="X858" i="1"/>
  <c r="Y858" i="1"/>
  <c r="Z858" i="1"/>
  <c r="V859" i="1"/>
  <c r="W859" i="1"/>
  <c r="X859" i="1"/>
  <c r="Y859" i="1"/>
  <c r="Z859" i="1"/>
  <c r="V860" i="1"/>
  <c r="W860" i="1"/>
  <c r="X860" i="1"/>
  <c r="Y860" i="1"/>
  <c r="Z860" i="1"/>
  <c r="V861" i="1"/>
  <c r="W861" i="1"/>
  <c r="X861" i="1"/>
  <c r="Y861" i="1"/>
  <c r="Z861" i="1"/>
  <c r="V862" i="1"/>
  <c r="W862" i="1"/>
  <c r="X862" i="1"/>
  <c r="Y862" i="1"/>
  <c r="Z862" i="1"/>
  <c r="V863" i="1"/>
  <c r="W863" i="1"/>
  <c r="X863" i="1"/>
  <c r="Y863" i="1"/>
  <c r="Z863" i="1"/>
  <c r="V864" i="1"/>
  <c r="W864" i="1"/>
  <c r="X864" i="1"/>
  <c r="Y864" i="1"/>
  <c r="Z864" i="1"/>
  <c r="V865" i="1"/>
  <c r="W865" i="1"/>
  <c r="X865" i="1"/>
  <c r="Y865" i="1"/>
  <c r="Z865" i="1"/>
  <c r="V866" i="1"/>
  <c r="W866" i="1"/>
  <c r="X866" i="1"/>
  <c r="Y866" i="1"/>
  <c r="Z866" i="1"/>
  <c r="V867" i="1"/>
  <c r="W867" i="1"/>
  <c r="X867" i="1"/>
  <c r="Y867" i="1"/>
  <c r="Z867" i="1"/>
  <c r="V868" i="1"/>
  <c r="W868" i="1"/>
  <c r="X868" i="1"/>
  <c r="Y868" i="1"/>
  <c r="Z868" i="1"/>
  <c r="V869" i="1"/>
  <c r="W869" i="1"/>
  <c r="X869" i="1"/>
  <c r="Y869" i="1"/>
  <c r="Z869" i="1"/>
  <c r="V870" i="1"/>
  <c r="W870" i="1"/>
  <c r="X870" i="1"/>
  <c r="Y870" i="1"/>
  <c r="Z870" i="1"/>
  <c r="V871" i="1"/>
  <c r="W871" i="1"/>
  <c r="X871" i="1"/>
  <c r="Y871" i="1"/>
  <c r="Z871" i="1"/>
  <c r="V872" i="1"/>
  <c r="W872" i="1"/>
  <c r="X872" i="1"/>
  <c r="Y872" i="1"/>
  <c r="Z872" i="1"/>
  <c r="V873" i="1"/>
  <c r="W873" i="1"/>
  <c r="X873" i="1"/>
  <c r="Y873" i="1"/>
  <c r="Z873" i="1"/>
  <c r="V874" i="1"/>
  <c r="W874" i="1"/>
  <c r="X874" i="1"/>
  <c r="Y874" i="1"/>
  <c r="Z874" i="1"/>
  <c r="V875" i="1"/>
  <c r="W875" i="1"/>
  <c r="X875" i="1"/>
  <c r="Y875" i="1"/>
  <c r="Z875" i="1"/>
  <c r="V876" i="1"/>
  <c r="W876" i="1"/>
  <c r="X876" i="1"/>
  <c r="Y876" i="1"/>
  <c r="Z876" i="1"/>
  <c r="V877" i="1"/>
  <c r="W877" i="1"/>
  <c r="X877" i="1"/>
  <c r="Y877" i="1"/>
  <c r="Z877" i="1"/>
  <c r="V878" i="1"/>
  <c r="W878" i="1"/>
  <c r="X878" i="1"/>
  <c r="Y878" i="1"/>
  <c r="Z878" i="1"/>
  <c r="V879" i="1"/>
  <c r="W879" i="1"/>
  <c r="X879" i="1"/>
  <c r="Y879" i="1"/>
  <c r="Z879" i="1"/>
  <c r="V880" i="1"/>
  <c r="W880" i="1"/>
  <c r="X880" i="1"/>
  <c r="Y880" i="1"/>
  <c r="Z880" i="1"/>
  <c r="V881" i="1"/>
  <c r="W881" i="1"/>
  <c r="X881" i="1"/>
  <c r="Y881" i="1"/>
  <c r="Z881" i="1"/>
  <c r="V882" i="1"/>
  <c r="W882" i="1"/>
  <c r="X882" i="1"/>
  <c r="Y882" i="1"/>
  <c r="Z882" i="1"/>
  <c r="V883" i="1"/>
  <c r="W883" i="1"/>
  <c r="X883" i="1"/>
  <c r="Y883" i="1"/>
  <c r="Z883" i="1"/>
  <c r="V884" i="1"/>
  <c r="W884" i="1"/>
  <c r="X884" i="1"/>
  <c r="Y884" i="1"/>
  <c r="Z884" i="1"/>
  <c r="V885" i="1"/>
  <c r="W885" i="1"/>
  <c r="X885" i="1"/>
  <c r="Y885" i="1"/>
  <c r="Z885" i="1"/>
  <c r="V886" i="1"/>
  <c r="W886" i="1"/>
  <c r="X886" i="1"/>
  <c r="Y886" i="1"/>
  <c r="Z886" i="1"/>
  <c r="V887" i="1"/>
  <c r="W887" i="1"/>
  <c r="X887" i="1"/>
  <c r="Y887" i="1"/>
  <c r="Z887" i="1"/>
  <c r="V888" i="1"/>
  <c r="W888" i="1"/>
  <c r="X888" i="1"/>
  <c r="Y888" i="1"/>
  <c r="Z888" i="1"/>
  <c r="V889" i="1"/>
  <c r="W889" i="1"/>
  <c r="X889" i="1"/>
  <c r="Y889" i="1"/>
  <c r="Z889" i="1"/>
  <c r="V890" i="1"/>
  <c r="W890" i="1"/>
  <c r="X890" i="1"/>
  <c r="Y890" i="1"/>
  <c r="Z890" i="1"/>
  <c r="V891" i="1"/>
  <c r="W891" i="1"/>
  <c r="X891" i="1"/>
  <c r="Y891" i="1"/>
  <c r="Z891" i="1"/>
  <c r="V892" i="1"/>
  <c r="W892" i="1"/>
  <c r="X892" i="1"/>
  <c r="Y892" i="1"/>
  <c r="Z892" i="1"/>
  <c r="V893" i="1"/>
  <c r="W893" i="1"/>
  <c r="X893" i="1"/>
  <c r="Y893" i="1"/>
  <c r="Z893" i="1"/>
  <c r="V894" i="1"/>
  <c r="W894" i="1"/>
  <c r="X894" i="1"/>
  <c r="Y894" i="1"/>
  <c r="Z894" i="1"/>
  <c r="V895" i="1"/>
  <c r="W895" i="1"/>
  <c r="X895" i="1"/>
  <c r="Y895" i="1"/>
  <c r="Z895" i="1"/>
  <c r="V896" i="1"/>
  <c r="W896" i="1"/>
  <c r="X896" i="1"/>
  <c r="Y896" i="1"/>
  <c r="Z896" i="1"/>
  <c r="V897" i="1"/>
  <c r="W897" i="1"/>
  <c r="X897" i="1"/>
  <c r="Y897" i="1"/>
  <c r="Z897" i="1"/>
  <c r="V898" i="1"/>
  <c r="W898" i="1"/>
  <c r="X898" i="1"/>
  <c r="Y898" i="1"/>
  <c r="Z898" i="1"/>
  <c r="V899" i="1"/>
  <c r="W899" i="1"/>
  <c r="X899" i="1"/>
  <c r="Y899" i="1"/>
  <c r="Z899" i="1"/>
  <c r="V900" i="1"/>
  <c r="W900" i="1"/>
  <c r="X900" i="1"/>
  <c r="Y900" i="1"/>
  <c r="Z900" i="1"/>
  <c r="V901" i="1"/>
  <c r="W901" i="1"/>
  <c r="X901" i="1"/>
  <c r="Y901" i="1"/>
  <c r="Z901" i="1"/>
  <c r="V902" i="1"/>
  <c r="W902" i="1"/>
  <c r="X902" i="1"/>
  <c r="Y902" i="1"/>
  <c r="Z902" i="1"/>
  <c r="V903" i="1"/>
  <c r="W903" i="1"/>
  <c r="X903" i="1"/>
  <c r="Y903" i="1"/>
  <c r="Z903" i="1"/>
  <c r="V904" i="1"/>
  <c r="W904" i="1"/>
  <c r="X904" i="1"/>
  <c r="Y904" i="1"/>
  <c r="Z904" i="1"/>
  <c r="V905" i="1"/>
  <c r="W905" i="1"/>
  <c r="X905" i="1"/>
  <c r="Y905" i="1"/>
  <c r="Z905" i="1"/>
  <c r="V906" i="1"/>
  <c r="W906" i="1"/>
  <c r="X906" i="1"/>
  <c r="Y906" i="1"/>
  <c r="Z906" i="1"/>
  <c r="V907" i="1"/>
  <c r="W907" i="1"/>
  <c r="X907" i="1"/>
  <c r="Y907" i="1"/>
  <c r="Z907" i="1"/>
  <c r="V908" i="1"/>
  <c r="W908" i="1"/>
  <c r="X908" i="1"/>
  <c r="Y908" i="1"/>
  <c r="Z908" i="1"/>
  <c r="V909" i="1"/>
  <c r="W909" i="1"/>
  <c r="X909" i="1"/>
  <c r="Y909" i="1"/>
  <c r="Z909" i="1"/>
  <c r="V910" i="1"/>
  <c r="W910" i="1"/>
  <c r="X910" i="1"/>
  <c r="Y910" i="1"/>
  <c r="Z910" i="1"/>
  <c r="V911" i="1"/>
  <c r="W911" i="1"/>
  <c r="X911" i="1"/>
  <c r="Y911" i="1"/>
  <c r="Z911" i="1"/>
  <c r="V912" i="1"/>
  <c r="W912" i="1"/>
  <c r="X912" i="1"/>
  <c r="Y912" i="1"/>
  <c r="Z912" i="1"/>
  <c r="V913" i="1"/>
  <c r="W913" i="1"/>
  <c r="X913" i="1"/>
  <c r="Y913" i="1"/>
  <c r="Z913" i="1"/>
  <c r="V914" i="1"/>
  <c r="W914" i="1"/>
  <c r="X914" i="1"/>
  <c r="Y914" i="1"/>
  <c r="Z914" i="1"/>
  <c r="V915" i="1"/>
  <c r="W915" i="1"/>
  <c r="X915" i="1"/>
  <c r="Y915" i="1"/>
  <c r="Z915" i="1"/>
  <c r="V916" i="1"/>
  <c r="W916" i="1"/>
  <c r="X916" i="1"/>
  <c r="Y916" i="1"/>
  <c r="Z916" i="1"/>
  <c r="V917" i="1"/>
  <c r="W917" i="1"/>
  <c r="X917" i="1"/>
  <c r="Y917" i="1"/>
  <c r="Z917" i="1"/>
  <c r="V918" i="1"/>
  <c r="W918" i="1"/>
  <c r="X918" i="1"/>
  <c r="Y918" i="1"/>
  <c r="Z918" i="1"/>
  <c r="V919" i="1"/>
  <c r="W919" i="1"/>
  <c r="X919" i="1"/>
  <c r="Y919" i="1"/>
  <c r="Z919" i="1"/>
  <c r="V920" i="1"/>
  <c r="W920" i="1"/>
  <c r="X920" i="1"/>
  <c r="Y920" i="1"/>
  <c r="Z920" i="1"/>
  <c r="V921" i="1"/>
  <c r="W921" i="1"/>
  <c r="X921" i="1"/>
  <c r="Y921" i="1"/>
  <c r="Z921" i="1"/>
  <c r="V922" i="1"/>
  <c r="W922" i="1"/>
  <c r="X922" i="1"/>
  <c r="Y922" i="1"/>
  <c r="Z922" i="1"/>
  <c r="V923" i="1"/>
  <c r="W923" i="1"/>
  <c r="X923" i="1"/>
  <c r="Y923" i="1"/>
  <c r="Z923" i="1"/>
  <c r="V924" i="1"/>
  <c r="W924" i="1"/>
  <c r="X924" i="1"/>
  <c r="Y924" i="1"/>
  <c r="Z924" i="1"/>
  <c r="V925" i="1"/>
  <c r="W925" i="1"/>
  <c r="X925" i="1"/>
  <c r="Y925" i="1"/>
  <c r="Z925" i="1"/>
  <c r="V926" i="1"/>
  <c r="W926" i="1"/>
  <c r="X926" i="1"/>
  <c r="Y926" i="1"/>
  <c r="Z926" i="1"/>
  <c r="V927" i="1"/>
  <c r="W927" i="1"/>
  <c r="X927" i="1"/>
  <c r="Y927" i="1"/>
  <c r="Z927" i="1"/>
  <c r="V928" i="1"/>
  <c r="W928" i="1"/>
  <c r="X928" i="1"/>
  <c r="Y928" i="1"/>
  <c r="Z928" i="1"/>
  <c r="V929" i="1"/>
  <c r="W929" i="1"/>
  <c r="X929" i="1"/>
  <c r="Y929" i="1"/>
  <c r="Z929" i="1"/>
  <c r="V930" i="1"/>
  <c r="W930" i="1"/>
  <c r="X930" i="1"/>
  <c r="Y930" i="1"/>
  <c r="Z930" i="1"/>
  <c r="V931" i="1"/>
  <c r="W931" i="1"/>
  <c r="X931" i="1"/>
  <c r="Y931" i="1"/>
  <c r="Z931" i="1"/>
  <c r="V932" i="1"/>
  <c r="W932" i="1"/>
  <c r="X932" i="1"/>
  <c r="Y932" i="1"/>
  <c r="Z932" i="1"/>
  <c r="V933" i="1"/>
  <c r="W933" i="1"/>
  <c r="X933" i="1"/>
  <c r="Y933" i="1"/>
  <c r="Z933" i="1"/>
  <c r="V934" i="1"/>
  <c r="W934" i="1"/>
  <c r="X934" i="1"/>
  <c r="Y934" i="1"/>
  <c r="Z934" i="1"/>
  <c r="V935" i="1"/>
  <c r="W935" i="1"/>
  <c r="X935" i="1"/>
  <c r="Y935" i="1"/>
  <c r="Z935" i="1"/>
  <c r="V936" i="1"/>
  <c r="W936" i="1"/>
  <c r="X936" i="1"/>
  <c r="Y936" i="1"/>
  <c r="Z936" i="1"/>
  <c r="V937" i="1"/>
  <c r="W937" i="1"/>
  <c r="X937" i="1"/>
  <c r="Y937" i="1"/>
  <c r="Z937" i="1"/>
  <c r="V938" i="1"/>
  <c r="W938" i="1"/>
  <c r="X938" i="1"/>
  <c r="Y938" i="1"/>
  <c r="Z938" i="1"/>
  <c r="V939" i="1"/>
  <c r="W939" i="1"/>
  <c r="X939" i="1"/>
  <c r="Y939" i="1"/>
  <c r="Z939" i="1"/>
  <c r="V940" i="1"/>
  <c r="W940" i="1"/>
  <c r="X940" i="1"/>
  <c r="Y940" i="1"/>
  <c r="Z940" i="1"/>
  <c r="V941" i="1"/>
  <c r="W941" i="1"/>
  <c r="X941" i="1"/>
  <c r="Y941" i="1"/>
  <c r="Z941" i="1"/>
  <c r="V942" i="1"/>
  <c r="W942" i="1"/>
  <c r="X942" i="1"/>
  <c r="Y942" i="1"/>
  <c r="Z942" i="1"/>
  <c r="V943" i="1"/>
  <c r="W943" i="1"/>
  <c r="X943" i="1"/>
  <c r="Y943" i="1"/>
  <c r="Z943" i="1"/>
  <c r="V944" i="1"/>
  <c r="W944" i="1"/>
  <c r="X944" i="1"/>
  <c r="Y944" i="1"/>
  <c r="Z944" i="1"/>
  <c r="V945" i="1"/>
  <c r="W945" i="1"/>
  <c r="X945" i="1"/>
  <c r="Y945" i="1"/>
  <c r="Z945" i="1"/>
  <c r="V946" i="1"/>
  <c r="W946" i="1"/>
  <c r="X946" i="1"/>
  <c r="Y946" i="1"/>
  <c r="Z946" i="1"/>
  <c r="V947" i="1"/>
  <c r="W947" i="1"/>
  <c r="X947" i="1"/>
  <c r="Y947" i="1"/>
  <c r="Z947" i="1"/>
  <c r="V948" i="1"/>
  <c r="W948" i="1"/>
  <c r="X948" i="1"/>
  <c r="Y948" i="1"/>
  <c r="Z948" i="1"/>
  <c r="V949" i="1"/>
  <c r="W949" i="1"/>
  <c r="X949" i="1"/>
  <c r="Y949" i="1"/>
  <c r="Z949" i="1"/>
  <c r="V950" i="1"/>
  <c r="W950" i="1"/>
  <c r="X950" i="1"/>
  <c r="Y950" i="1"/>
  <c r="Z950" i="1"/>
  <c r="V951" i="1"/>
  <c r="W951" i="1"/>
  <c r="X951" i="1"/>
  <c r="Y951" i="1"/>
  <c r="Z951" i="1"/>
  <c r="V952" i="1"/>
  <c r="W952" i="1"/>
  <c r="X952" i="1"/>
  <c r="Y952" i="1"/>
  <c r="Z952" i="1"/>
  <c r="V953" i="1"/>
  <c r="W953" i="1"/>
  <c r="X953" i="1"/>
  <c r="Y953" i="1"/>
  <c r="Z953" i="1"/>
  <c r="V954" i="1"/>
  <c r="W954" i="1"/>
  <c r="X954" i="1"/>
  <c r="Y954" i="1"/>
  <c r="Z954" i="1"/>
  <c r="V955" i="1"/>
  <c r="W955" i="1"/>
  <c r="X955" i="1"/>
  <c r="Y955" i="1"/>
  <c r="Z955" i="1"/>
  <c r="V956" i="1"/>
  <c r="W956" i="1"/>
  <c r="X956" i="1"/>
  <c r="Y956" i="1"/>
  <c r="Z956" i="1"/>
  <c r="V957" i="1"/>
  <c r="W957" i="1"/>
  <c r="X957" i="1"/>
  <c r="Y957" i="1"/>
  <c r="Z957" i="1"/>
  <c r="V958" i="1"/>
  <c r="W958" i="1"/>
  <c r="X958" i="1"/>
  <c r="Y958" i="1"/>
  <c r="Z958" i="1"/>
  <c r="V959" i="1"/>
  <c r="W959" i="1"/>
  <c r="X959" i="1"/>
  <c r="Y959" i="1"/>
  <c r="Z959" i="1"/>
  <c r="V960" i="1"/>
  <c r="W960" i="1"/>
  <c r="X960" i="1"/>
  <c r="Y960" i="1"/>
  <c r="Z960" i="1"/>
  <c r="V961" i="1"/>
  <c r="W961" i="1"/>
  <c r="X961" i="1"/>
  <c r="Y961" i="1"/>
  <c r="Z961" i="1"/>
  <c r="V962" i="1"/>
  <c r="W962" i="1"/>
  <c r="X962" i="1"/>
  <c r="Y962" i="1"/>
  <c r="Z962" i="1"/>
  <c r="V963" i="1"/>
  <c r="W963" i="1"/>
  <c r="X963" i="1"/>
  <c r="Y963" i="1"/>
  <c r="Z963" i="1"/>
  <c r="V964" i="1"/>
  <c r="W964" i="1"/>
  <c r="X964" i="1"/>
  <c r="Y964" i="1"/>
  <c r="Z964" i="1"/>
  <c r="V965" i="1"/>
  <c r="W965" i="1"/>
  <c r="X965" i="1"/>
  <c r="Y965" i="1"/>
  <c r="Z965" i="1"/>
  <c r="V966" i="1"/>
  <c r="W966" i="1"/>
  <c r="X966" i="1"/>
  <c r="Y966" i="1"/>
  <c r="Z966" i="1"/>
  <c r="V967" i="1"/>
  <c r="W967" i="1"/>
  <c r="X967" i="1"/>
  <c r="Y967" i="1"/>
  <c r="Z967" i="1"/>
  <c r="V968" i="1"/>
  <c r="W968" i="1"/>
  <c r="X968" i="1"/>
  <c r="Y968" i="1"/>
  <c r="Z968" i="1"/>
  <c r="V969" i="1"/>
  <c r="W969" i="1"/>
  <c r="X969" i="1"/>
  <c r="Y969" i="1"/>
  <c r="Z969" i="1"/>
  <c r="V970" i="1"/>
  <c r="W970" i="1"/>
  <c r="X970" i="1"/>
  <c r="Y970" i="1"/>
  <c r="Z970" i="1"/>
  <c r="V971" i="1"/>
  <c r="W971" i="1"/>
  <c r="X971" i="1"/>
  <c r="Y971" i="1"/>
  <c r="Z971" i="1"/>
  <c r="V972" i="1"/>
  <c r="W972" i="1"/>
  <c r="X972" i="1"/>
  <c r="Y972" i="1"/>
  <c r="Z972" i="1"/>
  <c r="V973" i="1"/>
  <c r="W973" i="1"/>
  <c r="X973" i="1"/>
  <c r="Y973" i="1"/>
  <c r="Z973" i="1"/>
  <c r="V974" i="1"/>
  <c r="W974" i="1"/>
  <c r="X974" i="1"/>
  <c r="Y974" i="1"/>
  <c r="Z974" i="1"/>
  <c r="V975" i="1"/>
  <c r="W975" i="1"/>
  <c r="X975" i="1"/>
  <c r="Y975" i="1"/>
  <c r="Z975" i="1"/>
  <c r="V976" i="1"/>
  <c r="W976" i="1"/>
  <c r="X976" i="1"/>
  <c r="Y976" i="1"/>
  <c r="Z976" i="1"/>
  <c r="V977" i="1"/>
  <c r="W977" i="1"/>
  <c r="X977" i="1"/>
  <c r="Y977" i="1"/>
  <c r="Z977" i="1"/>
  <c r="V978" i="1"/>
  <c r="W978" i="1"/>
  <c r="X978" i="1"/>
  <c r="Y978" i="1"/>
  <c r="Z978" i="1"/>
  <c r="V979" i="1"/>
  <c r="W979" i="1"/>
  <c r="X979" i="1"/>
  <c r="Y979" i="1"/>
  <c r="Z979" i="1"/>
  <c r="V980" i="1"/>
  <c r="W980" i="1"/>
  <c r="X980" i="1"/>
  <c r="Y980" i="1"/>
  <c r="Z980" i="1"/>
  <c r="V981" i="1"/>
  <c r="W981" i="1"/>
  <c r="X981" i="1"/>
  <c r="Y981" i="1"/>
  <c r="Z981" i="1"/>
  <c r="V982" i="1"/>
  <c r="W982" i="1"/>
  <c r="X982" i="1"/>
  <c r="Y982" i="1"/>
  <c r="Z982" i="1"/>
  <c r="V983" i="1"/>
  <c r="W983" i="1"/>
  <c r="X983" i="1"/>
  <c r="Y983" i="1"/>
  <c r="Z983" i="1"/>
  <c r="V984" i="1"/>
  <c r="W984" i="1"/>
  <c r="X984" i="1"/>
  <c r="Y984" i="1"/>
  <c r="Z984" i="1"/>
  <c r="V985" i="1"/>
  <c r="W985" i="1"/>
  <c r="X985" i="1"/>
  <c r="Y985" i="1"/>
  <c r="Z985" i="1"/>
  <c r="V986" i="1"/>
  <c r="W986" i="1"/>
  <c r="X986" i="1"/>
  <c r="Y986" i="1"/>
  <c r="Z986" i="1"/>
  <c r="V987" i="1"/>
  <c r="W987" i="1"/>
  <c r="X987" i="1"/>
  <c r="Y987" i="1"/>
  <c r="Z987" i="1"/>
  <c r="V988" i="1"/>
  <c r="W988" i="1"/>
  <c r="X988" i="1"/>
  <c r="Y988" i="1"/>
  <c r="Z988" i="1"/>
  <c r="V989" i="1"/>
  <c r="W989" i="1"/>
  <c r="X989" i="1"/>
  <c r="Y989" i="1"/>
  <c r="Z989" i="1"/>
  <c r="V990" i="1"/>
  <c r="W990" i="1"/>
  <c r="X990" i="1"/>
  <c r="Y990" i="1"/>
  <c r="Z990" i="1"/>
  <c r="V991" i="1"/>
  <c r="W991" i="1"/>
  <c r="X991" i="1"/>
  <c r="Y991" i="1"/>
  <c r="Z991" i="1"/>
  <c r="V992" i="1"/>
  <c r="W992" i="1"/>
  <c r="X992" i="1"/>
  <c r="Y992" i="1"/>
  <c r="Z992" i="1"/>
  <c r="V993" i="1"/>
  <c r="W993" i="1"/>
  <c r="X993" i="1"/>
  <c r="Y993" i="1"/>
  <c r="Z993" i="1"/>
  <c r="V994" i="1"/>
  <c r="W994" i="1"/>
  <c r="X994" i="1"/>
  <c r="Y994" i="1"/>
  <c r="Z994" i="1"/>
  <c r="V995" i="1"/>
  <c r="W995" i="1"/>
  <c r="X995" i="1"/>
  <c r="Y995" i="1"/>
  <c r="Z995" i="1"/>
  <c r="V996" i="1"/>
  <c r="W996" i="1"/>
  <c r="X996" i="1"/>
  <c r="Y996" i="1"/>
  <c r="Z996" i="1"/>
  <c r="V997" i="1"/>
  <c r="W997" i="1"/>
  <c r="X997" i="1"/>
  <c r="Y997" i="1"/>
  <c r="Z997" i="1"/>
  <c r="V998" i="1"/>
  <c r="W998" i="1"/>
  <c r="X998" i="1"/>
  <c r="Y998" i="1"/>
  <c r="Z998" i="1"/>
  <c r="V999" i="1"/>
  <c r="W999" i="1"/>
  <c r="X999" i="1"/>
  <c r="Y999" i="1"/>
  <c r="Z999" i="1"/>
  <c r="V1000" i="1"/>
  <c r="W1000" i="1"/>
  <c r="X1000" i="1"/>
  <c r="Y1000" i="1"/>
  <c r="Z1000" i="1"/>
  <c r="V1001" i="1"/>
  <c r="W1001" i="1"/>
  <c r="X1001" i="1"/>
  <c r="Y1001" i="1"/>
  <c r="Z1001" i="1"/>
  <c r="V1002" i="1"/>
  <c r="W1002" i="1"/>
  <c r="X1002" i="1"/>
  <c r="Y1002" i="1"/>
  <c r="Z1002" i="1"/>
  <c r="V1003" i="1"/>
  <c r="W1003" i="1"/>
  <c r="X1003" i="1"/>
  <c r="Y1003" i="1"/>
  <c r="Z1003" i="1"/>
  <c r="V1004" i="1"/>
  <c r="W1004" i="1"/>
  <c r="X1004" i="1"/>
  <c r="Y1004" i="1"/>
  <c r="Z1004" i="1"/>
  <c r="V1005" i="1"/>
  <c r="W1005" i="1"/>
  <c r="X1005" i="1"/>
  <c r="Y1005" i="1"/>
  <c r="Z1005" i="1"/>
  <c r="V1006" i="1"/>
  <c r="W1006" i="1"/>
  <c r="X1006" i="1"/>
  <c r="Y1006" i="1"/>
  <c r="Z1006" i="1"/>
  <c r="V1007" i="1"/>
  <c r="W1007" i="1"/>
  <c r="X1007" i="1"/>
  <c r="Y1007" i="1"/>
  <c r="Z1007" i="1"/>
  <c r="V1008" i="1"/>
  <c r="W1008" i="1"/>
  <c r="X1008" i="1"/>
  <c r="Y1008" i="1"/>
  <c r="Z1008" i="1"/>
  <c r="V1009" i="1"/>
  <c r="W1009" i="1"/>
  <c r="X1009" i="1"/>
  <c r="Y1009" i="1"/>
  <c r="Z1009" i="1"/>
  <c r="V1010" i="1"/>
  <c r="W1010" i="1"/>
  <c r="X1010" i="1"/>
  <c r="Y1010" i="1"/>
  <c r="Z1010" i="1"/>
  <c r="V1011" i="1"/>
  <c r="W1011" i="1"/>
  <c r="X1011" i="1"/>
  <c r="Y1011" i="1"/>
  <c r="Z1011" i="1"/>
  <c r="V1012" i="1"/>
  <c r="W1012" i="1"/>
  <c r="X1012" i="1"/>
  <c r="Y1012" i="1"/>
  <c r="Z1012" i="1"/>
  <c r="V1013" i="1"/>
  <c r="W1013" i="1"/>
  <c r="X1013" i="1"/>
  <c r="Y1013" i="1"/>
  <c r="Z1013" i="1"/>
  <c r="V1014" i="1"/>
  <c r="W1014" i="1"/>
  <c r="X1014" i="1"/>
  <c r="Y1014" i="1"/>
  <c r="Z1014" i="1"/>
  <c r="V1015" i="1"/>
  <c r="W1015" i="1"/>
  <c r="X1015" i="1"/>
  <c r="Y1015" i="1"/>
  <c r="Z1015" i="1"/>
  <c r="V1016" i="1"/>
  <c r="W1016" i="1"/>
  <c r="X1016" i="1"/>
  <c r="Y1016" i="1"/>
  <c r="Z1016" i="1"/>
  <c r="V1017" i="1"/>
  <c r="W1017" i="1"/>
  <c r="X1017" i="1"/>
  <c r="Y1017" i="1"/>
  <c r="Z1017" i="1"/>
  <c r="V1018" i="1"/>
  <c r="W1018" i="1"/>
  <c r="X1018" i="1"/>
  <c r="Y1018" i="1"/>
  <c r="Z1018" i="1"/>
  <c r="V1019" i="1"/>
  <c r="W1019" i="1"/>
  <c r="X1019" i="1"/>
  <c r="Y1019" i="1"/>
  <c r="Z1019" i="1"/>
  <c r="V1020" i="1"/>
  <c r="W1020" i="1"/>
  <c r="X1020" i="1"/>
  <c r="Y1020" i="1"/>
  <c r="Z1020" i="1"/>
  <c r="V1021" i="1"/>
  <c r="W1021" i="1"/>
  <c r="X1021" i="1"/>
  <c r="Y1021" i="1"/>
  <c r="Z1021" i="1"/>
  <c r="V1022" i="1"/>
  <c r="W1022" i="1"/>
  <c r="X1022" i="1"/>
  <c r="Y1022" i="1"/>
  <c r="Z1022" i="1"/>
  <c r="V1023" i="1"/>
  <c r="W1023" i="1"/>
  <c r="X1023" i="1"/>
  <c r="Y1023" i="1"/>
  <c r="Z1023" i="1"/>
  <c r="V1024" i="1"/>
  <c r="W1024" i="1"/>
  <c r="X1024" i="1"/>
  <c r="Y1024" i="1"/>
  <c r="Z1024" i="1"/>
  <c r="V1025" i="1"/>
  <c r="W1025" i="1"/>
  <c r="X1025" i="1"/>
  <c r="Y1025" i="1"/>
  <c r="Z1025" i="1"/>
  <c r="V1026" i="1"/>
  <c r="W1026" i="1"/>
  <c r="X1026" i="1"/>
  <c r="Y1026" i="1"/>
  <c r="Z1026" i="1"/>
  <c r="V1027" i="1"/>
  <c r="W1027" i="1"/>
  <c r="X1027" i="1"/>
  <c r="Y1027" i="1"/>
  <c r="Z1027" i="1"/>
  <c r="V1028" i="1"/>
  <c r="W1028" i="1"/>
  <c r="X1028" i="1"/>
  <c r="Y1028" i="1"/>
  <c r="Z1028" i="1"/>
  <c r="V1029" i="1"/>
  <c r="W1029" i="1"/>
  <c r="X1029" i="1"/>
  <c r="Y1029" i="1"/>
  <c r="Z1029" i="1"/>
  <c r="V1030" i="1"/>
  <c r="W1030" i="1"/>
  <c r="X1030" i="1"/>
  <c r="Y1030" i="1"/>
  <c r="Z1030" i="1"/>
  <c r="V1031" i="1"/>
  <c r="W1031" i="1"/>
  <c r="X1031" i="1"/>
  <c r="Y1031" i="1"/>
  <c r="Z1031" i="1"/>
  <c r="V1032" i="1"/>
  <c r="W1032" i="1"/>
  <c r="X1032" i="1"/>
  <c r="Y1032" i="1"/>
  <c r="Z1032" i="1"/>
  <c r="V1033" i="1"/>
  <c r="W1033" i="1"/>
  <c r="X1033" i="1"/>
  <c r="Y1033" i="1"/>
  <c r="Z1033" i="1"/>
  <c r="V1034" i="1"/>
  <c r="W1034" i="1"/>
  <c r="X1034" i="1"/>
  <c r="Y1034" i="1"/>
  <c r="Z1034" i="1"/>
  <c r="V1035" i="1"/>
  <c r="W1035" i="1"/>
  <c r="X1035" i="1"/>
  <c r="Y1035" i="1"/>
  <c r="Z1035" i="1"/>
  <c r="V1036" i="1"/>
  <c r="W1036" i="1"/>
  <c r="X1036" i="1"/>
  <c r="Y1036" i="1"/>
  <c r="Z1036" i="1"/>
  <c r="V1037" i="1"/>
  <c r="W1037" i="1"/>
  <c r="X1037" i="1"/>
  <c r="Y1037" i="1"/>
  <c r="Z1037" i="1"/>
  <c r="V1038" i="1"/>
  <c r="W1038" i="1"/>
  <c r="X1038" i="1"/>
  <c r="Y1038" i="1"/>
  <c r="Z1038" i="1"/>
  <c r="V1039" i="1"/>
  <c r="W1039" i="1"/>
  <c r="X1039" i="1"/>
  <c r="Y1039" i="1"/>
  <c r="Z1039" i="1"/>
  <c r="V1040" i="1"/>
  <c r="W1040" i="1"/>
  <c r="X1040" i="1"/>
  <c r="Y1040" i="1"/>
  <c r="Z1040" i="1"/>
  <c r="V1041" i="1"/>
  <c r="W1041" i="1"/>
  <c r="X1041" i="1"/>
  <c r="Y1041" i="1"/>
  <c r="Z1041" i="1"/>
  <c r="V1042" i="1"/>
  <c r="W1042" i="1"/>
  <c r="X1042" i="1"/>
  <c r="Y1042" i="1"/>
  <c r="Z1042" i="1"/>
  <c r="V1043" i="1"/>
  <c r="W1043" i="1"/>
  <c r="X1043" i="1"/>
  <c r="Y1043" i="1"/>
  <c r="Z1043" i="1"/>
  <c r="V1044" i="1"/>
  <c r="W1044" i="1"/>
  <c r="X1044" i="1"/>
  <c r="Y1044" i="1"/>
  <c r="Z1044" i="1"/>
  <c r="V1045" i="1"/>
  <c r="W1045" i="1"/>
  <c r="X1045" i="1"/>
  <c r="Y1045" i="1"/>
  <c r="Z1045" i="1"/>
  <c r="V1046" i="1"/>
  <c r="W1046" i="1"/>
  <c r="X1046" i="1"/>
  <c r="Y1046" i="1"/>
  <c r="Z1046" i="1"/>
  <c r="V1047" i="1"/>
  <c r="W1047" i="1"/>
  <c r="X1047" i="1"/>
  <c r="Y1047" i="1"/>
  <c r="Z1047" i="1"/>
  <c r="V1048" i="1"/>
  <c r="W1048" i="1"/>
  <c r="X1048" i="1"/>
  <c r="Y1048" i="1"/>
  <c r="Z1048" i="1"/>
  <c r="V1049" i="1"/>
  <c r="W1049" i="1"/>
  <c r="X1049" i="1"/>
  <c r="Y1049" i="1"/>
  <c r="Z1049" i="1"/>
  <c r="V1050" i="1"/>
  <c r="W1050" i="1"/>
  <c r="X1050" i="1"/>
  <c r="Y1050" i="1"/>
  <c r="Z1050" i="1"/>
  <c r="V1051" i="1"/>
  <c r="W1051" i="1"/>
  <c r="X1051" i="1"/>
  <c r="Y1051" i="1"/>
  <c r="Z1051" i="1"/>
  <c r="V1052" i="1"/>
  <c r="W1052" i="1"/>
  <c r="X1052" i="1"/>
  <c r="Y1052" i="1"/>
  <c r="Z1052" i="1"/>
  <c r="V1053" i="1"/>
  <c r="W1053" i="1"/>
  <c r="X1053" i="1"/>
  <c r="Y1053" i="1"/>
  <c r="Z1053" i="1"/>
  <c r="V1054" i="1"/>
  <c r="W1054" i="1"/>
  <c r="X1054" i="1"/>
  <c r="Y1054" i="1"/>
  <c r="Z1054" i="1"/>
  <c r="V1055" i="1"/>
  <c r="W1055" i="1"/>
  <c r="X1055" i="1"/>
  <c r="Y1055" i="1"/>
  <c r="Z1055" i="1"/>
  <c r="V1056" i="1"/>
  <c r="W1056" i="1"/>
  <c r="X1056" i="1"/>
  <c r="Y1056" i="1"/>
  <c r="Z1056" i="1"/>
  <c r="V1057" i="1"/>
  <c r="W1057" i="1"/>
  <c r="X1057" i="1"/>
  <c r="Y1057" i="1"/>
  <c r="Z1057" i="1"/>
  <c r="V1058" i="1"/>
  <c r="W1058" i="1"/>
  <c r="X1058" i="1"/>
  <c r="Y1058" i="1"/>
  <c r="Z1058" i="1"/>
  <c r="V1059" i="1"/>
  <c r="W1059" i="1"/>
  <c r="X1059" i="1"/>
  <c r="Y1059" i="1"/>
  <c r="Z1059" i="1"/>
  <c r="V1060" i="1"/>
  <c r="W1060" i="1"/>
  <c r="X1060" i="1"/>
  <c r="Y1060" i="1"/>
  <c r="Z1060" i="1"/>
  <c r="V1061" i="1"/>
  <c r="W1061" i="1"/>
  <c r="X1061" i="1"/>
  <c r="Y1061" i="1"/>
  <c r="Z1061" i="1"/>
  <c r="V1062" i="1"/>
  <c r="W1062" i="1"/>
  <c r="X1062" i="1"/>
  <c r="Y1062" i="1"/>
  <c r="Z1062" i="1"/>
  <c r="V1063" i="1"/>
  <c r="W1063" i="1"/>
  <c r="X1063" i="1"/>
  <c r="Y1063" i="1"/>
  <c r="Z1063" i="1"/>
  <c r="V1064" i="1"/>
  <c r="W1064" i="1"/>
  <c r="X1064" i="1"/>
  <c r="Y1064" i="1"/>
  <c r="Z1064" i="1"/>
  <c r="V1065" i="1"/>
  <c r="W1065" i="1"/>
  <c r="X1065" i="1"/>
  <c r="Y1065" i="1"/>
  <c r="Z1065" i="1"/>
  <c r="V1066" i="1"/>
  <c r="W1066" i="1"/>
  <c r="X1066" i="1"/>
  <c r="Y1066" i="1"/>
  <c r="Z1066" i="1"/>
  <c r="V1067" i="1"/>
  <c r="W1067" i="1"/>
  <c r="X1067" i="1"/>
  <c r="Y1067" i="1"/>
  <c r="Z1067" i="1"/>
  <c r="V1068" i="1"/>
  <c r="W1068" i="1"/>
  <c r="X1068" i="1"/>
  <c r="Y1068" i="1"/>
  <c r="Z1068" i="1"/>
  <c r="V1069" i="1"/>
  <c r="W1069" i="1"/>
  <c r="X1069" i="1"/>
  <c r="Y1069" i="1"/>
  <c r="Z1069" i="1"/>
  <c r="V1070" i="1"/>
  <c r="W1070" i="1"/>
  <c r="X1070" i="1"/>
  <c r="Y1070" i="1"/>
  <c r="Z1070" i="1"/>
  <c r="V1071" i="1"/>
  <c r="W1071" i="1"/>
  <c r="X1071" i="1"/>
  <c r="Y1071" i="1"/>
  <c r="Z1071" i="1"/>
  <c r="V1072" i="1"/>
  <c r="W1072" i="1"/>
  <c r="X1072" i="1"/>
  <c r="Y1072" i="1"/>
  <c r="Z1072" i="1"/>
  <c r="V1073" i="1"/>
  <c r="W1073" i="1"/>
  <c r="X1073" i="1"/>
  <c r="Y1073" i="1"/>
  <c r="Z1073" i="1"/>
  <c r="V1074" i="1"/>
  <c r="W1074" i="1"/>
  <c r="X1074" i="1"/>
  <c r="Y1074" i="1"/>
  <c r="Z1074" i="1"/>
  <c r="V1075" i="1"/>
  <c r="W1075" i="1"/>
  <c r="X1075" i="1"/>
  <c r="Y1075" i="1"/>
  <c r="Z1075" i="1"/>
  <c r="V1076" i="1"/>
  <c r="W1076" i="1"/>
  <c r="X1076" i="1"/>
  <c r="Y1076" i="1"/>
  <c r="Z1076" i="1"/>
  <c r="V1077" i="1"/>
  <c r="W1077" i="1"/>
  <c r="X1077" i="1"/>
  <c r="Y1077" i="1"/>
  <c r="Z1077" i="1"/>
  <c r="V1078" i="1"/>
  <c r="W1078" i="1"/>
  <c r="X1078" i="1"/>
  <c r="Y1078" i="1"/>
  <c r="Z1078" i="1"/>
  <c r="V1079" i="1"/>
  <c r="W1079" i="1"/>
  <c r="X1079" i="1"/>
  <c r="Y1079" i="1"/>
  <c r="Z1079" i="1"/>
  <c r="V1080" i="1"/>
  <c r="W1080" i="1"/>
  <c r="X1080" i="1"/>
  <c r="Y1080" i="1"/>
  <c r="Z1080" i="1"/>
  <c r="V1081" i="1"/>
  <c r="W1081" i="1"/>
  <c r="X1081" i="1"/>
  <c r="Y1081" i="1"/>
  <c r="Z1081" i="1"/>
  <c r="V1082" i="1"/>
  <c r="W1082" i="1"/>
  <c r="X1082" i="1"/>
  <c r="Y1082" i="1"/>
  <c r="Z1082" i="1"/>
  <c r="V1083" i="1"/>
  <c r="W1083" i="1"/>
  <c r="X1083" i="1"/>
  <c r="Y1083" i="1"/>
  <c r="Z1083" i="1"/>
  <c r="V1084" i="1"/>
  <c r="W1084" i="1"/>
  <c r="X1084" i="1"/>
  <c r="Y1084" i="1"/>
  <c r="Z1084" i="1"/>
  <c r="V1085" i="1"/>
  <c r="W1085" i="1"/>
  <c r="X1085" i="1"/>
  <c r="Y1085" i="1"/>
  <c r="Z1085" i="1"/>
  <c r="V1086" i="1"/>
  <c r="W1086" i="1"/>
  <c r="X1086" i="1"/>
  <c r="Y1086" i="1"/>
  <c r="Z1086" i="1"/>
  <c r="V1087" i="1"/>
  <c r="W1087" i="1"/>
  <c r="X1087" i="1"/>
  <c r="Y1087" i="1"/>
  <c r="Z1087" i="1"/>
  <c r="V1088" i="1"/>
  <c r="W1088" i="1"/>
  <c r="X1088" i="1"/>
  <c r="Y1088" i="1"/>
  <c r="Z1088" i="1"/>
  <c r="V1089" i="1"/>
  <c r="W1089" i="1"/>
  <c r="X1089" i="1"/>
  <c r="Y1089" i="1"/>
  <c r="Z1089" i="1"/>
  <c r="V1090" i="1"/>
  <c r="W1090" i="1"/>
  <c r="X1090" i="1"/>
  <c r="Y1090" i="1"/>
  <c r="Z1090" i="1"/>
  <c r="V1091" i="1"/>
  <c r="W1091" i="1"/>
  <c r="X1091" i="1"/>
  <c r="Y1091" i="1"/>
  <c r="Z1091" i="1"/>
  <c r="V1092" i="1"/>
  <c r="W1092" i="1"/>
  <c r="X1092" i="1"/>
  <c r="Y1092" i="1"/>
  <c r="Z1092" i="1"/>
  <c r="V1093" i="1"/>
  <c r="W1093" i="1"/>
  <c r="X1093" i="1"/>
  <c r="Y1093" i="1"/>
  <c r="Z1093" i="1"/>
  <c r="V1094" i="1"/>
  <c r="W1094" i="1"/>
  <c r="X1094" i="1"/>
  <c r="Y1094" i="1"/>
  <c r="Z1094" i="1"/>
  <c r="V1095" i="1"/>
  <c r="W1095" i="1"/>
  <c r="X1095" i="1"/>
  <c r="Y1095" i="1"/>
  <c r="Z1095" i="1"/>
  <c r="V1096" i="1"/>
  <c r="W1096" i="1"/>
  <c r="X1096" i="1"/>
  <c r="Y1096" i="1"/>
  <c r="Z1096" i="1"/>
  <c r="V1097" i="1"/>
  <c r="W1097" i="1"/>
  <c r="X1097" i="1"/>
  <c r="Y1097" i="1"/>
  <c r="Z1097" i="1"/>
  <c r="V1098" i="1"/>
  <c r="W1098" i="1"/>
  <c r="X1098" i="1"/>
  <c r="Y1098" i="1"/>
  <c r="Z1098" i="1"/>
  <c r="V1099" i="1"/>
  <c r="W1099" i="1"/>
  <c r="X1099" i="1"/>
  <c r="Y1099" i="1"/>
  <c r="Z1099" i="1"/>
  <c r="V1100" i="1"/>
  <c r="W1100" i="1"/>
  <c r="X1100" i="1"/>
  <c r="Y1100" i="1"/>
  <c r="Z1100" i="1"/>
  <c r="V1101" i="1"/>
  <c r="W1101" i="1"/>
  <c r="X1101" i="1"/>
  <c r="Y1101" i="1"/>
  <c r="Z1101" i="1"/>
  <c r="V1102" i="1"/>
  <c r="W1102" i="1"/>
  <c r="X1102" i="1"/>
  <c r="Y1102" i="1"/>
  <c r="Z1102" i="1"/>
  <c r="V1103" i="1"/>
  <c r="W1103" i="1"/>
  <c r="X1103" i="1"/>
  <c r="Y1103" i="1"/>
  <c r="Z1103" i="1"/>
  <c r="V1104" i="1"/>
  <c r="W1104" i="1"/>
  <c r="X1104" i="1"/>
  <c r="Y1104" i="1"/>
  <c r="Z1104" i="1"/>
  <c r="V1105" i="1"/>
  <c r="W1105" i="1"/>
  <c r="X1105" i="1"/>
  <c r="Y1105" i="1"/>
  <c r="Z1105" i="1"/>
  <c r="V1106" i="1"/>
  <c r="W1106" i="1"/>
  <c r="X1106" i="1"/>
  <c r="Y1106" i="1"/>
  <c r="Z1106" i="1"/>
  <c r="V1107" i="1"/>
  <c r="W1107" i="1"/>
  <c r="X1107" i="1"/>
  <c r="Y1107" i="1"/>
  <c r="Z1107" i="1"/>
  <c r="V1108" i="1"/>
  <c r="W1108" i="1"/>
  <c r="X1108" i="1"/>
  <c r="Y1108" i="1"/>
  <c r="Z1108" i="1"/>
  <c r="V1109" i="1"/>
  <c r="W1109" i="1"/>
  <c r="X1109" i="1"/>
  <c r="Y1109" i="1"/>
  <c r="Z1109" i="1"/>
  <c r="V1110" i="1"/>
  <c r="W1110" i="1"/>
  <c r="X1110" i="1"/>
  <c r="Y1110" i="1"/>
  <c r="Z1110" i="1"/>
  <c r="V1111" i="1"/>
  <c r="W1111" i="1"/>
  <c r="X1111" i="1"/>
  <c r="Y1111" i="1"/>
  <c r="Z1111" i="1"/>
  <c r="V1112" i="1"/>
  <c r="W1112" i="1"/>
  <c r="X1112" i="1"/>
  <c r="Y1112" i="1"/>
  <c r="Z1112" i="1"/>
  <c r="V1113" i="1"/>
  <c r="W1113" i="1"/>
  <c r="X1113" i="1"/>
  <c r="Y1113" i="1"/>
  <c r="Z1113" i="1"/>
  <c r="V1114" i="1"/>
  <c r="W1114" i="1"/>
  <c r="X1114" i="1"/>
  <c r="Y1114" i="1"/>
  <c r="Z1114" i="1"/>
  <c r="V1115" i="1"/>
  <c r="W1115" i="1"/>
  <c r="X1115" i="1"/>
  <c r="Y1115" i="1"/>
  <c r="Z1115" i="1"/>
  <c r="V1116" i="1"/>
  <c r="W1116" i="1"/>
  <c r="X1116" i="1"/>
  <c r="Y1116" i="1"/>
  <c r="Z1116" i="1"/>
  <c r="V1117" i="1"/>
  <c r="W1117" i="1"/>
  <c r="X1117" i="1"/>
  <c r="Y1117" i="1"/>
  <c r="Z1117" i="1"/>
  <c r="V1118" i="1"/>
  <c r="W1118" i="1"/>
  <c r="X1118" i="1"/>
  <c r="Y1118" i="1"/>
  <c r="Z1118" i="1"/>
  <c r="V1119" i="1"/>
  <c r="W1119" i="1"/>
  <c r="X1119" i="1"/>
  <c r="Y1119" i="1"/>
  <c r="Z1119" i="1"/>
  <c r="V1120" i="1"/>
  <c r="W1120" i="1"/>
  <c r="X1120" i="1"/>
  <c r="Y1120" i="1"/>
  <c r="Z1120" i="1"/>
  <c r="V1121" i="1"/>
  <c r="W1121" i="1"/>
  <c r="X1121" i="1"/>
  <c r="Y1121" i="1"/>
  <c r="Z1121" i="1"/>
  <c r="V1122" i="1"/>
  <c r="W1122" i="1"/>
  <c r="X1122" i="1"/>
  <c r="Y1122" i="1"/>
  <c r="Z1122" i="1"/>
  <c r="V1123" i="1"/>
  <c r="W1123" i="1"/>
  <c r="X1123" i="1"/>
  <c r="Y1123" i="1"/>
  <c r="Z1123" i="1"/>
  <c r="V1124" i="1"/>
  <c r="W1124" i="1"/>
  <c r="X1124" i="1"/>
  <c r="Y1124" i="1"/>
  <c r="Z1124" i="1"/>
  <c r="V1125" i="1"/>
  <c r="W1125" i="1"/>
  <c r="X1125" i="1"/>
  <c r="Y1125" i="1"/>
  <c r="Z1125" i="1"/>
  <c r="V1126" i="1"/>
  <c r="W1126" i="1"/>
  <c r="X1126" i="1"/>
  <c r="Y1126" i="1"/>
  <c r="Z1126" i="1"/>
  <c r="V1127" i="1"/>
  <c r="W1127" i="1"/>
  <c r="X1127" i="1"/>
  <c r="Y1127" i="1"/>
  <c r="Z1127" i="1"/>
  <c r="V1128" i="1"/>
  <c r="W1128" i="1"/>
  <c r="X1128" i="1"/>
  <c r="Y1128" i="1"/>
  <c r="Z1128" i="1"/>
  <c r="V1129" i="1"/>
  <c r="W1129" i="1"/>
  <c r="X1129" i="1"/>
  <c r="Y1129" i="1"/>
  <c r="Z1129" i="1"/>
  <c r="V1130" i="1"/>
  <c r="W1130" i="1"/>
  <c r="X1130" i="1"/>
  <c r="Y1130" i="1"/>
  <c r="Z1130" i="1"/>
  <c r="V1131" i="1"/>
  <c r="W1131" i="1"/>
  <c r="X1131" i="1"/>
  <c r="Y1131" i="1"/>
  <c r="Z1131" i="1"/>
  <c r="V1132" i="1"/>
  <c r="W1132" i="1"/>
  <c r="X1132" i="1"/>
  <c r="Y1132" i="1"/>
  <c r="Z1132" i="1"/>
  <c r="V1133" i="1"/>
  <c r="W1133" i="1"/>
  <c r="X1133" i="1"/>
  <c r="Y1133" i="1"/>
  <c r="Z1133" i="1"/>
  <c r="V1134" i="1"/>
  <c r="W1134" i="1"/>
  <c r="X1134" i="1"/>
  <c r="Y1134" i="1"/>
  <c r="Z1134" i="1"/>
  <c r="V1135" i="1"/>
  <c r="W1135" i="1"/>
  <c r="X1135" i="1"/>
  <c r="Y1135" i="1"/>
  <c r="Z1135" i="1"/>
  <c r="V1136" i="1"/>
  <c r="W1136" i="1"/>
  <c r="X1136" i="1"/>
  <c r="Y1136" i="1"/>
  <c r="Z1136" i="1"/>
  <c r="V1137" i="1"/>
  <c r="W1137" i="1"/>
  <c r="X1137" i="1"/>
  <c r="Y1137" i="1"/>
  <c r="Z1137" i="1"/>
  <c r="V1138" i="1"/>
  <c r="W1138" i="1"/>
  <c r="X1138" i="1"/>
  <c r="Y1138" i="1"/>
  <c r="Z1138" i="1"/>
  <c r="V1139" i="1"/>
  <c r="W1139" i="1"/>
  <c r="X1139" i="1"/>
  <c r="Y1139" i="1"/>
  <c r="Z1139" i="1"/>
  <c r="V1140" i="1"/>
  <c r="W1140" i="1"/>
  <c r="X1140" i="1"/>
  <c r="Y1140" i="1"/>
  <c r="Z1140" i="1"/>
  <c r="V1141" i="1"/>
  <c r="W1141" i="1"/>
  <c r="X1141" i="1"/>
  <c r="Y1141" i="1"/>
  <c r="Z1141" i="1"/>
  <c r="V1142" i="1"/>
  <c r="W1142" i="1"/>
  <c r="X1142" i="1"/>
  <c r="Y1142" i="1"/>
  <c r="Z1142" i="1"/>
  <c r="V1143" i="1"/>
  <c r="W1143" i="1"/>
  <c r="X1143" i="1"/>
  <c r="Y1143" i="1"/>
  <c r="Z1143" i="1"/>
  <c r="V1144" i="1"/>
  <c r="W1144" i="1"/>
  <c r="X1144" i="1"/>
  <c r="Y1144" i="1"/>
  <c r="Z1144" i="1"/>
  <c r="V1145" i="1"/>
  <c r="W1145" i="1"/>
  <c r="X1145" i="1"/>
  <c r="Y1145" i="1"/>
  <c r="Z1145" i="1"/>
  <c r="V1146" i="1"/>
  <c r="W1146" i="1"/>
  <c r="X1146" i="1"/>
  <c r="Y1146" i="1"/>
  <c r="Z1146" i="1"/>
  <c r="V1147" i="1"/>
  <c r="W1147" i="1"/>
  <c r="X1147" i="1"/>
  <c r="Y1147" i="1"/>
  <c r="Z1147" i="1"/>
  <c r="V1148" i="1"/>
  <c r="W1148" i="1"/>
  <c r="X1148" i="1"/>
  <c r="Y1148" i="1"/>
  <c r="Z1148" i="1"/>
  <c r="V1149" i="1"/>
  <c r="W1149" i="1"/>
  <c r="X1149" i="1"/>
  <c r="Y1149" i="1"/>
  <c r="Z1149" i="1"/>
  <c r="V1150" i="1"/>
  <c r="W1150" i="1"/>
  <c r="X1150" i="1"/>
  <c r="Y1150" i="1"/>
  <c r="Z1150" i="1"/>
  <c r="V1151" i="1"/>
  <c r="W1151" i="1"/>
  <c r="X1151" i="1"/>
  <c r="Y1151" i="1"/>
  <c r="Z1151" i="1"/>
  <c r="V1152" i="1"/>
  <c r="W1152" i="1"/>
  <c r="X1152" i="1"/>
  <c r="Y1152" i="1"/>
  <c r="Z1152" i="1"/>
  <c r="V1153" i="1"/>
  <c r="W1153" i="1"/>
  <c r="X1153" i="1"/>
  <c r="Y1153" i="1"/>
  <c r="Z1153" i="1"/>
  <c r="V1154" i="1"/>
  <c r="W1154" i="1"/>
  <c r="X1154" i="1"/>
  <c r="Y1154" i="1"/>
  <c r="Z1154" i="1"/>
  <c r="V1155" i="1"/>
  <c r="W1155" i="1"/>
  <c r="X1155" i="1"/>
  <c r="Y1155" i="1"/>
  <c r="Z1155" i="1"/>
  <c r="V1156" i="1"/>
  <c r="W1156" i="1"/>
  <c r="X1156" i="1"/>
  <c r="Y1156" i="1"/>
  <c r="Z1156" i="1"/>
  <c r="V1157" i="1"/>
  <c r="W1157" i="1"/>
  <c r="X1157" i="1"/>
  <c r="Y1157" i="1"/>
  <c r="Z1157" i="1"/>
  <c r="V1158" i="1"/>
  <c r="W1158" i="1"/>
  <c r="X1158" i="1"/>
  <c r="Y1158" i="1"/>
  <c r="Z1158" i="1"/>
  <c r="V1159" i="1"/>
  <c r="W1159" i="1"/>
  <c r="X1159" i="1"/>
  <c r="Y1159" i="1"/>
  <c r="Z1159" i="1"/>
  <c r="V1160" i="1"/>
  <c r="W1160" i="1"/>
  <c r="X1160" i="1"/>
  <c r="Y1160" i="1"/>
  <c r="Z1160" i="1"/>
  <c r="V1161" i="1"/>
  <c r="W1161" i="1"/>
  <c r="X1161" i="1"/>
  <c r="Y1161" i="1"/>
  <c r="Z1161" i="1"/>
  <c r="V1162" i="1"/>
  <c r="W1162" i="1"/>
  <c r="X1162" i="1"/>
  <c r="Y1162" i="1"/>
  <c r="Z1162" i="1"/>
  <c r="V1163" i="1"/>
  <c r="W1163" i="1"/>
  <c r="X1163" i="1"/>
  <c r="Y1163" i="1"/>
  <c r="Z1163" i="1"/>
  <c r="V1164" i="1"/>
  <c r="W1164" i="1"/>
  <c r="X1164" i="1"/>
  <c r="Y1164" i="1"/>
  <c r="Z1164" i="1"/>
  <c r="V1165" i="1"/>
  <c r="W1165" i="1"/>
  <c r="X1165" i="1"/>
  <c r="Y1165" i="1"/>
  <c r="Z1165" i="1"/>
  <c r="V1166" i="1"/>
  <c r="W1166" i="1"/>
  <c r="X1166" i="1"/>
  <c r="Y1166" i="1"/>
  <c r="Z1166" i="1"/>
  <c r="V1167" i="1"/>
  <c r="W1167" i="1"/>
  <c r="X1167" i="1"/>
  <c r="Y1167" i="1"/>
  <c r="Z1167" i="1"/>
  <c r="V1168" i="1"/>
  <c r="W1168" i="1"/>
  <c r="X1168" i="1"/>
  <c r="Y1168" i="1"/>
  <c r="Z1168" i="1"/>
  <c r="V1169" i="1"/>
  <c r="W1169" i="1"/>
  <c r="X1169" i="1"/>
  <c r="Y1169" i="1"/>
  <c r="Z1169" i="1"/>
  <c r="V1170" i="1"/>
  <c r="W1170" i="1"/>
  <c r="X1170" i="1"/>
  <c r="Y1170" i="1"/>
  <c r="Z1170" i="1"/>
  <c r="V1171" i="1"/>
  <c r="W1171" i="1"/>
  <c r="X1171" i="1"/>
  <c r="Y1171" i="1"/>
  <c r="Z1171" i="1"/>
  <c r="V1172" i="1"/>
  <c r="W1172" i="1"/>
  <c r="X1172" i="1"/>
  <c r="Y1172" i="1"/>
  <c r="Z1172" i="1"/>
  <c r="V1173" i="1"/>
  <c r="W1173" i="1"/>
  <c r="X1173" i="1"/>
  <c r="Y1173" i="1"/>
  <c r="Z1173" i="1"/>
  <c r="V1174" i="1"/>
  <c r="W1174" i="1"/>
  <c r="X1174" i="1"/>
  <c r="Y1174" i="1"/>
  <c r="Z1174" i="1"/>
  <c r="V1175" i="1"/>
  <c r="W1175" i="1"/>
  <c r="X1175" i="1"/>
  <c r="Y1175" i="1"/>
  <c r="Z1175" i="1"/>
  <c r="V1176" i="1"/>
  <c r="W1176" i="1"/>
  <c r="X1176" i="1"/>
  <c r="Y1176" i="1"/>
  <c r="Z1176" i="1"/>
  <c r="V1177" i="1"/>
  <c r="W1177" i="1"/>
  <c r="X1177" i="1"/>
  <c r="Y1177" i="1"/>
  <c r="Z1177" i="1"/>
  <c r="V1178" i="1"/>
  <c r="W1178" i="1"/>
  <c r="X1178" i="1"/>
  <c r="Y1178" i="1"/>
  <c r="Z1178" i="1"/>
  <c r="V1179" i="1"/>
  <c r="W1179" i="1"/>
  <c r="X1179" i="1"/>
  <c r="Y1179" i="1"/>
  <c r="Z1179" i="1"/>
  <c r="V1180" i="1"/>
  <c r="W1180" i="1"/>
  <c r="X1180" i="1"/>
  <c r="Y1180" i="1"/>
  <c r="Z1180" i="1"/>
  <c r="V1181" i="1"/>
  <c r="W1181" i="1"/>
  <c r="X1181" i="1"/>
  <c r="Y1181" i="1"/>
  <c r="Z1181" i="1"/>
  <c r="V1182" i="1"/>
  <c r="W1182" i="1"/>
  <c r="X1182" i="1"/>
  <c r="Y1182" i="1"/>
  <c r="Z1182" i="1"/>
  <c r="V1183" i="1"/>
  <c r="W1183" i="1"/>
  <c r="X1183" i="1"/>
  <c r="Y1183" i="1"/>
  <c r="Z1183" i="1"/>
  <c r="V1184" i="1"/>
  <c r="W1184" i="1"/>
  <c r="X1184" i="1"/>
  <c r="Y1184" i="1"/>
  <c r="Z1184" i="1"/>
  <c r="V1185" i="1"/>
  <c r="W1185" i="1"/>
  <c r="X1185" i="1"/>
  <c r="Y1185" i="1"/>
  <c r="Z1185" i="1"/>
  <c r="V1186" i="1"/>
  <c r="W1186" i="1"/>
  <c r="X1186" i="1"/>
  <c r="Y1186" i="1"/>
  <c r="Z1186" i="1"/>
  <c r="V1187" i="1"/>
  <c r="W1187" i="1"/>
  <c r="X1187" i="1"/>
  <c r="Y1187" i="1"/>
  <c r="Z1187" i="1"/>
  <c r="V1188" i="1"/>
  <c r="W1188" i="1"/>
  <c r="X1188" i="1"/>
  <c r="Y1188" i="1"/>
  <c r="Z1188" i="1"/>
  <c r="V1189" i="1"/>
  <c r="W1189" i="1"/>
  <c r="X1189" i="1"/>
  <c r="Y1189" i="1"/>
  <c r="Z1189" i="1"/>
  <c r="V1190" i="1"/>
  <c r="W1190" i="1"/>
  <c r="X1190" i="1"/>
  <c r="Y1190" i="1"/>
  <c r="Z1190" i="1"/>
  <c r="V1191" i="1"/>
  <c r="W1191" i="1"/>
  <c r="X1191" i="1"/>
  <c r="Y1191" i="1"/>
  <c r="Z1191" i="1"/>
  <c r="V1192" i="1"/>
  <c r="W1192" i="1"/>
  <c r="X1192" i="1"/>
  <c r="Y1192" i="1"/>
  <c r="Z1192" i="1"/>
  <c r="V1193" i="1"/>
  <c r="W1193" i="1"/>
  <c r="X1193" i="1"/>
  <c r="Y1193" i="1"/>
  <c r="Z1193" i="1"/>
  <c r="V1194" i="1"/>
  <c r="W1194" i="1"/>
  <c r="X1194" i="1"/>
  <c r="Y1194" i="1"/>
  <c r="Z1194" i="1"/>
  <c r="V1195" i="1"/>
  <c r="W1195" i="1"/>
  <c r="X1195" i="1"/>
  <c r="Y1195" i="1"/>
  <c r="Z1195" i="1"/>
  <c r="V1196" i="1"/>
  <c r="W1196" i="1"/>
  <c r="X1196" i="1"/>
  <c r="Y1196" i="1"/>
  <c r="Z1196" i="1"/>
  <c r="V1197" i="1"/>
  <c r="W1197" i="1"/>
  <c r="X1197" i="1"/>
  <c r="Y1197" i="1"/>
  <c r="Z1197" i="1"/>
  <c r="V1198" i="1"/>
  <c r="W1198" i="1"/>
  <c r="X1198" i="1"/>
  <c r="Y1198" i="1"/>
  <c r="Z1198" i="1"/>
  <c r="V1199" i="1"/>
  <c r="W1199" i="1"/>
  <c r="X1199" i="1"/>
  <c r="Y1199" i="1"/>
  <c r="Z1199" i="1"/>
  <c r="V1200" i="1"/>
  <c r="W1200" i="1"/>
  <c r="X1200" i="1"/>
  <c r="Y1200" i="1"/>
  <c r="Z1200" i="1"/>
  <c r="V1201" i="1"/>
  <c r="W1201" i="1"/>
  <c r="X1201" i="1"/>
  <c r="Y1201" i="1"/>
  <c r="Z1201" i="1"/>
  <c r="V1202" i="1"/>
  <c r="W1202" i="1"/>
  <c r="X1202" i="1"/>
  <c r="Y1202" i="1"/>
  <c r="Z1202" i="1"/>
  <c r="V1203" i="1"/>
  <c r="W1203" i="1"/>
  <c r="X1203" i="1"/>
  <c r="Y1203" i="1"/>
  <c r="Z1203" i="1"/>
  <c r="V1204" i="1"/>
  <c r="W1204" i="1"/>
  <c r="X1204" i="1"/>
  <c r="Y1204" i="1"/>
  <c r="Z1204" i="1"/>
  <c r="V1205" i="1"/>
  <c r="W1205" i="1"/>
  <c r="X1205" i="1"/>
  <c r="Y1205" i="1"/>
  <c r="Z1205" i="1"/>
  <c r="V1206" i="1"/>
  <c r="W1206" i="1"/>
  <c r="X1206" i="1"/>
  <c r="Y1206" i="1"/>
  <c r="Z1206" i="1"/>
  <c r="V1207" i="1"/>
  <c r="W1207" i="1"/>
  <c r="X1207" i="1"/>
  <c r="Y1207" i="1"/>
  <c r="Z1207" i="1"/>
  <c r="V1208" i="1"/>
  <c r="W1208" i="1"/>
  <c r="X1208" i="1"/>
  <c r="Y1208" i="1"/>
  <c r="Z1208" i="1"/>
  <c r="V1209" i="1"/>
  <c r="W1209" i="1"/>
  <c r="X1209" i="1"/>
  <c r="Y1209" i="1"/>
  <c r="Z1209" i="1"/>
  <c r="V1210" i="1"/>
  <c r="W1210" i="1"/>
  <c r="X1210" i="1"/>
  <c r="Y1210" i="1"/>
  <c r="Z1210" i="1"/>
  <c r="V1211" i="1"/>
  <c r="W1211" i="1"/>
  <c r="X1211" i="1"/>
  <c r="Y1211" i="1"/>
  <c r="Z1211" i="1"/>
  <c r="V1212" i="1"/>
  <c r="W1212" i="1"/>
  <c r="X1212" i="1"/>
  <c r="Y1212" i="1"/>
  <c r="Z1212" i="1"/>
  <c r="V1213" i="1"/>
  <c r="W1213" i="1"/>
  <c r="X1213" i="1"/>
  <c r="Y1213" i="1"/>
  <c r="Z1213" i="1"/>
  <c r="V1214" i="1"/>
  <c r="W1214" i="1"/>
  <c r="X1214" i="1"/>
  <c r="Y1214" i="1"/>
  <c r="Z1214" i="1"/>
  <c r="V1215" i="1"/>
  <c r="W1215" i="1"/>
  <c r="X1215" i="1"/>
  <c r="Y1215" i="1"/>
  <c r="Z1215" i="1"/>
  <c r="V1216" i="1"/>
  <c r="W1216" i="1"/>
  <c r="X1216" i="1"/>
  <c r="Y1216" i="1"/>
  <c r="Z1216" i="1"/>
  <c r="V1217" i="1"/>
  <c r="W1217" i="1"/>
  <c r="X1217" i="1"/>
  <c r="Y1217" i="1"/>
  <c r="Z1217" i="1"/>
  <c r="V1218" i="1"/>
  <c r="W1218" i="1"/>
  <c r="X1218" i="1"/>
  <c r="Y1218" i="1"/>
  <c r="Z1218" i="1"/>
  <c r="V1219" i="1"/>
  <c r="W1219" i="1"/>
  <c r="X1219" i="1"/>
  <c r="Y1219" i="1"/>
  <c r="Z1219" i="1"/>
  <c r="V1220" i="1"/>
  <c r="W1220" i="1"/>
  <c r="X1220" i="1"/>
  <c r="Y1220" i="1"/>
  <c r="Z1220" i="1"/>
  <c r="V1221" i="1"/>
  <c r="W1221" i="1"/>
  <c r="X1221" i="1"/>
  <c r="Y1221" i="1"/>
  <c r="Z1221" i="1"/>
  <c r="V1222" i="1"/>
  <c r="W1222" i="1"/>
  <c r="X1222" i="1"/>
  <c r="Y1222" i="1"/>
  <c r="Z1222" i="1"/>
  <c r="V1223" i="1"/>
  <c r="W1223" i="1"/>
  <c r="X1223" i="1"/>
  <c r="Y1223" i="1"/>
  <c r="Z1223" i="1"/>
  <c r="V1224" i="1"/>
  <c r="W1224" i="1"/>
  <c r="X1224" i="1"/>
  <c r="Y1224" i="1"/>
  <c r="Z1224" i="1"/>
  <c r="V1225" i="1"/>
  <c r="W1225" i="1"/>
  <c r="X1225" i="1"/>
  <c r="Y1225" i="1"/>
  <c r="Z1225" i="1"/>
  <c r="V1226" i="1"/>
  <c r="W1226" i="1"/>
  <c r="X1226" i="1"/>
  <c r="Y1226" i="1"/>
  <c r="Z1226" i="1"/>
  <c r="V1227" i="1"/>
  <c r="W1227" i="1"/>
  <c r="X1227" i="1"/>
  <c r="Y1227" i="1"/>
  <c r="Z1227" i="1"/>
  <c r="V1228" i="1"/>
  <c r="W1228" i="1"/>
  <c r="X1228" i="1"/>
  <c r="Y1228" i="1"/>
  <c r="Z1228" i="1"/>
  <c r="V1229" i="1"/>
  <c r="W1229" i="1"/>
  <c r="X1229" i="1"/>
  <c r="Y1229" i="1"/>
  <c r="Z1229" i="1"/>
  <c r="V1230" i="1"/>
  <c r="W1230" i="1"/>
  <c r="X1230" i="1"/>
  <c r="Y1230" i="1"/>
  <c r="Z1230" i="1"/>
  <c r="V1231" i="1"/>
  <c r="W1231" i="1"/>
  <c r="X1231" i="1"/>
  <c r="Y1231" i="1"/>
  <c r="Z1231" i="1"/>
  <c r="V1232" i="1"/>
  <c r="W1232" i="1"/>
  <c r="X1232" i="1"/>
  <c r="Y1232" i="1"/>
  <c r="Z1232" i="1"/>
  <c r="V1233" i="1"/>
  <c r="W1233" i="1"/>
  <c r="X1233" i="1"/>
  <c r="Y1233" i="1"/>
  <c r="Z1233" i="1"/>
  <c r="V1234" i="1"/>
  <c r="W1234" i="1"/>
  <c r="X1234" i="1"/>
  <c r="Y1234" i="1"/>
  <c r="Z1234" i="1"/>
  <c r="V1235" i="1"/>
  <c r="W1235" i="1"/>
  <c r="X1235" i="1"/>
  <c r="Y1235" i="1"/>
  <c r="Z1235" i="1"/>
  <c r="V1236" i="1"/>
  <c r="W1236" i="1"/>
  <c r="X1236" i="1"/>
  <c r="Y1236" i="1"/>
  <c r="Z1236" i="1"/>
  <c r="V1237" i="1"/>
  <c r="W1237" i="1"/>
  <c r="X1237" i="1"/>
  <c r="Y1237" i="1"/>
  <c r="Z1237" i="1"/>
  <c r="V1238" i="1"/>
  <c r="W1238" i="1"/>
  <c r="X1238" i="1"/>
  <c r="Y1238" i="1"/>
  <c r="Z1238" i="1"/>
  <c r="V1239" i="1"/>
  <c r="W1239" i="1"/>
  <c r="X1239" i="1"/>
  <c r="Y1239" i="1"/>
  <c r="Z1239" i="1"/>
  <c r="V1240" i="1"/>
  <c r="W1240" i="1"/>
  <c r="X1240" i="1"/>
  <c r="Y1240" i="1"/>
  <c r="Z1240" i="1"/>
  <c r="V1241" i="1"/>
  <c r="W1241" i="1"/>
  <c r="X1241" i="1"/>
  <c r="Y1241" i="1"/>
  <c r="Z1241" i="1"/>
  <c r="V1242" i="1"/>
  <c r="W1242" i="1"/>
  <c r="X1242" i="1"/>
  <c r="Y1242" i="1"/>
  <c r="Z1242" i="1"/>
  <c r="V1243" i="1"/>
  <c r="W1243" i="1"/>
  <c r="X1243" i="1"/>
  <c r="Y1243" i="1"/>
  <c r="Z1243" i="1"/>
  <c r="V1244" i="1"/>
  <c r="W1244" i="1"/>
  <c r="X1244" i="1"/>
  <c r="Y1244" i="1"/>
  <c r="Z1244" i="1"/>
  <c r="V1245" i="1"/>
  <c r="W1245" i="1"/>
  <c r="X1245" i="1"/>
  <c r="Y1245" i="1"/>
  <c r="Z1245" i="1"/>
  <c r="V1246" i="1"/>
  <c r="W1246" i="1"/>
  <c r="X1246" i="1"/>
  <c r="Y1246" i="1"/>
  <c r="Z1246" i="1"/>
  <c r="V1247" i="1"/>
  <c r="W1247" i="1"/>
  <c r="X1247" i="1"/>
  <c r="Y1247" i="1"/>
  <c r="Z1247" i="1"/>
  <c r="V1248" i="1"/>
  <c r="W1248" i="1"/>
  <c r="X1248" i="1"/>
  <c r="Y1248" i="1"/>
  <c r="Z1248" i="1"/>
  <c r="V1249" i="1"/>
  <c r="W1249" i="1"/>
  <c r="X1249" i="1"/>
  <c r="Y1249" i="1"/>
  <c r="Z1249" i="1"/>
  <c r="V1250" i="1"/>
  <c r="W1250" i="1"/>
  <c r="X1250" i="1"/>
  <c r="Y1250" i="1"/>
  <c r="Z1250" i="1"/>
  <c r="V1251" i="1"/>
  <c r="W1251" i="1"/>
  <c r="X1251" i="1"/>
  <c r="Y1251" i="1"/>
  <c r="Z1251" i="1"/>
  <c r="V1252" i="1"/>
  <c r="W1252" i="1"/>
  <c r="X1252" i="1"/>
  <c r="Y1252" i="1"/>
  <c r="Z1252" i="1"/>
  <c r="V1253" i="1"/>
  <c r="W1253" i="1"/>
  <c r="X1253" i="1"/>
  <c r="Y1253" i="1"/>
  <c r="Z1253" i="1"/>
  <c r="V1254" i="1"/>
  <c r="W1254" i="1"/>
  <c r="X1254" i="1"/>
  <c r="Y1254" i="1"/>
  <c r="Z1254" i="1"/>
  <c r="V1255" i="1"/>
  <c r="W1255" i="1"/>
  <c r="X1255" i="1"/>
  <c r="Y1255" i="1"/>
  <c r="Z1255" i="1"/>
  <c r="V1256" i="1"/>
  <c r="W1256" i="1"/>
  <c r="X1256" i="1"/>
  <c r="Y1256" i="1"/>
  <c r="Z1256" i="1"/>
  <c r="V1257" i="1"/>
  <c r="W1257" i="1"/>
  <c r="X1257" i="1"/>
  <c r="Y1257" i="1"/>
  <c r="Z1257" i="1"/>
  <c r="V1258" i="1"/>
  <c r="W1258" i="1"/>
  <c r="X1258" i="1"/>
  <c r="Y1258" i="1"/>
  <c r="Z1258" i="1"/>
  <c r="V1259" i="1"/>
  <c r="W1259" i="1"/>
  <c r="X1259" i="1"/>
  <c r="Y1259" i="1"/>
  <c r="Z1259" i="1"/>
  <c r="V1260" i="1"/>
  <c r="W1260" i="1"/>
  <c r="X1260" i="1"/>
  <c r="Y1260" i="1"/>
  <c r="Z1260" i="1"/>
  <c r="V1261" i="1"/>
  <c r="W1261" i="1"/>
  <c r="X1261" i="1"/>
  <c r="Y1261" i="1"/>
  <c r="Z1261" i="1"/>
  <c r="V1262" i="1"/>
  <c r="W1262" i="1"/>
  <c r="X1262" i="1"/>
  <c r="Y1262" i="1"/>
  <c r="Z1262" i="1"/>
  <c r="V1263" i="1"/>
  <c r="W1263" i="1"/>
  <c r="X1263" i="1"/>
  <c r="Y1263" i="1"/>
  <c r="Z1263" i="1"/>
  <c r="V1264" i="1"/>
  <c r="W1264" i="1"/>
  <c r="X1264" i="1"/>
  <c r="Y1264" i="1"/>
  <c r="Z1264" i="1"/>
  <c r="V1265" i="1"/>
  <c r="W1265" i="1"/>
  <c r="X1265" i="1"/>
  <c r="Y1265" i="1"/>
  <c r="Z1265" i="1"/>
  <c r="V1266" i="1"/>
  <c r="W1266" i="1"/>
  <c r="X1266" i="1"/>
  <c r="Y1266" i="1"/>
  <c r="Z1266" i="1"/>
  <c r="V1267" i="1"/>
  <c r="W1267" i="1"/>
  <c r="X1267" i="1"/>
  <c r="Y1267" i="1"/>
  <c r="Z1267" i="1"/>
  <c r="V1268" i="1"/>
  <c r="W1268" i="1"/>
  <c r="X1268" i="1"/>
  <c r="Y1268" i="1"/>
  <c r="Z1268" i="1"/>
  <c r="V1269" i="1"/>
  <c r="W1269" i="1"/>
  <c r="X1269" i="1"/>
  <c r="Y1269" i="1"/>
  <c r="Z1269" i="1"/>
  <c r="V1270" i="1"/>
  <c r="W1270" i="1"/>
  <c r="X1270" i="1"/>
  <c r="Y1270" i="1"/>
  <c r="Z1270" i="1"/>
  <c r="V1271" i="1"/>
  <c r="W1271" i="1"/>
  <c r="X1271" i="1"/>
  <c r="Y1271" i="1"/>
  <c r="Z1271" i="1"/>
  <c r="V1272" i="1"/>
  <c r="W1272" i="1"/>
  <c r="X1272" i="1"/>
  <c r="Y1272" i="1"/>
  <c r="Z1272" i="1"/>
  <c r="V1273" i="1"/>
  <c r="W1273" i="1"/>
  <c r="X1273" i="1"/>
  <c r="Y1273" i="1"/>
  <c r="Z1273" i="1"/>
  <c r="V1274" i="1"/>
  <c r="W1274" i="1"/>
  <c r="X1274" i="1"/>
  <c r="Y1274" i="1"/>
  <c r="Z1274" i="1"/>
  <c r="V1275" i="1"/>
  <c r="W1275" i="1"/>
  <c r="X1275" i="1"/>
  <c r="Y1275" i="1"/>
  <c r="Z1275" i="1"/>
  <c r="V1276" i="1"/>
  <c r="W1276" i="1"/>
  <c r="X1276" i="1"/>
  <c r="Y1276" i="1"/>
  <c r="Z1276" i="1"/>
  <c r="V1277" i="1"/>
  <c r="W1277" i="1"/>
  <c r="X1277" i="1"/>
  <c r="Y1277" i="1"/>
  <c r="Z1277" i="1"/>
  <c r="V1278" i="1"/>
  <c r="W1278" i="1"/>
  <c r="X1278" i="1"/>
  <c r="Y1278" i="1"/>
  <c r="Z1278" i="1"/>
  <c r="V1279" i="1"/>
  <c r="W1279" i="1"/>
  <c r="X1279" i="1"/>
  <c r="Y1279" i="1"/>
  <c r="Z1279" i="1"/>
  <c r="V1280" i="1"/>
  <c r="W1280" i="1"/>
  <c r="X1280" i="1"/>
  <c r="Y1280" i="1"/>
  <c r="Z1280" i="1"/>
  <c r="V1281" i="1"/>
  <c r="W1281" i="1"/>
  <c r="X1281" i="1"/>
  <c r="Y1281" i="1"/>
  <c r="Z1281" i="1"/>
  <c r="V1282" i="1"/>
  <c r="W1282" i="1"/>
  <c r="X1282" i="1"/>
  <c r="Y1282" i="1"/>
  <c r="Z1282" i="1"/>
  <c r="V1283" i="1"/>
  <c r="W1283" i="1"/>
  <c r="X1283" i="1"/>
  <c r="Y1283" i="1"/>
  <c r="Z1283" i="1"/>
  <c r="V1284" i="1"/>
  <c r="W1284" i="1"/>
  <c r="X1284" i="1"/>
  <c r="Y1284" i="1"/>
  <c r="Z1284" i="1"/>
  <c r="V1285" i="1"/>
  <c r="W1285" i="1"/>
  <c r="X1285" i="1"/>
  <c r="Y1285" i="1"/>
  <c r="Z1285" i="1"/>
  <c r="V1286" i="1"/>
  <c r="W1286" i="1"/>
  <c r="X1286" i="1"/>
  <c r="Y1286" i="1"/>
  <c r="Z1286" i="1"/>
  <c r="V1287" i="1"/>
  <c r="W1287" i="1"/>
  <c r="X1287" i="1"/>
  <c r="Y1287" i="1"/>
  <c r="Z1287" i="1"/>
  <c r="V1288" i="1"/>
  <c r="W1288" i="1"/>
  <c r="X1288" i="1"/>
  <c r="Y1288" i="1"/>
  <c r="Z1288" i="1"/>
  <c r="V1289" i="1"/>
  <c r="W1289" i="1"/>
  <c r="X1289" i="1"/>
  <c r="Y1289" i="1"/>
  <c r="Z1289" i="1"/>
  <c r="V1290" i="1"/>
  <c r="W1290" i="1"/>
  <c r="X1290" i="1"/>
  <c r="Y1290" i="1"/>
  <c r="Z1290" i="1"/>
  <c r="V1291" i="1"/>
  <c r="W1291" i="1"/>
  <c r="X1291" i="1"/>
  <c r="Y1291" i="1"/>
  <c r="Z1291" i="1"/>
  <c r="V1292" i="1"/>
  <c r="W1292" i="1"/>
  <c r="X1292" i="1"/>
  <c r="Y1292" i="1"/>
  <c r="Z1292" i="1"/>
  <c r="V1293" i="1"/>
  <c r="W1293" i="1"/>
  <c r="X1293" i="1"/>
  <c r="Y1293" i="1"/>
  <c r="Z1293" i="1"/>
  <c r="V1294" i="1"/>
  <c r="W1294" i="1"/>
  <c r="X1294" i="1"/>
  <c r="Y1294" i="1"/>
  <c r="Z1294" i="1"/>
  <c r="V1295" i="1"/>
  <c r="W1295" i="1"/>
  <c r="X1295" i="1"/>
  <c r="Y1295" i="1"/>
  <c r="Z1295" i="1"/>
  <c r="V1296" i="1"/>
  <c r="W1296" i="1"/>
  <c r="X1296" i="1"/>
  <c r="Y1296" i="1"/>
  <c r="Z1296" i="1"/>
  <c r="V1297" i="1"/>
  <c r="W1297" i="1"/>
  <c r="X1297" i="1"/>
  <c r="Y1297" i="1"/>
  <c r="Z1297" i="1"/>
  <c r="V1298" i="1"/>
  <c r="W1298" i="1"/>
  <c r="X1298" i="1"/>
  <c r="Y1298" i="1"/>
  <c r="Z1298" i="1"/>
  <c r="V1299" i="1"/>
  <c r="W1299" i="1"/>
  <c r="X1299" i="1"/>
  <c r="Y1299" i="1"/>
  <c r="Z1299" i="1"/>
  <c r="V1300" i="1"/>
  <c r="W1300" i="1"/>
  <c r="X1300" i="1"/>
  <c r="Y1300" i="1"/>
  <c r="Z1300" i="1"/>
  <c r="V1301" i="1"/>
  <c r="W1301" i="1"/>
  <c r="X1301" i="1"/>
  <c r="Y1301" i="1"/>
  <c r="Z1301" i="1"/>
  <c r="V1302" i="1"/>
  <c r="W1302" i="1"/>
  <c r="X1302" i="1"/>
  <c r="Y1302" i="1"/>
  <c r="Z1302" i="1"/>
  <c r="V1303" i="1"/>
  <c r="W1303" i="1"/>
  <c r="X1303" i="1"/>
  <c r="Y1303" i="1"/>
  <c r="Z1303" i="1"/>
  <c r="V1304" i="1"/>
  <c r="W1304" i="1"/>
  <c r="X1304" i="1"/>
  <c r="Y1304" i="1"/>
  <c r="Z1304" i="1"/>
  <c r="V1305" i="1"/>
  <c r="W1305" i="1"/>
  <c r="X1305" i="1"/>
  <c r="Y1305" i="1"/>
  <c r="Z1305" i="1"/>
  <c r="V1306" i="1"/>
  <c r="W1306" i="1"/>
  <c r="X1306" i="1"/>
  <c r="Y1306" i="1"/>
  <c r="Z1306" i="1"/>
  <c r="V1307" i="1"/>
  <c r="W1307" i="1"/>
  <c r="X1307" i="1"/>
  <c r="Y1307" i="1"/>
  <c r="Z1307" i="1"/>
  <c r="V1308" i="1"/>
  <c r="W1308" i="1"/>
  <c r="X1308" i="1"/>
  <c r="Y1308" i="1"/>
  <c r="Z1308" i="1"/>
  <c r="V1309" i="1"/>
  <c r="W1309" i="1"/>
  <c r="X1309" i="1"/>
  <c r="Y1309" i="1"/>
  <c r="Z1309" i="1"/>
  <c r="V1310" i="1"/>
  <c r="W1310" i="1"/>
  <c r="X1310" i="1"/>
  <c r="Y1310" i="1"/>
  <c r="Z1310" i="1"/>
  <c r="V1311" i="1"/>
  <c r="W1311" i="1"/>
  <c r="X1311" i="1"/>
  <c r="Y1311" i="1"/>
  <c r="Z1311" i="1"/>
  <c r="V1312" i="1"/>
  <c r="W1312" i="1"/>
  <c r="X1312" i="1"/>
  <c r="Y1312" i="1"/>
  <c r="Z1312" i="1"/>
  <c r="V1313" i="1"/>
  <c r="W1313" i="1"/>
  <c r="X1313" i="1"/>
  <c r="Y1313" i="1"/>
  <c r="Z1313" i="1"/>
  <c r="V1314" i="1"/>
  <c r="W1314" i="1"/>
  <c r="X1314" i="1"/>
  <c r="Y1314" i="1"/>
  <c r="Z1314" i="1"/>
  <c r="V1315" i="1"/>
  <c r="W1315" i="1"/>
  <c r="X1315" i="1"/>
  <c r="Y1315" i="1"/>
  <c r="Z1315" i="1"/>
  <c r="V1316" i="1"/>
  <c r="W1316" i="1"/>
  <c r="X1316" i="1"/>
  <c r="Y1316" i="1"/>
  <c r="Z1316" i="1"/>
  <c r="V1317" i="1"/>
  <c r="W1317" i="1"/>
  <c r="X1317" i="1"/>
  <c r="Y1317" i="1"/>
  <c r="Z1317" i="1"/>
  <c r="V1318" i="1"/>
  <c r="W1318" i="1"/>
  <c r="X1318" i="1"/>
  <c r="Y1318" i="1"/>
  <c r="Z1318" i="1"/>
  <c r="V1319" i="1"/>
  <c r="W1319" i="1"/>
  <c r="X1319" i="1"/>
  <c r="Y1319" i="1"/>
  <c r="Z1319" i="1"/>
  <c r="V1320" i="1"/>
  <c r="W1320" i="1"/>
  <c r="X1320" i="1"/>
  <c r="Y1320" i="1"/>
  <c r="Z1320" i="1"/>
  <c r="V1321" i="1"/>
  <c r="W1321" i="1"/>
  <c r="X1321" i="1"/>
  <c r="Y1321" i="1"/>
  <c r="Z1321" i="1"/>
  <c r="V1322" i="1"/>
  <c r="W1322" i="1"/>
  <c r="X1322" i="1"/>
  <c r="Y1322" i="1"/>
  <c r="Z1322" i="1"/>
  <c r="V1323" i="1"/>
  <c r="W1323" i="1"/>
  <c r="X1323" i="1"/>
  <c r="Y1323" i="1"/>
  <c r="Z1323" i="1"/>
  <c r="V1324" i="1"/>
  <c r="W1324" i="1"/>
  <c r="X1324" i="1"/>
  <c r="Y1324" i="1"/>
  <c r="Z1324" i="1"/>
  <c r="V1325" i="1"/>
  <c r="W1325" i="1"/>
  <c r="X1325" i="1"/>
  <c r="Y1325" i="1"/>
  <c r="Z1325" i="1"/>
  <c r="V1326" i="1"/>
  <c r="W1326" i="1"/>
  <c r="X1326" i="1"/>
  <c r="Y1326" i="1"/>
  <c r="Z1326" i="1"/>
  <c r="V1327" i="1"/>
  <c r="W1327" i="1"/>
  <c r="X1327" i="1"/>
  <c r="Y1327" i="1"/>
  <c r="Z1327" i="1"/>
  <c r="V1328" i="1"/>
  <c r="W1328" i="1"/>
  <c r="X1328" i="1"/>
  <c r="Y1328" i="1"/>
  <c r="Z1328" i="1"/>
  <c r="V1329" i="1"/>
  <c r="W1329" i="1"/>
  <c r="X1329" i="1"/>
  <c r="Y1329" i="1"/>
  <c r="Z1329" i="1"/>
  <c r="V1330" i="1"/>
  <c r="W1330" i="1"/>
  <c r="X1330" i="1"/>
  <c r="Y1330" i="1"/>
  <c r="Z1330" i="1"/>
  <c r="V1331" i="1"/>
  <c r="W1331" i="1"/>
  <c r="X1331" i="1"/>
  <c r="Y1331" i="1"/>
  <c r="Z1331" i="1"/>
  <c r="V1332" i="1"/>
  <c r="W1332" i="1"/>
  <c r="X1332" i="1"/>
  <c r="Y1332" i="1"/>
  <c r="Z1332" i="1"/>
  <c r="V1333" i="1"/>
  <c r="W1333" i="1"/>
  <c r="X1333" i="1"/>
  <c r="Y1333" i="1"/>
  <c r="Z1333" i="1"/>
  <c r="V1334" i="1"/>
  <c r="W1334" i="1"/>
  <c r="X1334" i="1"/>
  <c r="Y1334" i="1"/>
  <c r="Z1334" i="1"/>
  <c r="V1335" i="1"/>
  <c r="W1335" i="1"/>
  <c r="X1335" i="1"/>
  <c r="Y1335" i="1"/>
  <c r="Z1335" i="1"/>
  <c r="V1336" i="1"/>
  <c r="W1336" i="1"/>
  <c r="X1336" i="1"/>
  <c r="Y1336" i="1"/>
  <c r="Z1336" i="1"/>
  <c r="V1337" i="1"/>
  <c r="W1337" i="1"/>
  <c r="X1337" i="1"/>
  <c r="Y1337" i="1"/>
  <c r="Z1337" i="1"/>
  <c r="V1338" i="1"/>
  <c r="W1338" i="1"/>
  <c r="X1338" i="1"/>
  <c r="Y1338" i="1"/>
  <c r="Z1338" i="1"/>
  <c r="V1339" i="1"/>
  <c r="W1339" i="1"/>
  <c r="X1339" i="1"/>
  <c r="Y1339" i="1"/>
  <c r="Z1339" i="1"/>
  <c r="V1340" i="1"/>
  <c r="W1340" i="1"/>
  <c r="X1340" i="1"/>
  <c r="Y1340" i="1"/>
  <c r="Z1340" i="1"/>
  <c r="V1341" i="1"/>
  <c r="W1341" i="1"/>
  <c r="X1341" i="1"/>
  <c r="Y1341" i="1"/>
  <c r="Z1341" i="1"/>
  <c r="V1342" i="1"/>
  <c r="W1342" i="1"/>
  <c r="X1342" i="1"/>
  <c r="Y1342" i="1"/>
  <c r="Z1342" i="1"/>
  <c r="V1343" i="1"/>
  <c r="W1343" i="1"/>
  <c r="X1343" i="1"/>
  <c r="Y1343" i="1"/>
  <c r="Z1343" i="1"/>
  <c r="V1344" i="1"/>
  <c r="W1344" i="1"/>
  <c r="X1344" i="1"/>
  <c r="Y1344" i="1"/>
  <c r="Z1344" i="1"/>
  <c r="V1345" i="1"/>
  <c r="W1345" i="1"/>
  <c r="X1345" i="1"/>
  <c r="Y1345" i="1"/>
  <c r="Z1345" i="1"/>
  <c r="V1346" i="1"/>
  <c r="W1346" i="1"/>
  <c r="X1346" i="1"/>
  <c r="Y1346" i="1"/>
  <c r="Z1346" i="1"/>
  <c r="V1347" i="1"/>
  <c r="W1347" i="1"/>
  <c r="X1347" i="1"/>
  <c r="Y1347" i="1"/>
  <c r="Z1347" i="1"/>
  <c r="V1348" i="1"/>
  <c r="W1348" i="1"/>
  <c r="X1348" i="1"/>
  <c r="Y1348" i="1"/>
  <c r="Z1348" i="1"/>
  <c r="V1349" i="1"/>
  <c r="W1349" i="1"/>
  <c r="X1349" i="1"/>
  <c r="Y1349" i="1"/>
  <c r="Z1349" i="1"/>
  <c r="V1350" i="1"/>
  <c r="W1350" i="1"/>
  <c r="X1350" i="1"/>
  <c r="Y1350" i="1"/>
  <c r="Z1350" i="1"/>
  <c r="V1351" i="1"/>
  <c r="W1351" i="1"/>
  <c r="X1351" i="1"/>
  <c r="Y1351" i="1"/>
  <c r="Z1351" i="1"/>
  <c r="V1352" i="1"/>
  <c r="W1352" i="1"/>
  <c r="X1352" i="1"/>
  <c r="Y1352" i="1"/>
  <c r="Z1352" i="1"/>
  <c r="V1353" i="1"/>
  <c r="W1353" i="1"/>
  <c r="X1353" i="1"/>
  <c r="Y1353" i="1"/>
  <c r="Z1353" i="1"/>
  <c r="V1354" i="1"/>
  <c r="W1354" i="1"/>
  <c r="X1354" i="1"/>
  <c r="Y1354" i="1"/>
  <c r="Z1354" i="1"/>
  <c r="V1355" i="1"/>
  <c r="W1355" i="1"/>
  <c r="X1355" i="1"/>
  <c r="Y1355" i="1"/>
  <c r="Z1355" i="1"/>
  <c r="V1356" i="1"/>
  <c r="W1356" i="1"/>
  <c r="X1356" i="1"/>
  <c r="Y1356" i="1"/>
  <c r="Z1356" i="1"/>
  <c r="V1357" i="1"/>
  <c r="W1357" i="1"/>
  <c r="X1357" i="1"/>
  <c r="Y1357" i="1"/>
  <c r="Z1357" i="1"/>
  <c r="V1358" i="1"/>
  <c r="W1358" i="1"/>
  <c r="X1358" i="1"/>
  <c r="Y1358" i="1"/>
  <c r="Z1358" i="1"/>
  <c r="V1359" i="1"/>
  <c r="W1359" i="1"/>
  <c r="X1359" i="1"/>
  <c r="Y1359" i="1"/>
  <c r="Z1359" i="1"/>
  <c r="V1360" i="1"/>
  <c r="W1360" i="1"/>
  <c r="X1360" i="1"/>
  <c r="Y1360" i="1"/>
  <c r="Z1360" i="1"/>
  <c r="V1361" i="1"/>
  <c r="W1361" i="1"/>
  <c r="X1361" i="1"/>
  <c r="Y1361" i="1"/>
  <c r="Z1361" i="1"/>
  <c r="V1362" i="1"/>
  <c r="W1362" i="1"/>
  <c r="X1362" i="1"/>
  <c r="Y1362" i="1"/>
  <c r="Z1362" i="1"/>
  <c r="V1363" i="1"/>
  <c r="W1363" i="1"/>
  <c r="X1363" i="1"/>
  <c r="Y1363" i="1"/>
  <c r="Z1363" i="1"/>
  <c r="V1364" i="1"/>
  <c r="W1364" i="1"/>
  <c r="X1364" i="1"/>
  <c r="Y1364" i="1"/>
  <c r="Z1364" i="1"/>
  <c r="V1365" i="1"/>
  <c r="W1365" i="1"/>
  <c r="X1365" i="1"/>
  <c r="Y1365" i="1"/>
  <c r="Z1365" i="1"/>
  <c r="V1366" i="1"/>
  <c r="W1366" i="1"/>
  <c r="X1366" i="1"/>
  <c r="Y1366" i="1"/>
  <c r="Z1366" i="1"/>
  <c r="V1367" i="1"/>
  <c r="W1367" i="1"/>
  <c r="X1367" i="1"/>
  <c r="Y1367" i="1"/>
  <c r="Z1367" i="1"/>
  <c r="V1368" i="1"/>
  <c r="W1368" i="1"/>
  <c r="X1368" i="1"/>
  <c r="Y1368" i="1"/>
  <c r="Z1368" i="1"/>
  <c r="V1369" i="1"/>
  <c r="W1369" i="1"/>
  <c r="X1369" i="1"/>
  <c r="Y1369" i="1"/>
  <c r="Z1369" i="1"/>
  <c r="V1370" i="1"/>
  <c r="W1370" i="1"/>
  <c r="X1370" i="1"/>
  <c r="Y1370" i="1"/>
  <c r="Z1370" i="1"/>
  <c r="V1371" i="1"/>
  <c r="W1371" i="1"/>
  <c r="X1371" i="1"/>
  <c r="Y1371" i="1"/>
  <c r="Z1371" i="1"/>
  <c r="V1372" i="1"/>
  <c r="W1372" i="1"/>
  <c r="X1372" i="1"/>
  <c r="Y1372" i="1"/>
  <c r="Z1372" i="1"/>
  <c r="V1373" i="1"/>
  <c r="W1373" i="1"/>
  <c r="X1373" i="1"/>
  <c r="Y1373" i="1"/>
  <c r="Z1373" i="1"/>
  <c r="V1374" i="1"/>
  <c r="W1374" i="1"/>
  <c r="X1374" i="1"/>
  <c r="Y1374" i="1"/>
  <c r="Z1374" i="1"/>
  <c r="V1375" i="1"/>
  <c r="W1375" i="1"/>
  <c r="X1375" i="1"/>
  <c r="Y1375" i="1"/>
  <c r="Z1375" i="1"/>
  <c r="V1376" i="1"/>
  <c r="W1376" i="1"/>
  <c r="X1376" i="1"/>
  <c r="Y1376" i="1"/>
  <c r="Z1376" i="1"/>
  <c r="V1377" i="1"/>
  <c r="W1377" i="1"/>
  <c r="X1377" i="1"/>
  <c r="Y1377" i="1"/>
  <c r="Z1377" i="1"/>
  <c r="V1378" i="1"/>
  <c r="W1378" i="1"/>
  <c r="X1378" i="1"/>
  <c r="Y1378" i="1"/>
  <c r="Z1378" i="1"/>
  <c r="V1379" i="1"/>
  <c r="W1379" i="1"/>
  <c r="X1379" i="1"/>
  <c r="Y1379" i="1"/>
  <c r="Z1379" i="1"/>
  <c r="V1380" i="1"/>
  <c r="W1380" i="1"/>
  <c r="X1380" i="1"/>
  <c r="Y1380" i="1"/>
  <c r="Z1380" i="1"/>
  <c r="V1381" i="1"/>
  <c r="W1381" i="1"/>
  <c r="X1381" i="1"/>
  <c r="Y1381" i="1"/>
  <c r="Z1381" i="1"/>
  <c r="V1382" i="1"/>
  <c r="W1382" i="1"/>
  <c r="X1382" i="1"/>
  <c r="Y1382" i="1"/>
  <c r="Z1382" i="1"/>
  <c r="V1383" i="1"/>
  <c r="W1383" i="1"/>
  <c r="X1383" i="1"/>
  <c r="Y1383" i="1"/>
  <c r="Z1383" i="1"/>
  <c r="V1384" i="1"/>
  <c r="W1384" i="1"/>
  <c r="X1384" i="1"/>
  <c r="Y1384" i="1"/>
  <c r="Z1384" i="1"/>
  <c r="V1385" i="1"/>
  <c r="W1385" i="1"/>
  <c r="X1385" i="1"/>
  <c r="Y1385" i="1"/>
  <c r="Z1385" i="1"/>
  <c r="V1386" i="1"/>
  <c r="W1386" i="1"/>
  <c r="X1386" i="1"/>
  <c r="Y1386" i="1"/>
  <c r="Z1386" i="1"/>
  <c r="V1387" i="1"/>
  <c r="W1387" i="1"/>
  <c r="X1387" i="1"/>
  <c r="Y1387" i="1"/>
  <c r="Z1387" i="1"/>
  <c r="V1388" i="1"/>
  <c r="W1388" i="1"/>
  <c r="X1388" i="1"/>
  <c r="Y1388" i="1"/>
  <c r="Z1388" i="1"/>
  <c r="V1389" i="1"/>
  <c r="W1389" i="1"/>
  <c r="X1389" i="1"/>
  <c r="Y1389" i="1"/>
  <c r="Z1389" i="1"/>
  <c r="V1390" i="1"/>
  <c r="W1390" i="1"/>
  <c r="X1390" i="1"/>
  <c r="Y1390" i="1"/>
  <c r="Z1390" i="1"/>
  <c r="V1391" i="1"/>
  <c r="W1391" i="1"/>
  <c r="X1391" i="1"/>
  <c r="Y1391" i="1"/>
  <c r="Z1391" i="1"/>
  <c r="V1392" i="1"/>
  <c r="W1392" i="1"/>
  <c r="X1392" i="1"/>
  <c r="Y1392" i="1"/>
  <c r="Z1392" i="1"/>
  <c r="V1393" i="1"/>
  <c r="W1393" i="1"/>
  <c r="X1393" i="1"/>
  <c r="Y1393" i="1"/>
  <c r="Z1393" i="1"/>
  <c r="V1394" i="1"/>
  <c r="W1394" i="1"/>
  <c r="X1394" i="1"/>
  <c r="Y1394" i="1"/>
  <c r="Z1394" i="1"/>
  <c r="V1395" i="1"/>
  <c r="W1395" i="1"/>
  <c r="X1395" i="1"/>
  <c r="Y1395" i="1"/>
  <c r="Z1395" i="1"/>
  <c r="V1396" i="1"/>
  <c r="W1396" i="1"/>
  <c r="X1396" i="1"/>
  <c r="Y1396" i="1"/>
  <c r="Z1396" i="1"/>
  <c r="V1397" i="1"/>
  <c r="W1397" i="1"/>
  <c r="X1397" i="1"/>
  <c r="Y1397" i="1"/>
  <c r="Z1397" i="1"/>
  <c r="V1398" i="1"/>
  <c r="W1398" i="1"/>
  <c r="X1398" i="1"/>
  <c r="Y1398" i="1"/>
  <c r="Z1398" i="1"/>
  <c r="V1399" i="1"/>
  <c r="W1399" i="1"/>
  <c r="X1399" i="1"/>
  <c r="Y1399" i="1"/>
  <c r="Z1399" i="1"/>
  <c r="V1400" i="1"/>
  <c r="W1400" i="1"/>
  <c r="X1400" i="1"/>
  <c r="Y1400" i="1"/>
  <c r="Z1400" i="1"/>
  <c r="V1401" i="1"/>
  <c r="W1401" i="1"/>
  <c r="X1401" i="1"/>
  <c r="Y1401" i="1"/>
  <c r="Z1401" i="1"/>
  <c r="V1402" i="1"/>
  <c r="W1402" i="1"/>
  <c r="X1402" i="1"/>
  <c r="Y1402" i="1"/>
  <c r="Z1402" i="1"/>
  <c r="V1403" i="1"/>
  <c r="W1403" i="1"/>
  <c r="X1403" i="1"/>
  <c r="Y1403" i="1"/>
  <c r="Z1403" i="1"/>
  <c r="V1404" i="1"/>
  <c r="W1404" i="1"/>
  <c r="X1404" i="1"/>
  <c r="Y1404" i="1"/>
  <c r="Z1404" i="1"/>
  <c r="V1405" i="1"/>
  <c r="W1405" i="1"/>
  <c r="X1405" i="1"/>
  <c r="Y1405" i="1"/>
  <c r="Z1405" i="1"/>
  <c r="V1406" i="1"/>
  <c r="W1406" i="1"/>
  <c r="X1406" i="1"/>
  <c r="Y1406" i="1"/>
  <c r="Z1406" i="1"/>
  <c r="V1407" i="1"/>
  <c r="W1407" i="1"/>
  <c r="X1407" i="1"/>
  <c r="Y1407" i="1"/>
  <c r="Z1407" i="1"/>
  <c r="V1408" i="1"/>
  <c r="W1408" i="1"/>
  <c r="X1408" i="1"/>
  <c r="Y1408" i="1"/>
  <c r="Z1408" i="1"/>
  <c r="V1409" i="1"/>
  <c r="W1409" i="1"/>
  <c r="X1409" i="1"/>
  <c r="Y1409" i="1"/>
  <c r="Z1409" i="1"/>
  <c r="V1410" i="1"/>
  <c r="W1410" i="1"/>
  <c r="X1410" i="1"/>
  <c r="Y1410" i="1"/>
  <c r="Z1410" i="1"/>
  <c r="V1411" i="1"/>
  <c r="W1411" i="1"/>
  <c r="X1411" i="1"/>
  <c r="Y1411" i="1"/>
  <c r="Z1411" i="1"/>
  <c r="V1412" i="1"/>
  <c r="W1412" i="1"/>
  <c r="X1412" i="1"/>
  <c r="Y1412" i="1"/>
  <c r="Z1412" i="1"/>
  <c r="V1413" i="1"/>
  <c r="W1413" i="1"/>
  <c r="X1413" i="1"/>
  <c r="Y1413" i="1"/>
  <c r="Z1413" i="1"/>
  <c r="V1414" i="1"/>
  <c r="W1414" i="1"/>
  <c r="X1414" i="1"/>
  <c r="Y1414" i="1"/>
  <c r="Z1414" i="1"/>
  <c r="V1415" i="1"/>
  <c r="W1415" i="1"/>
  <c r="X1415" i="1"/>
  <c r="Y1415" i="1"/>
  <c r="Z1415" i="1"/>
  <c r="V1416" i="1"/>
  <c r="W1416" i="1"/>
  <c r="X1416" i="1"/>
  <c r="Y1416" i="1"/>
  <c r="Z1416" i="1"/>
  <c r="V1417" i="1"/>
  <c r="W1417" i="1"/>
  <c r="X1417" i="1"/>
  <c r="Y1417" i="1"/>
  <c r="Z1417" i="1"/>
  <c r="V1418" i="1"/>
  <c r="W1418" i="1"/>
  <c r="X1418" i="1"/>
  <c r="Y1418" i="1"/>
  <c r="Z1418" i="1"/>
  <c r="V1419" i="1"/>
  <c r="W1419" i="1"/>
  <c r="X1419" i="1"/>
  <c r="Y1419" i="1"/>
  <c r="Z1419" i="1"/>
  <c r="V1420" i="1"/>
  <c r="W1420" i="1"/>
  <c r="X1420" i="1"/>
  <c r="Y1420" i="1"/>
  <c r="Z1420" i="1"/>
  <c r="V1421" i="1"/>
  <c r="W1421" i="1"/>
  <c r="X1421" i="1"/>
  <c r="Y1421" i="1"/>
  <c r="Z1421" i="1"/>
  <c r="V1422" i="1"/>
  <c r="W1422" i="1"/>
  <c r="X1422" i="1"/>
  <c r="Y1422" i="1"/>
  <c r="Z1422" i="1"/>
  <c r="V1423" i="1"/>
  <c r="W1423" i="1"/>
  <c r="X1423" i="1"/>
  <c r="Y1423" i="1"/>
  <c r="Z1423" i="1"/>
  <c r="V1424" i="1"/>
  <c r="W1424" i="1"/>
  <c r="X1424" i="1"/>
  <c r="Y1424" i="1"/>
  <c r="Z1424" i="1"/>
  <c r="V1425" i="1"/>
  <c r="W1425" i="1"/>
  <c r="X1425" i="1"/>
  <c r="Y1425" i="1"/>
  <c r="Z1425" i="1"/>
  <c r="V1426" i="1"/>
  <c r="W1426" i="1"/>
  <c r="X1426" i="1"/>
  <c r="Y1426" i="1"/>
  <c r="Z1426" i="1"/>
  <c r="V1427" i="1"/>
  <c r="W1427" i="1"/>
  <c r="X1427" i="1"/>
  <c r="Y1427" i="1"/>
  <c r="Z1427" i="1"/>
  <c r="V1428" i="1"/>
  <c r="W1428" i="1"/>
  <c r="X1428" i="1"/>
  <c r="Y1428" i="1"/>
  <c r="Z1428" i="1"/>
  <c r="V1429" i="1"/>
  <c r="W1429" i="1"/>
  <c r="X1429" i="1"/>
  <c r="Y1429" i="1"/>
  <c r="Z1429" i="1"/>
  <c r="V1430" i="1"/>
  <c r="W1430" i="1"/>
  <c r="X1430" i="1"/>
  <c r="Y1430" i="1"/>
  <c r="Z1430" i="1"/>
  <c r="V1431" i="1"/>
  <c r="W1431" i="1"/>
  <c r="X1431" i="1"/>
  <c r="Y1431" i="1"/>
  <c r="Z1431" i="1"/>
  <c r="V1432" i="1"/>
  <c r="W1432" i="1"/>
  <c r="X1432" i="1"/>
  <c r="Y1432" i="1"/>
  <c r="Z1432" i="1"/>
  <c r="V1433" i="1"/>
  <c r="W1433" i="1"/>
  <c r="X1433" i="1"/>
  <c r="Y1433" i="1"/>
  <c r="Z1433" i="1"/>
  <c r="V1434" i="1"/>
  <c r="W1434" i="1"/>
  <c r="X1434" i="1"/>
  <c r="Y1434" i="1"/>
  <c r="Z1434" i="1"/>
  <c r="V1435" i="1"/>
  <c r="W1435" i="1"/>
  <c r="X1435" i="1"/>
  <c r="Y1435" i="1"/>
  <c r="Z1435" i="1"/>
  <c r="V1436" i="1"/>
  <c r="W1436" i="1"/>
  <c r="X1436" i="1"/>
  <c r="Y1436" i="1"/>
  <c r="Z1436" i="1"/>
  <c r="V1437" i="1"/>
  <c r="W1437" i="1"/>
  <c r="X1437" i="1"/>
  <c r="Y1437" i="1"/>
  <c r="Z1437" i="1"/>
  <c r="V1438" i="1"/>
  <c r="W1438" i="1"/>
  <c r="X1438" i="1"/>
  <c r="Y1438" i="1"/>
  <c r="Z1438" i="1"/>
  <c r="V1439" i="1"/>
  <c r="W1439" i="1"/>
  <c r="X1439" i="1"/>
  <c r="Y1439" i="1"/>
  <c r="Z1439" i="1"/>
  <c r="V1440" i="1"/>
  <c r="W1440" i="1"/>
  <c r="X1440" i="1"/>
  <c r="Y1440" i="1"/>
  <c r="Z1440" i="1"/>
  <c r="V1441" i="1"/>
  <c r="W1441" i="1"/>
  <c r="X1441" i="1"/>
  <c r="Y1441" i="1"/>
  <c r="Z1441" i="1"/>
  <c r="V1442" i="1"/>
  <c r="W1442" i="1"/>
  <c r="X1442" i="1"/>
  <c r="Y1442" i="1"/>
  <c r="Z1442" i="1"/>
  <c r="V1443" i="1"/>
  <c r="W1443" i="1"/>
  <c r="X1443" i="1"/>
  <c r="Y1443" i="1"/>
  <c r="Z1443" i="1"/>
  <c r="V1444" i="1"/>
  <c r="W1444" i="1"/>
  <c r="X1444" i="1"/>
  <c r="Y1444" i="1"/>
  <c r="Z1444" i="1"/>
  <c r="V1445" i="1"/>
  <c r="W1445" i="1"/>
  <c r="X1445" i="1"/>
  <c r="Y1445" i="1"/>
  <c r="Z1445" i="1"/>
  <c r="V1446" i="1"/>
  <c r="W1446" i="1"/>
  <c r="X1446" i="1"/>
  <c r="Y1446" i="1"/>
  <c r="Z1446" i="1"/>
  <c r="V1447" i="1"/>
  <c r="W1447" i="1"/>
  <c r="X1447" i="1"/>
  <c r="Y1447" i="1"/>
  <c r="Z1447" i="1"/>
  <c r="V1448" i="1"/>
  <c r="W1448" i="1"/>
  <c r="X1448" i="1"/>
  <c r="Y1448" i="1"/>
  <c r="Z1448" i="1"/>
  <c r="V1449" i="1"/>
  <c r="W1449" i="1"/>
  <c r="X1449" i="1"/>
  <c r="Y1449" i="1"/>
  <c r="Z1449" i="1"/>
  <c r="V1450" i="1"/>
  <c r="W1450" i="1"/>
  <c r="X1450" i="1"/>
  <c r="Y1450" i="1"/>
  <c r="Z1450" i="1"/>
  <c r="V1451" i="1"/>
  <c r="W1451" i="1"/>
  <c r="X1451" i="1"/>
  <c r="Y1451" i="1"/>
  <c r="Z1451" i="1"/>
  <c r="V1452" i="1"/>
  <c r="W1452" i="1"/>
  <c r="X1452" i="1"/>
  <c r="Y1452" i="1"/>
  <c r="Z1452" i="1"/>
  <c r="V1453" i="1"/>
  <c r="W1453" i="1"/>
  <c r="X1453" i="1"/>
  <c r="Y1453" i="1"/>
  <c r="Z1453" i="1"/>
  <c r="V1454" i="1"/>
  <c r="W1454" i="1"/>
  <c r="X1454" i="1"/>
  <c r="Y1454" i="1"/>
  <c r="Z1454" i="1"/>
  <c r="V1455" i="1"/>
  <c r="W1455" i="1"/>
  <c r="X1455" i="1"/>
  <c r="Y1455" i="1"/>
  <c r="Z1455" i="1"/>
  <c r="V1456" i="1"/>
  <c r="W1456" i="1"/>
  <c r="X1456" i="1"/>
  <c r="Y1456" i="1"/>
  <c r="Z1456" i="1"/>
  <c r="V1457" i="1"/>
  <c r="W1457" i="1"/>
  <c r="X1457" i="1"/>
  <c r="Y1457" i="1"/>
  <c r="Z1457" i="1"/>
  <c r="V1458" i="1"/>
  <c r="W1458" i="1"/>
  <c r="X1458" i="1"/>
  <c r="Y1458" i="1"/>
  <c r="Z1458" i="1"/>
  <c r="V1459" i="1"/>
  <c r="W1459" i="1"/>
  <c r="X1459" i="1"/>
  <c r="Y1459" i="1"/>
  <c r="Z1459" i="1"/>
  <c r="V1460" i="1"/>
  <c r="W1460" i="1"/>
  <c r="X1460" i="1"/>
  <c r="Y1460" i="1"/>
  <c r="Z1460" i="1"/>
  <c r="V1461" i="1"/>
  <c r="W1461" i="1"/>
  <c r="X1461" i="1"/>
  <c r="Y1461" i="1"/>
  <c r="Z1461" i="1"/>
  <c r="V1462" i="1"/>
  <c r="W1462" i="1"/>
  <c r="X1462" i="1"/>
  <c r="Y1462" i="1"/>
  <c r="Z1462" i="1"/>
  <c r="V1463" i="1"/>
  <c r="W1463" i="1"/>
  <c r="X1463" i="1"/>
  <c r="Y1463" i="1"/>
  <c r="Z1463" i="1"/>
  <c r="V1464" i="1"/>
  <c r="W1464" i="1"/>
  <c r="X1464" i="1"/>
  <c r="Y1464" i="1"/>
  <c r="Z1464" i="1"/>
  <c r="V1465" i="1"/>
  <c r="W1465" i="1"/>
  <c r="X1465" i="1"/>
  <c r="Y1465" i="1"/>
  <c r="Z1465" i="1"/>
  <c r="V1466" i="1"/>
  <c r="W1466" i="1"/>
  <c r="X1466" i="1"/>
  <c r="Y1466" i="1"/>
  <c r="Z1466" i="1"/>
  <c r="V1467" i="1"/>
  <c r="W1467" i="1"/>
  <c r="X1467" i="1"/>
  <c r="Y1467" i="1"/>
  <c r="Z1467" i="1"/>
  <c r="V1468" i="1"/>
  <c r="W1468" i="1"/>
  <c r="X1468" i="1"/>
  <c r="Y1468" i="1"/>
  <c r="Z1468" i="1"/>
  <c r="V1469" i="1"/>
  <c r="W1469" i="1"/>
  <c r="X1469" i="1"/>
  <c r="Y1469" i="1"/>
  <c r="Z1469" i="1"/>
  <c r="V1470" i="1"/>
  <c r="W1470" i="1"/>
  <c r="X1470" i="1"/>
  <c r="Y1470" i="1"/>
  <c r="Z1470" i="1"/>
  <c r="V1471" i="1"/>
  <c r="W1471" i="1"/>
  <c r="X1471" i="1"/>
  <c r="Y1471" i="1"/>
  <c r="Z1471" i="1"/>
  <c r="V1472" i="1"/>
  <c r="W1472" i="1"/>
  <c r="X1472" i="1"/>
  <c r="Y1472" i="1"/>
  <c r="Z1472" i="1"/>
  <c r="V1473" i="1"/>
  <c r="W1473" i="1"/>
  <c r="X1473" i="1"/>
  <c r="Y1473" i="1"/>
  <c r="Z1473" i="1"/>
  <c r="V1474" i="1"/>
  <c r="W1474" i="1"/>
  <c r="X1474" i="1"/>
  <c r="Y1474" i="1"/>
  <c r="Z1474" i="1"/>
  <c r="V1475" i="1"/>
  <c r="W1475" i="1"/>
  <c r="X1475" i="1"/>
  <c r="Y1475" i="1"/>
  <c r="Z1475" i="1"/>
  <c r="V1476" i="1"/>
  <c r="W1476" i="1"/>
  <c r="X1476" i="1"/>
  <c r="Y1476" i="1"/>
  <c r="Z1476" i="1"/>
  <c r="V1477" i="1"/>
  <c r="W1477" i="1"/>
  <c r="X1477" i="1"/>
  <c r="Y1477" i="1"/>
  <c r="Z1477" i="1"/>
  <c r="V1478" i="1"/>
  <c r="W1478" i="1"/>
  <c r="X1478" i="1"/>
  <c r="Y1478" i="1"/>
  <c r="Z1478" i="1"/>
  <c r="V1479" i="1"/>
  <c r="W1479" i="1"/>
  <c r="X1479" i="1"/>
  <c r="Y1479" i="1"/>
  <c r="Z1479" i="1"/>
  <c r="V1480" i="1"/>
  <c r="W1480" i="1"/>
  <c r="X1480" i="1"/>
  <c r="Y1480" i="1"/>
  <c r="Z1480" i="1"/>
  <c r="V1481" i="1"/>
  <c r="W1481" i="1"/>
  <c r="X1481" i="1"/>
  <c r="Y1481" i="1"/>
  <c r="Z1481" i="1"/>
  <c r="V1482" i="1"/>
  <c r="W1482" i="1"/>
  <c r="X1482" i="1"/>
  <c r="Y1482" i="1"/>
  <c r="Z1482" i="1"/>
  <c r="V1483" i="1"/>
  <c r="W1483" i="1"/>
  <c r="X1483" i="1"/>
  <c r="Y1483" i="1"/>
  <c r="Z1483" i="1"/>
  <c r="V1484" i="1"/>
  <c r="W1484" i="1"/>
  <c r="X1484" i="1"/>
  <c r="Y1484" i="1"/>
  <c r="Z1484" i="1"/>
  <c r="V1485" i="1"/>
  <c r="W1485" i="1"/>
  <c r="X1485" i="1"/>
  <c r="Y1485" i="1"/>
  <c r="Z1485" i="1"/>
  <c r="V1486" i="1"/>
  <c r="W1486" i="1"/>
  <c r="X1486" i="1"/>
  <c r="Y1486" i="1"/>
  <c r="Z1486" i="1"/>
  <c r="V1487" i="1"/>
  <c r="W1487" i="1"/>
  <c r="X1487" i="1"/>
  <c r="Y1487" i="1"/>
  <c r="Z1487" i="1"/>
  <c r="V1488" i="1"/>
  <c r="W1488" i="1"/>
  <c r="X1488" i="1"/>
  <c r="Y1488" i="1"/>
  <c r="Z1488" i="1"/>
  <c r="V1489" i="1"/>
  <c r="W1489" i="1"/>
  <c r="X1489" i="1"/>
  <c r="Y1489" i="1"/>
  <c r="Z1489" i="1"/>
  <c r="V1490" i="1"/>
  <c r="W1490" i="1"/>
  <c r="X1490" i="1"/>
  <c r="Y1490" i="1"/>
  <c r="Z1490" i="1"/>
  <c r="V1491" i="1"/>
  <c r="W1491" i="1"/>
  <c r="X1491" i="1"/>
  <c r="Y1491" i="1"/>
  <c r="Z1491" i="1"/>
  <c r="V1492" i="1"/>
  <c r="W1492" i="1"/>
  <c r="X1492" i="1"/>
  <c r="Y1492" i="1"/>
  <c r="Z1492" i="1"/>
  <c r="V1493" i="1"/>
  <c r="W1493" i="1"/>
  <c r="X1493" i="1"/>
  <c r="Y1493" i="1"/>
  <c r="Z1493" i="1"/>
  <c r="V1494" i="1"/>
  <c r="W1494" i="1"/>
  <c r="X1494" i="1"/>
  <c r="Y1494" i="1"/>
  <c r="Z1494" i="1"/>
  <c r="V1495" i="1"/>
  <c r="W1495" i="1"/>
  <c r="X1495" i="1"/>
  <c r="Y1495" i="1"/>
  <c r="Z1495" i="1"/>
  <c r="V1496" i="1"/>
  <c r="W1496" i="1"/>
  <c r="X1496" i="1"/>
  <c r="Y1496" i="1"/>
  <c r="Z1496" i="1"/>
  <c r="V1497" i="1"/>
  <c r="W1497" i="1"/>
  <c r="X1497" i="1"/>
  <c r="Y1497" i="1"/>
  <c r="Z1497" i="1"/>
  <c r="V1498" i="1"/>
  <c r="W1498" i="1"/>
  <c r="X1498" i="1"/>
  <c r="Y1498" i="1"/>
  <c r="Z1498" i="1"/>
  <c r="V1499" i="1"/>
  <c r="W1499" i="1"/>
  <c r="X1499" i="1"/>
  <c r="Y1499" i="1"/>
  <c r="Z1499" i="1"/>
  <c r="V1500" i="1"/>
  <c r="W1500" i="1"/>
  <c r="X1500" i="1"/>
  <c r="Y1500" i="1"/>
  <c r="Z1500" i="1"/>
  <c r="V1501" i="1"/>
  <c r="W1501" i="1"/>
  <c r="X1501" i="1"/>
  <c r="Y1501" i="1"/>
  <c r="Z1501" i="1"/>
  <c r="V1502" i="1"/>
  <c r="W1502" i="1"/>
  <c r="X1502" i="1"/>
  <c r="Y1502" i="1"/>
  <c r="Z1502" i="1"/>
  <c r="V1503" i="1"/>
  <c r="W1503" i="1"/>
  <c r="X1503" i="1"/>
  <c r="Y1503" i="1"/>
  <c r="Z1503" i="1"/>
  <c r="V1504" i="1"/>
  <c r="W1504" i="1"/>
  <c r="X1504" i="1"/>
  <c r="Y1504" i="1"/>
  <c r="Z1504" i="1"/>
  <c r="V1505" i="1"/>
  <c r="W1505" i="1"/>
  <c r="X1505" i="1"/>
  <c r="Y1505" i="1"/>
  <c r="Z1505" i="1"/>
  <c r="V1506" i="1"/>
  <c r="W1506" i="1"/>
  <c r="X1506" i="1"/>
  <c r="Y1506" i="1"/>
  <c r="Z1506" i="1"/>
  <c r="V1507" i="1"/>
  <c r="W1507" i="1"/>
  <c r="X1507" i="1"/>
  <c r="Y1507" i="1"/>
  <c r="Z1507" i="1"/>
  <c r="V1508" i="1"/>
  <c r="W1508" i="1"/>
  <c r="X1508" i="1"/>
  <c r="Y1508" i="1"/>
  <c r="Z1508" i="1"/>
  <c r="V1509" i="1"/>
  <c r="W1509" i="1"/>
  <c r="X1509" i="1"/>
  <c r="Y1509" i="1"/>
  <c r="Z1509" i="1"/>
  <c r="V1510" i="1"/>
  <c r="W1510" i="1"/>
  <c r="X1510" i="1"/>
  <c r="Y1510" i="1"/>
  <c r="Z1510" i="1"/>
  <c r="V1511" i="1"/>
  <c r="W1511" i="1"/>
  <c r="X1511" i="1"/>
  <c r="Y1511" i="1"/>
  <c r="Z1511" i="1"/>
  <c r="V1512" i="1"/>
  <c r="W1512" i="1"/>
  <c r="X1512" i="1"/>
  <c r="Y1512" i="1"/>
  <c r="Z1512" i="1"/>
  <c r="V1513" i="1"/>
  <c r="W1513" i="1"/>
  <c r="X1513" i="1"/>
  <c r="Y1513" i="1"/>
  <c r="Z1513" i="1"/>
  <c r="V1514" i="1"/>
  <c r="W1514" i="1"/>
  <c r="X1514" i="1"/>
  <c r="Y1514" i="1"/>
  <c r="Z1514" i="1"/>
  <c r="V1515" i="1"/>
  <c r="W1515" i="1"/>
  <c r="X1515" i="1"/>
  <c r="Y1515" i="1"/>
  <c r="Z1515" i="1"/>
  <c r="V1516" i="1"/>
  <c r="W1516" i="1"/>
  <c r="X1516" i="1"/>
  <c r="Y1516" i="1"/>
  <c r="Z1516" i="1"/>
  <c r="V1517" i="1"/>
  <c r="W1517" i="1"/>
  <c r="X1517" i="1"/>
  <c r="Y1517" i="1"/>
  <c r="Z1517" i="1"/>
  <c r="V1518" i="1"/>
  <c r="W1518" i="1"/>
  <c r="X1518" i="1"/>
  <c r="Y1518" i="1"/>
  <c r="Z1518" i="1"/>
  <c r="V1519" i="1"/>
  <c r="W1519" i="1"/>
  <c r="X1519" i="1"/>
  <c r="Y1519" i="1"/>
  <c r="Z1519" i="1"/>
  <c r="V1520" i="1"/>
  <c r="W1520" i="1"/>
  <c r="X1520" i="1"/>
  <c r="Y1520" i="1"/>
  <c r="Z1520" i="1"/>
  <c r="V1521" i="1"/>
  <c r="W1521" i="1"/>
  <c r="X1521" i="1"/>
  <c r="Y1521" i="1"/>
  <c r="Z1521" i="1"/>
  <c r="V1522" i="1"/>
  <c r="W1522" i="1"/>
  <c r="X1522" i="1"/>
  <c r="Y1522" i="1"/>
  <c r="Z1522" i="1"/>
  <c r="V1523" i="1"/>
  <c r="W1523" i="1"/>
  <c r="X1523" i="1"/>
  <c r="Y1523" i="1"/>
  <c r="Z1523" i="1"/>
  <c r="V1524" i="1"/>
  <c r="W1524" i="1"/>
  <c r="X1524" i="1"/>
  <c r="Y1524" i="1"/>
  <c r="Z1524" i="1"/>
  <c r="V1525" i="1"/>
  <c r="W1525" i="1"/>
  <c r="X1525" i="1"/>
  <c r="Y1525" i="1"/>
  <c r="Z1525" i="1"/>
  <c r="V1526" i="1"/>
  <c r="W1526" i="1"/>
  <c r="X1526" i="1"/>
  <c r="Y1526" i="1"/>
  <c r="Z1526" i="1"/>
  <c r="V1527" i="1"/>
  <c r="W1527" i="1"/>
  <c r="X1527" i="1"/>
  <c r="Y1527" i="1"/>
  <c r="Z1527" i="1"/>
  <c r="V1528" i="1"/>
  <c r="W1528" i="1"/>
  <c r="X1528" i="1"/>
  <c r="Y1528" i="1"/>
  <c r="Z1528" i="1"/>
  <c r="V1529" i="1"/>
  <c r="W1529" i="1"/>
  <c r="X1529" i="1"/>
  <c r="Y1529" i="1"/>
  <c r="Z1529" i="1"/>
  <c r="V1530" i="1"/>
  <c r="W1530" i="1"/>
  <c r="X1530" i="1"/>
  <c r="Y1530" i="1"/>
  <c r="Z1530" i="1"/>
  <c r="V1531" i="1"/>
  <c r="W1531" i="1"/>
  <c r="X1531" i="1"/>
  <c r="Y1531" i="1"/>
  <c r="Z1531" i="1"/>
  <c r="V1532" i="1"/>
  <c r="W1532" i="1"/>
  <c r="X1532" i="1"/>
  <c r="Y1532" i="1"/>
  <c r="Z1532" i="1"/>
  <c r="V1533" i="1"/>
  <c r="W1533" i="1"/>
  <c r="X1533" i="1"/>
  <c r="Y1533" i="1"/>
  <c r="Z1533" i="1"/>
  <c r="V1534" i="1"/>
  <c r="W1534" i="1"/>
  <c r="X1534" i="1"/>
  <c r="Y1534" i="1"/>
  <c r="Z1534" i="1"/>
  <c r="V1535" i="1"/>
  <c r="W1535" i="1"/>
  <c r="X1535" i="1"/>
  <c r="Y1535" i="1"/>
  <c r="Z1535" i="1"/>
  <c r="V1536" i="1"/>
  <c r="W1536" i="1"/>
  <c r="X1536" i="1"/>
  <c r="Y1536" i="1"/>
  <c r="Z1536" i="1"/>
  <c r="V1537" i="1"/>
  <c r="W1537" i="1"/>
  <c r="X1537" i="1"/>
  <c r="Y1537" i="1"/>
  <c r="Z1537" i="1"/>
  <c r="V1538" i="1"/>
  <c r="W1538" i="1"/>
  <c r="X1538" i="1"/>
  <c r="Y1538" i="1"/>
  <c r="Z1538" i="1"/>
  <c r="V1539" i="1"/>
  <c r="W1539" i="1"/>
  <c r="X1539" i="1"/>
  <c r="Y1539" i="1"/>
  <c r="Z1539" i="1"/>
  <c r="V1540" i="1"/>
  <c r="W1540" i="1"/>
  <c r="X1540" i="1"/>
  <c r="Y1540" i="1"/>
  <c r="Z1540" i="1"/>
  <c r="V1541" i="1"/>
  <c r="W1541" i="1"/>
  <c r="X1541" i="1"/>
  <c r="Y1541" i="1"/>
  <c r="Z1541" i="1"/>
  <c r="V1542" i="1"/>
  <c r="W1542" i="1"/>
  <c r="X1542" i="1"/>
  <c r="Y1542" i="1"/>
  <c r="Z1542" i="1"/>
  <c r="V1543" i="1"/>
  <c r="W1543" i="1"/>
  <c r="X1543" i="1"/>
  <c r="Y1543" i="1"/>
  <c r="Z1543" i="1"/>
  <c r="V1544" i="1"/>
  <c r="W1544" i="1"/>
  <c r="X1544" i="1"/>
  <c r="Y1544" i="1"/>
  <c r="Z1544" i="1"/>
  <c r="V1545" i="1"/>
  <c r="W1545" i="1"/>
  <c r="X1545" i="1"/>
  <c r="Y1545" i="1"/>
  <c r="Z1545" i="1"/>
  <c r="V1546" i="1"/>
  <c r="W1546" i="1"/>
  <c r="X1546" i="1"/>
  <c r="Y1546" i="1"/>
  <c r="Z1546" i="1"/>
  <c r="V1547" i="1"/>
  <c r="W1547" i="1"/>
  <c r="X1547" i="1"/>
  <c r="Y1547" i="1"/>
  <c r="Z1547" i="1"/>
  <c r="V1548" i="1"/>
  <c r="W1548" i="1"/>
  <c r="X1548" i="1"/>
  <c r="Y1548" i="1"/>
  <c r="Z1548" i="1"/>
  <c r="V1549" i="1"/>
  <c r="W1549" i="1"/>
  <c r="X1549" i="1"/>
  <c r="Y1549" i="1"/>
  <c r="Z1549" i="1"/>
  <c r="V1550" i="1"/>
  <c r="W1550" i="1"/>
  <c r="X1550" i="1"/>
  <c r="Y1550" i="1"/>
  <c r="Z1550" i="1"/>
  <c r="V1551" i="1"/>
  <c r="W1551" i="1"/>
  <c r="X1551" i="1"/>
  <c r="Y1551" i="1"/>
  <c r="Z1551" i="1"/>
  <c r="V1552" i="1"/>
  <c r="W1552" i="1"/>
  <c r="X1552" i="1"/>
  <c r="Y1552" i="1"/>
  <c r="Z1552" i="1"/>
  <c r="V1553" i="1"/>
  <c r="W1553" i="1"/>
  <c r="X1553" i="1"/>
  <c r="Y1553" i="1"/>
  <c r="Z1553" i="1"/>
  <c r="V1554" i="1"/>
  <c r="W1554" i="1"/>
  <c r="X1554" i="1"/>
  <c r="Y1554" i="1"/>
  <c r="Z1554" i="1"/>
  <c r="V1555" i="1"/>
  <c r="W1555" i="1"/>
  <c r="X1555" i="1"/>
  <c r="Y1555" i="1"/>
  <c r="Z1555" i="1"/>
  <c r="V1556" i="1"/>
  <c r="W1556" i="1"/>
  <c r="X1556" i="1"/>
  <c r="Y1556" i="1"/>
  <c r="Z1556" i="1"/>
  <c r="V1557" i="1"/>
  <c r="W1557" i="1"/>
  <c r="X1557" i="1"/>
  <c r="Y1557" i="1"/>
  <c r="Z1557" i="1"/>
  <c r="V1558" i="1"/>
  <c r="W1558" i="1"/>
  <c r="X1558" i="1"/>
  <c r="Y1558" i="1"/>
  <c r="Z1558" i="1"/>
  <c r="V1559" i="1"/>
  <c r="W1559" i="1"/>
  <c r="X1559" i="1"/>
  <c r="Y1559" i="1"/>
  <c r="Z1559" i="1"/>
  <c r="V1560" i="1"/>
  <c r="W1560" i="1"/>
  <c r="X1560" i="1"/>
  <c r="Y1560" i="1"/>
  <c r="Z1560" i="1"/>
  <c r="V1561" i="1"/>
  <c r="W1561" i="1"/>
  <c r="X1561" i="1"/>
  <c r="Y1561" i="1"/>
  <c r="Z1561" i="1"/>
  <c r="V1562" i="1"/>
  <c r="W1562" i="1"/>
  <c r="X1562" i="1"/>
  <c r="Y1562" i="1"/>
  <c r="Z1562" i="1"/>
  <c r="V1563" i="1"/>
  <c r="W1563" i="1"/>
  <c r="X1563" i="1"/>
  <c r="Y1563" i="1"/>
  <c r="Z1563" i="1"/>
  <c r="V1564" i="1"/>
  <c r="W1564" i="1"/>
  <c r="X1564" i="1"/>
  <c r="Y1564" i="1"/>
  <c r="Z1564" i="1"/>
  <c r="V1565" i="1"/>
  <c r="W1565" i="1"/>
  <c r="X1565" i="1"/>
  <c r="Y1565" i="1"/>
  <c r="Z1565" i="1"/>
  <c r="V1566" i="1"/>
  <c r="W1566" i="1"/>
  <c r="X1566" i="1"/>
  <c r="Y1566" i="1"/>
  <c r="Z1566" i="1"/>
  <c r="V1567" i="1"/>
  <c r="W1567" i="1"/>
  <c r="X1567" i="1"/>
  <c r="Y1567" i="1"/>
  <c r="Z1567" i="1"/>
  <c r="V1568" i="1"/>
  <c r="W1568" i="1"/>
  <c r="X1568" i="1"/>
  <c r="Y1568" i="1"/>
  <c r="Z1568" i="1"/>
  <c r="V1569" i="1"/>
  <c r="W1569" i="1"/>
  <c r="X1569" i="1"/>
  <c r="Y1569" i="1"/>
  <c r="Z1569" i="1"/>
  <c r="V1570" i="1"/>
  <c r="W1570" i="1"/>
  <c r="X1570" i="1"/>
  <c r="Y1570" i="1"/>
  <c r="Z1570" i="1"/>
  <c r="V1571" i="1"/>
  <c r="W1571" i="1"/>
  <c r="X1571" i="1"/>
  <c r="Y1571" i="1"/>
  <c r="Z1571" i="1"/>
  <c r="V1572" i="1"/>
  <c r="W1572" i="1"/>
  <c r="X1572" i="1"/>
  <c r="Y1572" i="1"/>
  <c r="Z1572" i="1"/>
  <c r="V1573" i="1"/>
  <c r="W1573" i="1"/>
  <c r="X1573" i="1"/>
  <c r="Y1573" i="1"/>
  <c r="Z1573" i="1"/>
  <c r="V1574" i="1"/>
  <c r="W1574" i="1"/>
  <c r="X1574" i="1"/>
  <c r="Y1574" i="1"/>
  <c r="Z1574" i="1"/>
  <c r="V1575" i="1"/>
  <c r="W1575" i="1"/>
  <c r="X1575" i="1"/>
  <c r="Y1575" i="1"/>
  <c r="Z1575" i="1"/>
  <c r="V1576" i="1"/>
  <c r="W1576" i="1"/>
  <c r="X1576" i="1"/>
  <c r="Y1576" i="1"/>
  <c r="Z1576" i="1"/>
  <c r="V1577" i="1"/>
  <c r="W1577" i="1"/>
  <c r="X1577" i="1"/>
  <c r="Y1577" i="1"/>
  <c r="Z1577" i="1"/>
  <c r="V1578" i="1"/>
  <c r="W1578" i="1"/>
  <c r="X1578" i="1"/>
  <c r="Y1578" i="1"/>
  <c r="Z1578" i="1"/>
  <c r="V1579" i="1"/>
  <c r="W1579" i="1"/>
  <c r="X1579" i="1"/>
  <c r="Y1579" i="1"/>
  <c r="Z1579" i="1"/>
  <c r="V1580" i="1"/>
  <c r="W1580" i="1"/>
  <c r="X1580" i="1"/>
  <c r="Y1580" i="1"/>
  <c r="Z1580" i="1"/>
  <c r="V1581" i="1"/>
  <c r="W1581" i="1"/>
  <c r="X1581" i="1"/>
  <c r="Y1581" i="1"/>
  <c r="Z1581" i="1"/>
  <c r="V1582" i="1"/>
  <c r="W1582" i="1"/>
  <c r="X1582" i="1"/>
  <c r="Y1582" i="1"/>
  <c r="Z1582" i="1"/>
  <c r="V1583" i="1"/>
  <c r="W1583" i="1"/>
  <c r="X1583" i="1"/>
  <c r="Y1583" i="1"/>
  <c r="Z1583" i="1"/>
  <c r="V1584" i="1"/>
  <c r="W1584" i="1"/>
  <c r="X1584" i="1"/>
  <c r="Y1584" i="1"/>
  <c r="Z1584" i="1"/>
  <c r="V1585" i="1"/>
  <c r="W1585" i="1"/>
  <c r="X1585" i="1"/>
  <c r="Y1585" i="1"/>
  <c r="Z1585" i="1"/>
  <c r="V1586" i="1"/>
  <c r="W1586" i="1"/>
  <c r="X1586" i="1"/>
  <c r="Y1586" i="1"/>
  <c r="Z1586" i="1"/>
  <c r="V1587" i="1"/>
  <c r="W1587" i="1"/>
  <c r="X1587" i="1"/>
  <c r="Y1587" i="1"/>
  <c r="Z1587" i="1"/>
  <c r="V1588" i="1"/>
  <c r="W1588" i="1"/>
  <c r="X1588" i="1"/>
  <c r="Y1588" i="1"/>
  <c r="Z1588" i="1"/>
  <c r="V1589" i="1"/>
  <c r="W1589" i="1"/>
  <c r="X1589" i="1"/>
  <c r="Y1589" i="1"/>
  <c r="Z1589" i="1"/>
  <c r="V1590" i="1"/>
  <c r="W1590" i="1"/>
  <c r="X1590" i="1"/>
  <c r="Y1590" i="1"/>
  <c r="Z1590" i="1"/>
  <c r="V1591" i="1"/>
  <c r="W1591" i="1"/>
  <c r="X1591" i="1"/>
  <c r="Y1591" i="1"/>
  <c r="Z1591" i="1"/>
  <c r="V1592" i="1"/>
  <c r="W1592" i="1"/>
  <c r="X1592" i="1"/>
  <c r="Y1592" i="1"/>
  <c r="Z1592" i="1"/>
  <c r="V1593" i="1"/>
  <c r="W1593" i="1"/>
  <c r="X1593" i="1"/>
  <c r="Y1593" i="1"/>
  <c r="Z1593" i="1"/>
  <c r="V1594" i="1"/>
  <c r="W1594" i="1"/>
  <c r="X1594" i="1"/>
  <c r="Y1594" i="1"/>
  <c r="Z1594" i="1"/>
  <c r="V1595" i="1"/>
  <c r="W1595" i="1"/>
  <c r="X1595" i="1"/>
  <c r="Y1595" i="1"/>
  <c r="Z1595" i="1"/>
  <c r="V1596" i="1"/>
  <c r="W1596" i="1"/>
  <c r="X1596" i="1"/>
  <c r="Y1596" i="1"/>
  <c r="Z1596" i="1"/>
  <c r="V1597" i="1"/>
  <c r="W1597" i="1"/>
  <c r="X1597" i="1"/>
  <c r="Y1597" i="1"/>
  <c r="Z1597" i="1"/>
  <c r="V1598" i="1"/>
  <c r="W1598" i="1"/>
  <c r="X1598" i="1"/>
  <c r="Y1598" i="1"/>
  <c r="Z1598" i="1"/>
  <c r="V1599" i="1"/>
  <c r="W1599" i="1"/>
  <c r="X1599" i="1"/>
  <c r="Y1599" i="1"/>
  <c r="Z1599" i="1"/>
  <c r="V1600" i="1"/>
  <c r="W1600" i="1"/>
  <c r="X1600" i="1"/>
  <c r="Y1600" i="1"/>
  <c r="Z1600" i="1"/>
  <c r="V1601" i="1"/>
  <c r="W1601" i="1"/>
  <c r="X1601" i="1"/>
  <c r="Y1601" i="1"/>
  <c r="Z1601" i="1"/>
  <c r="V1602" i="1"/>
  <c r="W1602" i="1"/>
  <c r="X1602" i="1"/>
  <c r="Y1602" i="1"/>
  <c r="Z1602" i="1"/>
  <c r="V1603" i="1"/>
  <c r="W1603" i="1"/>
  <c r="X1603" i="1"/>
  <c r="Y1603" i="1"/>
  <c r="Z1603" i="1"/>
  <c r="V1604" i="1"/>
  <c r="W1604" i="1"/>
  <c r="X1604" i="1"/>
  <c r="Y1604" i="1"/>
  <c r="Z1604" i="1"/>
  <c r="V1605" i="1"/>
  <c r="W1605" i="1"/>
  <c r="X1605" i="1"/>
  <c r="Y1605" i="1"/>
  <c r="Z1605" i="1"/>
  <c r="V1606" i="1"/>
  <c r="W1606" i="1"/>
  <c r="X1606" i="1"/>
  <c r="Y1606" i="1"/>
  <c r="Z1606" i="1"/>
  <c r="V1607" i="1"/>
  <c r="W1607" i="1"/>
  <c r="X1607" i="1"/>
  <c r="Y1607" i="1"/>
  <c r="Z1607" i="1"/>
  <c r="V1608" i="1"/>
  <c r="W1608" i="1"/>
  <c r="X1608" i="1"/>
  <c r="Y1608" i="1"/>
  <c r="Z1608" i="1"/>
  <c r="V1609" i="1"/>
  <c r="W1609" i="1"/>
  <c r="X1609" i="1"/>
  <c r="Y1609" i="1"/>
  <c r="Z1609" i="1"/>
  <c r="V1610" i="1"/>
  <c r="W1610" i="1"/>
  <c r="X1610" i="1"/>
  <c r="Y1610" i="1"/>
  <c r="Z1610" i="1"/>
  <c r="V1611" i="1"/>
  <c r="W1611" i="1"/>
  <c r="X1611" i="1"/>
  <c r="Y1611" i="1"/>
  <c r="Z1611" i="1"/>
  <c r="V1612" i="1"/>
  <c r="W1612" i="1"/>
  <c r="X1612" i="1"/>
  <c r="Y1612" i="1"/>
  <c r="Z1612" i="1"/>
  <c r="V1613" i="1"/>
  <c r="W1613" i="1"/>
  <c r="X1613" i="1"/>
  <c r="Y1613" i="1"/>
  <c r="Z1613" i="1"/>
  <c r="V1614" i="1"/>
  <c r="W1614" i="1"/>
  <c r="X1614" i="1"/>
  <c r="Y1614" i="1"/>
  <c r="Z1614" i="1"/>
  <c r="V1615" i="1"/>
  <c r="W1615" i="1"/>
  <c r="X1615" i="1"/>
  <c r="Y1615" i="1"/>
  <c r="Z1615" i="1"/>
  <c r="V1616" i="1"/>
  <c r="W1616" i="1"/>
  <c r="X1616" i="1"/>
  <c r="Y1616" i="1"/>
  <c r="Z1616" i="1"/>
  <c r="V1617" i="1"/>
  <c r="W1617" i="1"/>
  <c r="X1617" i="1"/>
  <c r="Y1617" i="1"/>
  <c r="Z1617" i="1"/>
  <c r="V1618" i="1"/>
  <c r="W1618" i="1"/>
  <c r="X1618" i="1"/>
  <c r="Y1618" i="1"/>
  <c r="Z1618" i="1"/>
  <c r="V1619" i="1"/>
  <c r="W1619" i="1"/>
  <c r="X1619" i="1"/>
  <c r="Y1619" i="1"/>
  <c r="Z1619" i="1"/>
  <c r="V1620" i="1"/>
  <c r="W1620" i="1"/>
  <c r="X1620" i="1"/>
  <c r="Y1620" i="1"/>
  <c r="Z1620" i="1"/>
  <c r="V1621" i="1"/>
  <c r="W1621" i="1"/>
  <c r="X1621" i="1"/>
  <c r="Y1621" i="1"/>
  <c r="Z1621" i="1"/>
  <c r="V1622" i="1"/>
  <c r="W1622" i="1"/>
  <c r="X1622" i="1"/>
  <c r="Y1622" i="1"/>
  <c r="Z1622" i="1"/>
  <c r="V1623" i="1"/>
  <c r="W1623" i="1"/>
  <c r="X1623" i="1"/>
  <c r="Y1623" i="1"/>
  <c r="Z1623" i="1"/>
  <c r="V1624" i="1"/>
  <c r="W1624" i="1"/>
  <c r="X1624" i="1"/>
  <c r="Y1624" i="1"/>
  <c r="Z1624" i="1"/>
  <c r="V1625" i="1"/>
  <c r="W1625" i="1"/>
  <c r="X1625" i="1"/>
  <c r="Y1625" i="1"/>
  <c r="Z1625" i="1"/>
  <c r="V1626" i="1"/>
  <c r="W1626" i="1"/>
  <c r="X1626" i="1"/>
  <c r="Y1626" i="1"/>
  <c r="Z1626" i="1"/>
  <c r="V1627" i="1"/>
  <c r="W1627" i="1"/>
  <c r="X1627" i="1"/>
  <c r="Y1627" i="1"/>
  <c r="Z1627" i="1"/>
  <c r="V1628" i="1"/>
  <c r="W1628" i="1"/>
  <c r="X1628" i="1"/>
  <c r="Y1628" i="1"/>
  <c r="Z1628" i="1"/>
  <c r="V1629" i="1"/>
  <c r="W1629" i="1"/>
  <c r="X1629" i="1"/>
  <c r="Y1629" i="1"/>
  <c r="Z1629" i="1"/>
  <c r="V1630" i="1"/>
  <c r="W1630" i="1"/>
  <c r="X1630" i="1"/>
  <c r="Y1630" i="1"/>
  <c r="Z1630" i="1"/>
  <c r="V1631" i="1"/>
  <c r="W1631" i="1"/>
  <c r="X1631" i="1"/>
  <c r="Y1631" i="1"/>
  <c r="Z1631" i="1"/>
  <c r="V1632" i="1"/>
  <c r="W1632" i="1"/>
  <c r="X1632" i="1"/>
  <c r="Y1632" i="1"/>
  <c r="Z1632" i="1"/>
  <c r="V1633" i="1"/>
  <c r="W1633" i="1"/>
  <c r="X1633" i="1"/>
  <c r="Y1633" i="1"/>
  <c r="Z1633" i="1"/>
  <c r="V1634" i="1"/>
  <c r="W1634" i="1"/>
  <c r="X1634" i="1"/>
  <c r="Y1634" i="1"/>
  <c r="Z1634" i="1"/>
  <c r="V1635" i="1"/>
  <c r="W1635" i="1"/>
  <c r="X1635" i="1"/>
  <c r="Y1635" i="1"/>
  <c r="Z1635" i="1"/>
  <c r="V1636" i="1"/>
  <c r="W1636" i="1"/>
  <c r="X1636" i="1"/>
  <c r="Y1636" i="1"/>
  <c r="Z1636" i="1"/>
  <c r="V1637" i="1"/>
  <c r="W1637" i="1"/>
  <c r="X1637" i="1"/>
  <c r="Y1637" i="1"/>
  <c r="Z1637" i="1"/>
  <c r="V1638" i="1"/>
  <c r="W1638" i="1"/>
  <c r="X1638" i="1"/>
  <c r="Y1638" i="1"/>
  <c r="Z1638" i="1"/>
  <c r="V1639" i="1"/>
  <c r="W1639" i="1"/>
  <c r="X1639" i="1"/>
  <c r="Y1639" i="1"/>
  <c r="Z1639" i="1"/>
  <c r="V1640" i="1"/>
  <c r="W1640" i="1"/>
  <c r="X1640" i="1"/>
  <c r="Y1640" i="1"/>
  <c r="Z1640" i="1"/>
  <c r="V1641" i="1"/>
  <c r="W1641" i="1"/>
  <c r="X1641" i="1"/>
  <c r="Y1641" i="1"/>
  <c r="Z1641" i="1"/>
  <c r="V1642" i="1"/>
  <c r="W1642" i="1"/>
  <c r="X1642" i="1"/>
  <c r="Y1642" i="1"/>
  <c r="Z1642" i="1"/>
  <c r="V1643" i="1"/>
  <c r="W1643" i="1"/>
  <c r="X1643" i="1"/>
  <c r="Y1643" i="1"/>
  <c r="Z1643" i="1"/>
  <c r="V1644" i="1"/>
  <c r="W1644" i="1"/>
  <c r="X1644" i="1"/>
  <c r="Y1644" i="1"/>
  <c r="Z1644" i="1"/>
  <c r="V1645" i="1"/>
  <c r="W1645" i="1"/>
  <c r="X1645" i="1"/>
  <c r="Y1645" i="1"/>
  <c r="Z1645" i="1"/>
  <c r="V1646" i="1"/>
  <c r="W1646" i="1"/>
  <c r="X1646" i="1"/>
  <c r="Y1646" i="1"/>
  <c r="Z1646" i="1"/>
  <c r="V1647" i="1"/>
  <c r="W1647" i="1"/>
  <c r="X1647" i="1"/>
  <c r="Y1647" i="1"/>
  <c r="Z1647" i="1"/>
  <c r="V1648" i="1"/>
  <c r="W1648" i="1"/>
  <c r="X1648" i="1"/>
  <c r="Y1648" i="1"/>
  <c r="Z1648" i="1"/>
  <c r="V1649" i="1"/>
  <c r="W1649" i="1"/>
  <c r="X1649" i="1"/>
  <c r="Y1649" i="1"/>
  <c r="Z1649" i="1"/>
  <c r="V1650" i="1"/>
  <c r="W1650" i="1"/>
  <c r="X1650" i="1"/>
  <c r="Y1650" i="1"/>
  <c r="Z16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Aniruddh Garge</author>
  </authors>
  <commentList>
    <comment ref="AX4" authorId="0" shapeId="0" xr:uid="{BFD17226-054E-4A47-B14E-3290343E2D03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B4" authorId="0" shapeId="0" xr:uid="{BA7D4011-B635-4343-8E20-AC60FA405428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C4" authorId="0" shapeId="0" xr:uid="{C6C6C373-A95E-4179-A4A7-3E883F3E4A39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5" authorId="0" shapeId="0" xr:uid="{A93E939C-D989-465A-ACE2-E8BC1139A75B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5" authorId="0" shapeId="0" xr:uid="{88BE9276-1702-458A-8457-99603B783A50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5" authorId="0" shapeId="0" xr:uid="{2ED99653-76C0-4CD4-B587-EE124ADE1E0A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BN12" authorId="0" shapeId="0" xr:uid="{A0A82227-6E65-40CD-845B-8A8D42495164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R12" authorId="0" shapeId="0" xr:uid="{DDA7F31B-9458-48EC-A5CC-0BC69681EAE9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S12" authorId="0" shapeId="0" xr:uid="{51044129-4966-4193-863C-18288738C4E9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P14" authorId="0" shapeId="0" xr:uid="{E5F330AA-BFE1-4DE1-9460-29E06423154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T14" authorId="0" shapeId="0" xr:uid="{A67CD38A-EF88-456D-B1CF-59894D231BEF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U14" authorId="0" shapeId="0" xr:uid="{DD4A77CA-37F0-4375-B721-813A871ABDD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23" authorId="0" shapeId="0" xr:uid="{5741F47C-51ED-49E1-B306-F6386A444F5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23" authorId="0" shapeId="0" xr:uid="{B705AAF9-A394-43C4-B539-75C99115F2DF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23" authorId="0" shapeId="0" xr:uid="{9CC91D84-24B6-4B50-97A8-0414503B46C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X30" authorId="0" shapeId="0" xr:uid="{957BCA0D-2DA5-4468-AF23-12E231C441A9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B30" authorId="0" shapeId="0" xr:uid="{E037AA9A-942E-487B-AF20-C3E063A93C9C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C30" authorId="0" shapeId="0" xr:uid="{BA533CA0-9816-4CDF-A627-EA30C163A60E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BN31" authorId="0" shapeId="0" xr:uid="{B528ECB9-3C40-4747-972D-D136E00DDCF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R31" authorId="0" shapeId="0" xr:uid="{2B0E932E-F6B7-4BE3-8C11-DE1A00047F0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S31" authorId="0" shapeId="0" xr:uid="{D01A55E6-6EF1-42D4-B4A5-0DC3D4AA1881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41" authorId="0" shapeId="0" xr:uid="{AE1F12C8-A7A7-41A6-8972-1976B5F4879C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41" authorId="0" shapeId="0" xr:uid="{75A996F9-20EA-4F35-944F-F170D7D6A4E8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41" authorId="0" shapeId="0" xr:uid="{342C6572-AAD6-4383-80BC-9244E4B9EEB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BN49" authorId="0" shapeId="0" xr:uid="{C4247014-3ADC-40DD-B8B5-1509031FEB1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R49" authorId="0" shapeId="0" xr:uid="{BDAF61B6-7FBE-4DE0-98AC-407F7E255F1B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S49" authorId="0" shapeId="0" xr:uid="{6AAB52AE-8445-44B2-B75A-0C8A214D903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X55" authorId="0" shapeId="0" xr:uid="{1CDC799E-D33D-4DFA-A8FA-5E0D1D15BEE1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B55" authorId="0" shapeId="0" xr:uid="{83E9D9B2-E135-4BFB-ACB8-C613EBC6019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C55" authorId="0" shapeId="0" xr:uid="{D1982780-CAD3-434A-845C-E906045A115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59" authorId="0" shapeId="0" xr:uid="{9168F630-BCB8-4AEC-A822-E64E8590750E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59" authorId="0" shapeId="0" xr:uid="{4A7391C5-E40A-4ABC-B2DE-80AF30AB163F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59" authorId="0" shapeId="0" xr:uid="{C63EFCA0-A7A8-4D6B-A069-FADB4C7441C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78" authorId="0" shapeId="0" xr:uid="{7A1D2BF6-99FB-41A2-A177-628242A232D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78" authorId="0" shapeId="0" xr:uid="{0260CBF7-FFDE-4BA3-9441-9AA20027D5A1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78" authorId="0" shapeId="0" xr:uid="{D6D31C88-F407-433C-BB00-668F62C87B6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X81" authorId="0" shapeId="0" xr:uid="{FF55282B-6FE9-47AD-8829-568DD987604A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B81" authorId="0" shapeId="0" xr:uid="{E788C13A-4C1D-48B0-B298-7929EC224BEA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C81" authorId="0" shapeId="0" xr:uid="{54233402-7B08-41B4-915A-893A2EDF3AB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98" authorId="0" shapeId="0" xr:uid="{BF311620-D849-4132-9262-99B43DBAEC4A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98" authorId="0" shapeId="0" xr:uid="{EFEB4123-3EEC-498B-AB9D-52ED089FB3C5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98" authorId="0" shapeId="0" xr:uid="{AA41A29F-7272-496C-B034-BDD1725FC91F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X104" authorId="0" shapeId="0" xr:uid="{62B0E660-20C3-4DBE-B67D-37479F7760F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BB104" authorId="0" shapeId="0" xr:uid="{C632788B-206E-45C6-991C-87593116DB89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BC104" authorId="0" shapeId="0" xr:uid="{D063D6D0-ADD7-40CE-BA85-6316A551A96C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119" authorId="0" shapeId="0" xr:uid="{AD5920CC-C947-488B-8E84-C9BA590AA566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119" authorId="0" shapeId="0" xr:uid="{8C43E1CD-BCE1-42D3-B012-BC47E29991F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119" authorId="0" shapeId="0" xr:uid="{558CB41A-F8E3-49A1-96B1-8CA446ACBB7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123" authorId="0" shapeId="0" xr:uid="{345FB78A-9DA6-47FB-9234-E8079BDC129F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123" authorId="0" shapeId="0" xr:uid="{4C746797-D3DE-41DE-847C-A1C80ECAD11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123" authorId="0" shapeId="0" xr:uid="{A2D7BFD9-C4A2-473A-976A-B5A468FAB008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127" authorId="0" shapeId="0" xr:uid="{3F607012-C280-4084-A73B-1FDC3896F741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127" authorId="0" shapeId="0" xr:uid="{80132B8C-E23E-40EF-B388-FA5B1C9846CD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127" authorId="0" shapeId="0" xr:uid="{41A1EBEB-F4D3-4814-9A2F-300C81FB1E53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155" authorId="0" shapeId="0" xr:uid="{82483E76-B003-488C-8C53-D355AE3E33F7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155" authorId="0" shapeId="0" xr:uid="{506EDCCB-06BF-469F-B476-2C859470D650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155" authorId="0" shapeId="0" xr:uid="{9FD1AEEB-E877-4C67-91D8-D04D69451322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  <comment ref="AH182" authorId="0" shapeId="0" xr:uid="{90EE3F3C-AFE9-4B84-9159-83F96E4EC968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This is the correlation between the actual Y values and the fitted Y values.</t>
        </r>
      </text>
    </comment>
    <comment ref="AL182" authorId="0" shapeId="0" xr:uid="{97E23B24-9ED8-4F67-9752-A0F5529F2134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Number of records which had missing or invalid data and were ignored in this report.</t>
        </r>
      </text>
    </comment>
    <comment ref="AM182" authorId="0" shapeId="0" xr:uid="{84461644-B9DB-4618-8789-1E305F52E167}">
      <text>
        <r>
          <rPr>
            <b/>
            <u/>
            <sz val="9"/>
            <color indexed="8"/>
            <rFont val="Calibri"/>
            <family val="2"/>
            <scheme val="minor"/>
          </rPr>
          <t>StatTools Note:</t>
        </r>
        <r>
          <rPr>
            <sz val="9"/>
            <color indexed="8"/>
            <rFont val="Calibri"/>
            <family val="2"/>
            <scheme val="minor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<sst xmlns="http://schemas.openxmlformats.org/spreadsheetml/2006/main" count="11425" uniqueCount="229">
  <si>
    <t>Suburb</t>
  </si>
  <si>
    <t>Rooms</t>
  </si>
  <si>
    <t>Type</t>
  </si>
  <si>
    <t>Method</t>
  </si>
  <si>
    <t>Agent</t>
  </si>
  <si>
    <t>Date Sold</t>
  </si>
  <si>
    <t>Distance</t>
  </si>
  <si>
    <t>Postal Code</t>
  </si>
  <si>
    <t>Bedrooms</t>
  </si>
  <si>
    <t>Bathrooms</t>
  </si>
  <si>
    <t>Carspots</t>
  </si>
  <si>
    <t>Landsize</t>
  </si>
  <si>
    <t>Building Area</t>
  </si>
  <si>
    <t>Year Built</t>
  </si>
  <si>
    <t>Govt. City Council Area</t>
  </si>
  <si>
    <t>Metropolitan Region</t>
  </si>
  <si>
    <t>Property Count</t>
  </si>
  <si>
    <t>Lattitude</t>
  </si>
  <si>
    <t>Longtitude</t>
  </si>
  <si>
    <t>Price</t>
  </si>
  <si>
    <t>Type(h=0,t=1,u=1)</t>
  </si>
  <si>
    <t>Type*Building Area</t>
  </si>
  <si>
    <t>Type*Land Size</t>
  </si>
  <si>
    <t>Type*Year Built</t>
  </si>
  <si>
    <t>Type*Property Count</t>
  </si>
  <si>
    <t>Type*Distance</t>
  </si>
  <si>
    <t>Abbotsford</t>
  </si>
  <si>
    <t>h</t>
  </si>
  <si>
    <t>Sold</t>
  </si>
  <si>
    <t>Biggin</t>
  </si>
  <si>
    <t xml:space="preserve">Yarra  </t>
  </si>
  <si>
    <t xml:space="preserve">Northern </t>
  </si>
  <si>
    <t>According to the correlation matrix against the price variable we run the regression with the variables which are strongly correlated with price.</t>
  </si>
  <si>
    <t>Passed in</t>
  </si>
  <si>
    <t>Including the rooms in the regression against price.</t>
  </si>
  <si>
    <t>Multiple Regression for Price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</si>
  <si>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</si>
  <si>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</si>
  <si>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</si>
  <si>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</si>
  <si>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</si>
  <si>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</si>
  <si>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Vendor bid</t>
  </si>
  <si>
    <t>Summary</t>
  </si>
  <si>
    <t>Nelson</t>
  </si>
  <si>
    <t>t</t>
  </si>
  <si>
    <t>Jellis</t>
  </si>
  <si>
    <t>u</t>
  </si>
  <si>
    <t>Degrees of_x000D_
Freedom</t>
  </si>
  <si>
    <t>Sum of_x000D_
Squares</t>
  </si>
  <si>
    <t>Mean of_x000D_
Squares</t>
  </si>
  <si>
    <t>F</t>
  </si>
  <si>
    <t>p-Value</t>
  </si>
  <si>
    <t>Sold prior</t>
  </si>
  <si>
    <t>ANOVA Table</t>
  </si>
  <si>
    <t>Explained</t>
  </si>
  <si>
    <t>Unexplained</t>
  </si>
  <si>
    <t>Coefficient</t>
  </si>
  <si>
    <t>Standard_x000D_
Error</t>
  </si>
  <si>
    <t>t-Value</t>
  </si>
  <si>
    <t>Confidence Interval 95%</t>
  </si>
  <si>
    <t>Dingle</t>
  </si>
  <si>
    <t>Regression Table</t>
  </si>
  <si>
    <t>Lower</t>
  </si>
  <si>
    <t>Upper</t>
  </si>
  <si>
    <t>Constant</t>
  </si>
  <si>
    <t>Purplebricks</t>
  </si>
  <si>
    <t>30/07/2016</t>
  </si>
  <si>
    <t>Airport West</t>
  </si>
  <si>
    <t xml:space="preserve">Moonee Valley  </t>
  </si>
  <si>
    <t xml:space="preserve">Western </t>
  </si>
  <si>
    <t>Dummy Assigned</t>
  </si>
  <si>
    <t>Including the number of bathrooms in the next step.</t>
  </si>
  <si>
    <t>Both go up.</t>
  </si>
  <si>
    <t>Brad</t>
  </si>
  <si>
    <t>Maddison</t>
  </si>
  <si>
    <t>Barry</t>
  </si>
  <si>
    <t>Airport</t>
  </si>
  <si>
    <t>Considine</t>
  </si>
  <si>
    <t>Including the distance in the next step.</t>
  </si>
  <si>
    <t>Rendina</t>
  </si>
  <si>
    <t>Significant increase in adjusted R^2 even though distance has a negative impact on price.</t>
  </si>
  <si>
    <t>Ray</t>
  </si>
  <si>
    <t>13/08/2016</t>
  </si>
  <si>
    <t>14/05/2016</t>
  </si>
  <si>
    <t>Propertyau</t>
  </si>
  <si>
    <t>15/10/2016</t>
  </si>
  <si>
    <t>16/04/2016</t>
  </si>
  <si>
    <t>16/07/2016</t>
  </si>
  <si>
    <t>Including carspots in next regression model.</t>
  </si>
  <si>
    <t>Adjusted R^2 goes up but only by a very small value and the p values also are in support.</t>
  </si>
  <si>
    <t>McDonald</t>
  </si>
  <si>
    <t>17/09/2016</t>
  </si>
  <si>
    <t>18/03/2017</t>
  </si>
  <si>
    <t>18/06/2016</t>
  </si>
  <si>
    <t>19/11/2016</t>
  </si>
  <si>
    <t>22/05/2016</t>
  </si>
  <si>
    <t>22/08/2016</t>
  </si>
  <si>
    <t>23/04/2016</t>
  </si>
  <si>
    <t>24/09/2016</t>
  </si>
  <si>
    <t>25/02/2017</t>
  </si>
  <si>
    <t>26/07/2016</t>
  </si>
  <si>
    <t>Including the year in which house was built.</t>
  </si>
  <si>
    <t>Frank</t>
  </si>
  <si>
    <t>Adjusted R^2 goes up and even though the year built has a negative impact must be included in the model.</t>
  </si>
  <si>
    <t>27/06/2016</t>
  </si>
  <si>
    <t>27/11/2016</t>
  </si>
  <si>
    <t>Prof.</t>
  </si>
  <si>
    <t>Harcourts</t>
  </si>
  <si>
    <t>28/08/2016</t>
  </si>
  <si>
    <t>Albert Park</t>
  </si>
  <si>
    <t>hockingstuart</t>
  </si>
  <si>
    <t xml:space="preserve">Port Phillip  </t>
  </si>
  <si>
    <t xml:space="preserve">Southern </t>
  </si>
  <si>
    <t>Thomson</t>
  </si>
  <si>
    <t>Buxton</t>
  </si>
  <si>
    <t>Greg</t>
  </si>
  <si>
    <t>RT</t>
  </si>
  <si>
    <t>Marshall</t>
  </si>
  <si>
    <t>Sotheby's</t>
  </si>
  <si>
    <t>Cayzer</t>
  </si>
  <si>
    <t>Including Building Area in the next step.</t>
  </si>
  <si>
    <t>Chisholm</t>
  </si>
  <si>
    <t>28/05/2016</t>
  </si>
  <si>
    <t>Alphington</t>
  </si>
  <si>
    <t>Brace</t>
  </si>
  <si>
    <t xml:space="preserve">Darebin  </t>
  </si>
  <si>
    <t>Miles</t>
  </si>
  <si>
    <t>Holland</t>
  </si>
  <si>
    <t>Including all factors that correlate either positively or negatively with the price.</t>
  </si>
  <si>
    <t>Collins</t>
  </si>
  <si>
    <t>McGrath</t>
  </si>
  <si>
    <t>Love</t>
  </si>
  <si>
    <t>Thomas</t>
  </si>
  <si>
    <t>Altona</t>
  </si>
  <si>
    <t xml:space="preserve">Hobsons Bay  </t>
  </si>
  <si>
    <t>Barlow</t>
  </si>
  <si>
    <t>Sweeney</t>
  </si>
  <si>
    <t>Village</t>
  </si>
  <si>
    <t>Jas</t>
  </si>
  <si>
    <t>Williams</t>
  </si>
  <si>
    <t>Gunn&amp;Co</t>
  </si>
  <si>
    <t>Burnham</t>
  </si>
  <si>
    <t>Type Dummy</t>
  </si>
  <si>
    <t>Sold after auction</t>
  </si>
  <si>
    <t>Compton</t>
  </si>
  <si>
    <t>Altona North</t>
  </si>
  <si>
    <t>FN</t>
  </si>
  <si>
    <t>Hunter</t>
  </si>
  <si>
    <t>Raine&amp;Horne</t>
  </si>
  <si>
    <t>Armadale</t>
  </si>
  <si>
    <t xml:space="preserve">Stonnington  </t>
  </si>
  <si>
    <t>Noel</t>
  </si>
  <si>
    <t>Hodges</t>
  </si>
  <si>
    <t>Gary</t>
  </si>
  <si>
    <t>Fletchers</t>
  </si>
  <si>
    <t>Kay</t>
  </si>
  <si>
    <t>Ascot Vale</t>
  </si>
  <si>
    <t>Woodards</t>
  </si>
  <si>
    <t>Raine</t>
  </si>
  <si>
    <t>Alexkarbon</t>
  </si>
  <si>
    <t>Walshe</t>
  </si>
  <si>
    <t>Weda</t>
  </si>
  <si>
    <t>Stockdale</t>
  </si>
  <si>
    <t>Ashburton</t>
  </si>
  <si>
    <t xml:space="preserve">Boroondara  </t>
  </si>
  <si>
    <t>Tim</t>
  </si>
  <si>
    <t>Ashwood</t>
  </si>
  <si>
    <t xml:space="preserve">Monash  </t>
  </si>
  <si>
    <t>AIME</t>
  </si>
  <si>
    <t>Avondale Heights</t>
  </si>
  <si>
    <t>Moonee</t>
  </si>
  <si>
    <t>HAR</t>
  </si>
  <si>
    <t>Edward</t>
  </si>
  <si>
    <t>Balaclava</t>
  </si>
  <si>
    <t>Beller</t>
  </si>
  <si>
    <t>Balwyn</t>
  </si>
  <si>
    <t>Philip</t>
  </si>
  <si>
    <t>RW</t>
  </si>
  <si>
    <t>North</t>
  </si>
  <si>
    <t>MICM</t>
  </si>
  <si>
    <t>Ascend</t>
  </si>
  <si>
    <t>Christopher</t>
  </si>
  <si>
    <t>Morrison</t>
  </si>
  <si>
    <t>Mandy</t>
  </si>
  <si>
    <t>Balwyn North</t>
  </si>
  <si>
    <t>R&amp;H</t>
  </si>
  <si>
    <t>Fletchers/One</t>
  </si>
  <si>
    <t>Lindellas</t>
  </si>
  <si>
    <t>Appleby</t>
  </si>
  <si>
    <t>Assisi</t>
  </si>
  <si>
    <t>One</t>
  </si>
  <si>
    <t>Owen</t>
  </si>
  <si>
    <t>Parkes</t>
  </si>
  <si>
    <t>Bentleigh</t>
  </si>
  <si>
    <t xml:space="preserve">Glen Eira  </t>
  </si>
  <si>
    <t>C21</t>
  </si>
  <si>
    <t>O'Brien</t>
  </si>
  <si>
    <t>Bayside</t>
  </si>
  <si>
    <t>Bentleigh East</t>
  </si>
  <si>
    <t>Paul</t>
  </si>
  <si>
    <t>hockingstuart/Buxton</t>
  </si>
  <si>
    <t>First</t>
  </si>
  <si>
    <t>Matthew</t>
  </si>
  <si>
    <t>Melbourne</t>
  </si>
  <si>
    <t>Anderson</t>
  </si>
  <si>
    <t>Nick</t>
  </si>
  <si>
    <t>Box Hill</t>
  </si>
  <si>
    <t xml:space="preserve">Whitehorse  </t>
  </si>
  <si>
    <t xml:space="preserve">Eastern </t>
  </si>
  <si>
    <t>Allens</t>
  </si>
  <si>
    <t>Braybrook</t>
  </si>
  <si>
    <t xml:space="preserve">Maribyrnong  </t>
  </si>
  <si>
    <t>Bells</t>
  </si>
  <si>
    <t>Trimson</t>
  </si>
  <si>
    <t>Douglas</t>
  </si>
  <si>
    <t>Batty</t>
  </si>
  <si>
    <t>GL</t>
  </si>
  <si>
    <t>YPA</t>
  </si>
  <si>
    <t>Brighton</t>
  </si>
  <si>
    <t xml:space="preserve">Bayside  </t>
  </si>
  <si>
    <t>Tiernan's</t>
  </si>
  <si>
    <t>J</t>
  </si>
  <si>
    <t>Rodney</t>
  </si>
  <si>
    <t>Brighton East</t>
  </si>
  <si>
    <t>Brunswick</t>
  </si>
  <si>
    <t xml:space="preserve">Moreland  </t>
  </si>
  <si>
    <t>Joseph</t>
  </si>
  <si>
    <t>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</si>
</sst>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8" formatCode="0.0000"/>
    <numFmt numFmtId="169" formatCode="[&lt;0.0001]&quot;&lt; 0.0001&quot;;0.0000"/>
    <numFmt numFmtId="170" formatCode="0.000E+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10"/>
      <name val="Calibri"/>
      <family val="2"/>
    </font>
    <font>
      <b/>
      <i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8"/>
      <color indexed="10"/>
      <name val="Calibri"/>
      <family val="2"/>
    </font>
    <font>
      <b/>
      <u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ashed">
        <color rgb="FF000000"/>
      </bottom>
      <diagonal/>
    </border>
    <border>
      <left/>
      <right/>
      <top style="double">
        <color auto="1"/>
      </top>
      <bottom style="dashed">
        <color rgb="FF000000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rgb="FF000000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dashed">
        <color auto="1"/>
      </right>
      <top/>
      <bottom style="double">
        <color rgb="FF000000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5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1" fillId="3" borderId="7" xfId="0" applyNumberFormat="1" applyFont="1" applyFill="1" applyBorder="1" applyAlignment="1" applyProtection="1">
      <alignment horizontal="center"/>
    </xf>
    <xf numFmtId="0" fontId="1" fillId="3" borderId="8" xfId="0" applyNumberFormat="1" applyFont="1" applyFill="1" applyBorder="1" applyAlignment="1" applyProtection="1">
      <alignment horizontal="center"/>
    </xf>
    <xf numFmtId="14" fontId="1" fillId="3" borderId="8" xfId="0" applyNumberFormat="1" applyFont="1" applyFill="1" applyBorder="1" applyAlignment="1" applyProtection="1">
      <alignment horizontal="center"/>
    </xf>
    <xf numFmtId="8" fontId="1" fillId="3" borderId="8" xfId="0" applyNumberFormat="1" applyFont="1" applyFill="1" applyBorder="1" applyAlignment="1" applyProtection="1">
      <alignment horizontal="center"/>
    </xf>
    <xf numFmtId="0" fontId="1" fillId="3" borderId="8" xfId="0" applyNumberFormat="1" applyFont="1" applyFill="1" applyBorder="1" applyAlignment="1" applyProtection="1"/>
    <xf numFmtId="0" fontId="1" fillId="3" borderId="9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1" fillId="3" borderId="10" xfId="0" applyNumberFormat="1" applyFont="1" applyFill="1" applyBorder="1" applyAlignment="1" applyProtection="1">
      <alignment horizontal="center"/>
    </xf>
    <xf numFmtId="0" fontId="3" fillId="5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left"/>
    </xf>
    <xf numFmtId="49" fontId="2" fillId="6" borderId="0" xfId="0" applyNumberFormat="1" applyFont="1" applyFill="1" applyBorder="1" applyAlignment="1" applyProtection="1">
      <alignment horizontal="center" vertical="center"/>
    </xf>
    <xf numFmtId="49" fontId="2" fillId="0" borderId="11" xfId="0" applyNumberFormat="1" applyFont="1" applyFill="1" applyBorder="1" applyAlignment="1" applyProtection="1">
      <alignment horizontal="left"/>
    </xf>
    <xf numFmtId="49" fontId="4" fillId="0" borderId="11" xfId="0" applyNumberFormat="1" applyFont="1" applyFill="1" applyBorder="1" applyAlignment="1" applyProtection="1">
      <alignment horizontal="left"/>
    </xf>
    <xf numFmtId="168" fontId="3" fillId="0" borderId="0" xfId="0" applyNumberFormat="1" applyFont="1" applyFill="1" applyBorder="1" applyAlignment="1" applyProtection="1">
      <alignment horizontal="center"/>
    </xf>
    <xf numFmtId="168" fontId="3" fillId="7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68" fontId="1" fillId="0" borderId="0" xfId="0" applyNumberFormat="1" applyFont="1" applyFill="1" applyBorder="1" applyAlignment="1" applyProtection="1">
      <alignment horizontal="center"/>
    </xf>
    <xf numFmtId="168" fontId="3" fillId="6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8" xfId="0" applyNumberFormat="1" applyFont="1" applyFill="1" applyBorder="1" applyAlignment="1" applyProtection="1">
      <alignment horizont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49" fontId="2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170" fontId="3" fillId="0" borderId="0" xfId="0" applyNumberFormat="1" applyFont="1" applyFill="1" applyBorder="1" applyAlignment="1" applyProtection="1">
      <alignment horizontal="center"/>
    </xf>
    <xf numFmtId="169" fontId="3" fillId="0" borderId="0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>
      <alignment horizontal="center"/>
    </xf>
    <xf numFmtId="0" fontId="1" fillId="0" borderId="16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center"/>
    </xf>
    <xf numFmtId="168" fontId="3" fillId="0" borderId="17" xfId="0" applyNumberFormat="1" applyFont="1" applyFill="1" applyBorder="1" applyAlignment="1" applyProtection="1">
      <alignment horizont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left"/>
    </xf>
    <xf numFmtId="49" fontId="2" fillId="0" borderId="18" xfId="0" applyNumberFormat="1" applyFont="1" applyFill="1" applyBorder="1" applyAlignment="1" applyProtection="1">
      <alignment horizontal="center" vertical="center" wrapText="1"/>
    </xf>
    <xf numFmtId="49" fontId="2" fillId="0" borderId="19" xfId="0" applyNumberFormat="1" applyFont="1" applyFill="1" applyBorder="1" applyAlignment="1" applyProtection="1">
      <alignment horizontal="center" vertical="center" wrapText="1"/>
    </xf>
    <xf numFmtId="49" fontId="2" fillId="0" borderId="18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49" fontId="2" fillId="0" borderId="11" xfId="0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/>
    </xf>
    <xf numFmtId="169" fontId="5" fillId="0" borderId="0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left"/>
    </xf>
    <xf numFmtId="168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169" fontId="1" fillId="0" borderId="1" xfId="0" applyNumberFormat="1" applyFont="1" applyFill="1" applyBorder="1" applyAlignment="1" applyProtection="1">
      <alignment horizontal="center"/>
    </xf>
    <xf numFmtId="0" fontId="1" fillId="0" borderId="20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1" fillId="0" borderId="22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/>
    </xf>
    <xf numFmtId="49" fontId="2" fillId="0" borderId="23" xfId="0" applyNumberFormat="1" applyFont="1" applyFill="1" applyBorder="1" applyAlignment="1" applyProtection="1">
      <alignment horizontal="center"/>
    </xf>
    <xf numFmtId="168" fontId="3" fillId="6" borderId="17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/>
    <xf numFmtId="49" fontId="6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/>
    </xf>
    <xf numFmtId="49" fontId="6" fillId="0" borderId="11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left"/>
    </xf>
    <xf numFmtId="168" fontId="8" fillId="0" borderId="0" xfId="0" applyNumberFormat="1" applyFont="1" applyFill="1" applyBorder="1" applyAlignment="1" applyProtection="1">
      <alignment horizontal="center"/>
    </xf>
    <xf numFmtId="168" fontId="8" fillId="7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69" fontId="8" fillId="0" borderId="0" xfId="0" applyNumberFormat="1" applyFont="1" applyFill="1" applyBorder="1" applyAlignment="1" applyProtection="1">
      <alignment horizontal="center"/>
    </xf>
    <xf numFmtId="49" fontId="7" fillId="0" borderId="0" xfId="0" applyNumberFormat="1" applyFont="1" applyFill="1" applyBorder="1" applyAlignment="1" applyProtection="1">
      <alignment horizontal="center"/>
    </xf>
    <xf numFmtId="49" fontId="7" fillId="0" borderId="11" xfId="0" applyNumberFormat="1" applyFont="1" applyFill="1" applyBorder="1" applyAlignment="1" applyProtection="1">
      <alignment horizontal="center"/>
    </xf>
    <xf numFmtId="0" fontId="8" fillId="4" borderId="0" xfId="0" applyNumberFormat="1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3695-6164-48AA-B517-328D2F3F3F3E}">
  <dimension ref="A1:CM1650"/>
  <sheetViews>
    <sheetView tabSelected="1" topLeftCell="AO104" workbookViewId="0">
      <selection activeCell="AR18" sqref="AR18:AR19"/>
    </sheetView>
  </sheetViews>
  <sheetFormatPr defaultRowHeight="14.4" x14ac:dyDescent="0.3"/>
  <cols>
    <col min="6" max="6" width="10.5546875" bestFit="1" customWidth="1"/>
  </cols>
  <sheetData>
    <row r="1" spans="1:91" ht="15" thickTop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x14ac:dyDescent="0.3">
      <c r="A2" s="7" t="s">
        <v>26</v>
      </c>
      <c r="B2" s="8">
        <v>2</v>
      </c>
      <c r="C2" s="8" t="s">
        <v>27</v>
      </c>
      <c r="D2" s="8" t="s">
        <v>28</v>
      </c>
      <c r="E2" s="8" t="s">
        <v>29</v>
      </c>
      <c r="F2" s="9">
        <v>42441</v>
      </c>
      <c r="G2" s="8">
        <v>2.5</v>
      </c>
      <c r="H2" s="8">
        <v>3067</v>
      </c>
      <c r="I2" s="8">
        <v>2</v>
      </c>
      <c r="J2" s="8">
        <v>1</v>
      </c>
      <c r="K2" s="8">
        <v>1</v>
      </c>
      <c r="L2" s="8">
        <v>202</v>
      </c>
      <c r="M2" s="8">
        <v>70</v>
      </c>
      <c r="N2" s="8">
        <v>1970</v>
      </c>
      <c r="O2" s="8" t="s">
        <v>30</v>
      </c>
      <c r="P2" s="8" t="s">
        <v>31</v>
      </c>
      <c r="Q2" s="8">
        <v>4019</v>
      </c>
      <c r="R2" s="8">
        <v>-37.799599999999998</v>
      </c>
      <c r="S2" s="8">
        <v>144.9984</v>
      </c>
      <c r="T2" s="10">
        <v>1480000</v>
      </c>
      <c r="U2" s="11">
        <v>0</v>
      </c>
      <c r="V2" s="11">
        <f>U2*M2</f>
        <v>0</v>
      </c>
      <c r="W2" s="11">
        <f>U2*L2</f>
        <v>0</v>
      </c>
      <c r="X2" s="11">
        <f>U2*N2</f>
        <v>0</v>
      </c>
      <c r="Y2" s="11">
        <f>U2*Q2</f>
        <v>0</v>
      </c>
      <c r="Z2" s="12">
        <f>U2*G2</f>
        <v>0</v>
      </c>
      <c r="AA2" s="1"/>
      <c r="AB2" s="1"/>
      <c r="AC2" s="1"/>
      <c r="AD2" s="1"/>
      <c r="AE2" s="1"/>
      <c r="AF2" s="1"/>
      <c r="AG2" s="13" t="s">
        <v>32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"/>
      <c r="AV2" s="1"/>
      <c r="AW2" s="1" t="s">
        <v>21</v>
      </c>
      <c r="AX2" s="1"/>
      <c r="AY2" s="1"/>
      <c r="AZ2" s="1"/>
      <c r="BA2" s="1"/>
      <c r="BB2" s="1"/>
      <c r="BC2" s="1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3">
      <c r="A3" s="7" t="s">
        <v>26</v>
      </c>
      <c r="B3" s="8">
        <v>2</v>
      </c>
      <c r="C3" s="8" t="s">
        <v>27</v>
      </c>
      <c r="D3" s="8" t="s">
        <v>28</v>
      </c>
      <c r="E3" s="8" t="s">
        <v>29</v>
      </c>
      <c r="F3" s="9">
        <v>42462</v>
      </c>
      <c r="G3" s="8">
        <v>2.5</v>
      </c>
      <c r="H3" s="8">
        <v>3067</v>
      </c>
      <c r="I3" s="8">
        <v>2</v>
      </c>
      <c r="J3" s="8">
        <v>1</v>
      </c>
      <c r="K3" s="8">
        <v>0</v>
      </c>
      <c r="L3" s="8">
        <v>156</v>
      </c>
      <c r="M3" s="8">
        <v>79</v>
      </c>
      <c r="N3" s="8">
        <v>1900</v>
      </c>
      <c r="O3" s="8" t="s">
        <v>30</v>
      </c>
      <c r="P3" s="8" t="s">
        <v>31</v>
      </c>
      <c r="Q3" s="8">
        <v>4019</v>
      </c>
      <c r="R3" s="8">
        <v>-37.807899999999997</v>
      </c>
      <c r="S3" s="8">
        <v>144.99340000000001</v>
      </c>
      <c r="T3" s="10">
        <v>1035000</v>
      </c>
      <c r="U3" s="11">
        <v>0</v>
      </c>
      <c r="V3" s="11">
        <f>U3*M3</f>
        <v>0</v>
      </c>
      <c r="W3" s="11">
        <f>U3*L3</f>
        <v>0</v>
      </c>
      <c r="X3" s="11">
        <f>U3*N3</f>
        <v>0</v>
      </c>
      <c r="Y3" s="11">
        <f>U3*Q3</f>
        <v>0</v>
      </c>
      <c r="Z3" s="12">
        <f>U3*G3</f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8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3">
      <c r="A4" s="7" t="s">
        <v>26</v>
      </c>
      <c r="B4" s="8">
        <v>3</v>
      </c>
      <c r="C4" s="8" t="s">
        <v>27</v>
      </c>
      <c r="D4" s="8" t="s">
        <v>33</v>
      </c>
      <c r="E4" s="8" t="s">
        <v>29</v>
      </c>
      <c r="F4" s="9">
        <v>42828</v>
      </c>
      <c r="G4" s="8">
        <v>2.5</v>
      </c>
      <c r="H4" s="8">
        <v>3067</v>
      </c>
      <c r="I4" s="8">
        <v>3</v>
      </c>
      <c r="J4" s="8">
        <v>2</v>
      </c>
      <c r="K4" s="8">
        <v>0</v>
      </c>
      <c r="L4" s="8">
        <v>134</v>
      </c>
      <c r="M4" s="8">
        <v>150</v>
      </c>
      <c r="N4" s="8">
        <v>1900</v>
      </c>
      <c r="O4" s="8" t="s">
        <v>30</v>
      </c>
      <c r="P4" s="8" t="s">
        <v>31</v>
      </c>
      <c r="Q4" s="8">
        <v>4019</v>
      </c>
      <c r="R4" s="8">
        <v>-37.8093</v>
      </c>
      <c r="S4" s="8">
        <v>144.99440000000001</v>
      </c>
      <c r="T4" s="10">
        <v>1465000</v>
      </c>
      <c r="U4" s="11">
        <v>0</v>
      </c>
      <c r="V4" s="11">
        <f>U4*M4</f>
        <v>0</v>
      </c>
      <c r="W4" s="11">
        <f>U4*L4</f>
        <v>0</v>
      </c>
      <c r="X4" s="11">
        <f>U4*N4</f>
        <v>0</v>
      </c>
      <c r="Y4" s="11">
        <f>U4*Q4</f>
        <v>0</v>
      </c>
      <c r="Z4" s="12">
        <f>U4*G4</f>
        <v>0</v>
      </c>
      <c r="AA4" s="1"/>
      <c r="AB4" s="1"/>
      <c r="AC4" s="1"/>
      <c r="AD4" s="1"/>
      <c r="AE4" s="1"/>
      <c r="AF4" s="1"/>
      <c r="AG4" s="15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6" t="s">
        <v>35</v>
      </c>
      <c r="AX4" s="17" t="s">
        <v>36</v>
      </c>
      <c r="AY4" s="18" t="s">
        <v>37</v>
      </c>
      <c r="AZ4" s="17" t="s">
        <v>38</v>
      </c>
      <c r="BA4" s="17" t="s">
        <v>39</v>
      </c>
      <c r="BB4" s="17" t="s">
        <v>40</v>
      </c>
      <c r="BC4" s="18" t="s">
        <v>41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ht="15" thickBot="1" x14ac:dyDescent="0.35">
      <c r="A5" s="7" t="s">
        <v>26</v>
      </c>
      <c r="B5" s="8">
        <v>3</v>
      </c>
      <c r="C5" s="8" t="s">
        <v>27</v>
      </c>
      <c r="D5" s="8" t="s">
        <v>42</v>
      </c>
      <c r="E5" s="8" t="s">
        <v>29</v>
      </c>
      <c r="F5" s="9">
        <v>42828</v>
      </c>
      <c r="G5" s="8">
        <v>2.5</v>
      </c>
      <c r="H5" s="8">
        <v>3067</v>
      </c>
      <c r="I5" s="8">
        <v>3</v>
      </c>
      <c r="J5" s="8">
        <v>2</v>
      </c>
      <c r="K5" s="8">
        <v>1</v>
      </c>
      <c r="L5" s="8">
        <v>94</v>
      </c>
      <c r="M5" s="8">
        <v>185</v>
      </c>
      <c r="N5" s="8">
        <v>1920</v>
      </c>
      <c r="O5" s="8" t="s">
        <v>30</v>
      </c>
      <c r="P5" s="8" t="s">
        <v>31</v>
      </c>
      <c r="Q5" s="8">
        <v>4019</v>
      </c>
      <c r="R5" s="8">
        <v>-37.796900000000001</v>
      </c>
      <c r="S5" s="8">
        <v>144.99690000000001</v>
      </c>
      <c r="T5" s="10">
        <v>850000</v>
      </c>
      <c r="U5" s="11">
        <v>0</v>
      </c>
      <c r="V5" s="11">
        <f>U5*M5</f>
        <v>0</v>
      </c>
      <c r="W5" s="11">
        <f>U5*L5</f>
        <v>0</v>
      </c>
      <c r="X5" s="11">
        <f>U5*N5</f>
        <v>0</v>
      </c>
      <c r="Y5" s="11">
        <f>U5*Q5</f>
        <v>0</v>
      </c>
      <c r="Z5" s="12">
        <f>U5*G5</f>
        <v>0</v>
      </c>
      <c r="AA5" s="1"/>
      <c r="AB5" s="1"/>
      <c r="AC5" s="1"/>
      <c r="AD5" s="1"/>
      <c r="AE5" s="1"/>
      <c r="AF5" s="1"/>
      <c r="AG5" s="19" t="s">
        <v>35</v>
      </c>
      <c r="AH5" s="17" t="s">
        <v>36</v>
      </c>
      <c r="AI5" s="20" t="s">
        <v>37</v>
      </c>
      <c r="AJ5" s="17" t="s">
        <v>38</v>
      </c>
      <c r="AK5" s="17" t="s">
        <v>39</v>
      </c>
      <c r="AL5" s="17" t="s">
        <v>40</v>
      </c>
      <c r="AM5" s="18" t="s">
        <v>41</v>
      </c>
      <c r="AN5" s="1"/>
      <c r="AO5" s="1"/>
      <c r="AP5" s="1"/>
      <c r="AQ5" s="1"/>
      <c r="AR5" s="1"/>
      <c r="AS5" s="1"/>
      <c r="AT5" s="1"/>
      <c r="AU5" s="1"/>
      <c r="AV5" s="1"/>
      <c r="AW5" s="21" t="s">
        <v>43</v>
      </c>
      <c r="AX5" s="17"/>
      <c r="AY5" s="18"/>
      <c r="AZ5" s="17"/>
      <c r="BA5" s="17"/>
      <c r="BB5" s="17"/>
      <c r="BC5" s="18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ht="15.6" thickTop="1" thickBot="1" x14ac:dyDescent="0.35">
      <c r="A6" s="7" t="s">
        <v>26</v>
      </c>
      <c r="B6" s="8">
        <v>4</v>
      </c>
      <c r="C6" s="8" t="s">
        <v>27</v>
      </c>
      <c r="D6" s="8" t="s">
        <v>28</v>
      </c>
      <c r="E6" s="8" t="s">
        <v>44</v>
      </c>
      <c r="F6" s="9">
        <v>42466</v>
      </c>
      <c r="G6" s="8">
        <v>2.5</v>
      </c>
      <c r="H6" s="8">
        <v>3067</v>
      </c>
      <c r="I6" s="8">
        <v>3</v>
      </c>
      <c r="J6" s="8">
        <v>1</v>
      </c>
      <c r="K6" s="8">
        <v>2</v>
      </c>
      <c r="L6" s="8">
        <v>120</v>
      </c>
      <c r="M6" s="8">
        <v>142</v>
      </c>
      <c r="N6" s="8">
        <v>2014</v>
      </c>
      <c r="O6" s="8" t="s">
        <v>30</v>
      </c>
      <c r="P6" s="8" t="s">
        <v>31</v>
      </c>
      <c r="Q6" s="8">
        <v>4019</v>
      </c>
      <c r="R6" s="8">
        <v>-37.807200000000002</v>
      </c>
      <c r="S6" s="8">
        <v>144.9941</v>
      </c>
      <c r="T6" s="10">
        <v>1600000</v>
      </c>
      <c r="U6" s="11">
        <v>0</v>
      </c>
      <c r="V6" s="11">
        <f>U6*M6</f>
        <v>0</v>
      </c>
      <c r="W6" s="11">
        <f>U6*L6</f>
        <v>0</v>
      </c>
      <c r="X6" s="11">
        <f>U6*N6</f>
        <v>0</v>
      </c>
      <c r="Y6" s="11">
        <f>U6*Q6</f>
        <v>0</v>
      </c>
      <c r="Z6" s="12">
        <f>U6*G6</f>
        <v>0</v>
      </c>
      <c r="AA6" s="1"/>
      <c r="AB6" s="1"/>
      <c r="AC6" s="1"/>
      <c r="AD6" s="1"/>
      <c r="AE6" s="1"/>
      <c r="AF6" s="1"/>
      <c r="AG6" s="22" t="s">
        <v>43</v>
      </c>
      <c r="AH6" s="17"/>
      <c r="AI6" s="20"/>
      <c r="AJ6" s="17"/>
      <c r="AK6" s="17"/>
      <c r="AL6" s="17"/>
      <c r="AM6" s="18"/>
      <c r="AN6" s="1"/>
      <c r="AO6" s="1"/>
      <c r="AP6" s="1"/>
      <c r="AQ6" s="1"/>
      <c r="AR6" s="1"/>
      <c r="AS6" s="1"/>
      <c r="AT6" s="1"/>
      <c r="AU6" s="1"/>
      <c r="AV6" s="1"/>
      <c r="AW6" s="16"/>
      <c r="AX6" s="23">
        <v>0.61809173446808108</v>
      </c>
      <c r="AY6" s="23">
        <v>0.38203739221776084</v>
      </c>
      <c r="AZ6" s="24">
        <v>0.3818100747236346</v>
      </c>
      <c r="BA6" s="25">
        <v>504072.44517776545</v>
      </c>
      <c r="BB6" s="25">
        <v>0</v>
      </c>
      <c r="BC6" s="25">
        <v>0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ht="15" thickTop="1" x14ac:dyDescent="0.3">
      <c r="A7" s="7" t="s">
        <v>26</v>
      </c>
      <c r="B7" s="8">
        <v>2</v>
      </c>
      <c r="C7" s="8" t="s">
        <v>45</v>
      </c>
      <c r="D7" s="8" t="s">
        <v>28</v>
      </c>
      <c r="E7" s="8" t="s">
        <v>46</v>
      </c>
      <c r="F7" s="9">
        <v>42556</v>
      </c>
      <c r="G7" s="8">
        <v>2.5</v>
      </c>
      <c r="H7" s="8">
        <v>3067</v>
      </c>
      <c r="I7" s="8">
        <v>2</v>
      </c>
      <c r="J7" s="8">
        <v>1</v>
      </c>
      <c r="K7" s="8">
        <v>0</v>
      </c>
      <c r="L7" s="8">
        <v>181</v>
      </c>
      <c r="M7" s="8">
        <v>83</v>
      </c>
      <c r="N7" s="8">
        <v>1880</v>
      </c>
      <c r="O7" s="8" t="s">
        <v>30</v>
      </c>
      <c r="P7" s="8" t="s">
        <v>31</v>
      </c>
      <c r="Q7" s="8">
        <v>4019</v>
      </c>
      <c r="R7" s="8">
        <v>-37.804099999999998</v>
      </c>
      <c r="S7" s="8">
        <v>144.99529999999999</v>
      </c>
      <c r="T7" s="10">
        <v>941000</v>
      </c>
      <c r="U7" s="11">
        <v>1</v>
      </c>
      <c r="V7" s="11">
        <f>U7*M7</f>
        <v>83</v>
      </c>
      <c r="W7" s="11">
        <f>U7*L7</f>
        <v>181</v>
      </c>
      <c r="X7" s="11">
        <f>U7*N7</f>
        <v>1880</v>
      </c>
      <c r="Y7" s="11">
        <f>U7*Q7</f>
        <v>4019</v>
      </c>
      <c r="Z7" s="12">
        <f>U7*G7</f>
        <v>2.5</v>
      </c>
      <c r="AA7" s="1"/>
      <c r="AB7" s="1"/>
      <c r="AC7" s="1"/>
      <c r="AD7" s="1"/>
      <c r="AE7" s="1"/>
      <c r="AF7" s="1"/>
      <c r="AG7" s="16"/>
      <c r="AH7" s="26">
        <v>0.465238374164955</v>
      </c>
      <c r="AI7" s="27">
        <v>0.21644674479565068</v>
      </c>
      <c r="AJ7" s="26">
        <v>0.21641798421514835</v>
      </c>
      <c r="AK7" s="28">
        <v>567838.13957967458</v>
      </c>
      <c r="AL7" s="28">
        <v>0</v>
      </c>
      <c r="AM7" s="28">
        <v>0</v>
      </c>
      <c r="AN7" s="1"/>
      <c r="AO7" s="1"/>
      <c r="AP7" s="1"/>
      <c r="AQ7" s="1"/>
      <c r="AR7" s="1"/>
      <c r="AS7" s="1"/>
      <c r="AT7" s="1"/>
      <c r="AU7" s="1"/>
      <c r="AV7" s="1"/>
      <c r="AW7" s="29"/>
      <c r="AX7" s="29"/>
      <c r="AY7" s="29"/>
      <c r="AZ7" s="29"/>
      <c r="BA7" s="29"/>
      <c r="BB7" s="29"/>
      <c r="BC7" s="3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ht="15" thickBot="1" x14ac:dyDescent="0.35">
      <c r="A8" s="7" t="s">
        <v>26</v>
      </c>
      <c r="B8" s="8">
        <v>3</v>
      </c>
      <c r="C8" s="8" t="s">
        <v>47</v>
      </c>
      <c r="D8" s="8" t="s">
        <v>28</v>
      </c>
      <c r="E8" s="8" t="s">
        <v>44</v>
      </c>
      <c r="F8" s="9">
        <v>42556</v>
      </c>
      <c r="G8" s="8">
        <v>2.5</v>
      </c>
      <c r="H8" s="8">
        <v>3067</v>
      </c>
      <c r="I8" s="8">
        <v>4</v>
      </c>
      <c r="J8" s="8">
        <v>2</v>
      </c>
      <c r="K8" s="8">
        <v>0</v>
      </c>
      <c r="L8" s="8">
        <v>245</v>
      </c>
      <c r="M8" s="8">
        <v>210</v>
      </c>
      <c r="N8" s="8">
        <v>1910</v>
      </c>
      <c r="O8" s="8" t="s">
        <v>30</v>
      </c>
      <c r="P8" s="8" t="s">
        <v>31</v>
      </c>
      <c r="Q8" s="8">
        <v>4019</v>
      </c>
      <c r="R8" s="8">
        <v>-37.802399999999999</v>
      </c>
      <c r="S8" s="8">
        <v>144.99930000000001</v>
      </c>
      <c r="T8" s="10">
        <v>1876000</v>
      </c>
      <c r="U8" s="11">
        <v>1</v>
      </c>
      <c r="V8" s="11">
        <f>U8*M8</f>
        <v>210</v>
      </c>
      <c r="W8" s="11">
        <f>U8*L8</f>
        <v>245</v>
      </c>
      <c r="X8" s="11">
        <f>U8*N8</f>
        <v>1910</v>
      </c>
      <c r="Y8" s="11">
        <f>U8*Q8</f>
        <v>4019</v>
      </c>
      <c r="Z8" s="12">
        <f>U8*G8</f>
        <v>2.5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6"/>
      <c r="AX8" s="17" t="s">
        <v>48</v>
      </c>
      <c r="AY8" s="17" t="s">
        <v>49</v>
      </c>
      <c r="AZ8" s="17" t="s">
        <v>50</v>
      </c>
      <c r="BA8" s="18" t="s">
        <v>51</v>
      </c>
      <c r="BB8" s="32" t="s">
        <v>52</v>
      </c>
      <c r="BC8" s="3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ht="15" thickBot="1" x14ac:dyDescent="0.35">
      <c r="A9" s="7" t="s">
        <v>26</v>
      </c>
      <c r="B9" s="8">
        <v>2</v>
      </c>
      <c r="C9" s="8" t="s">
        <v>47</v>
      </c>
      <c r="D9" s="8" t="s">
        <v>53</v>
      </c>
      <c r="E9" s="8" t="s">
        <v>44</v>
      </c>
      <c r="F9" s="9">
        <v>42592</v>
      </c>
      <c r="G9" s="8">
        <v>2.5</v>
      </c>
      <c r="H9" s="8">
        <v>3067</v>
      </c>
      <c r="I9" s="8">
        <v>2</v>
      </c>
      <c r="J9" s="8">
        <v>1</v>
      </c>
      <c r="K9" s="8">
        <v>2</v>
      </c>
      <c r="L9" s="8">
        <v>256</v>
      </c>
      <c r="M9" s="8">
        <v>107</v>
      </c>
      <c r="N9" s="8">
        <v>1890</v>
      </c>
      <c r="O9" s="8" t="s">
        <v>30</v>
      </c>
      <c r="P9" s="8" t="s">
        <v>31</v>
      </c>
      <c r="Q9" s="8">
        <v>4019</v>
      </c>
      <c r="R9" s="8">
        <v>-37.805999999999997</v>
      </c>
      <c r="S9" s="8">
        <v>144.99539999999999</v>
      </c>
      <c r="T9" s="10">
        <v>1636000</v>
      </c>
      <c r="U9" s="11">
        <v>1</v>
      </c>
      <c r="V9" s="11">
        <f>U9*M9</f>
        <v>107</v>
      </c>
      <c r="W9" s="11">
        <f>U9*L9</f>
        <v>256</v>
      </c>
      <c r="X9" s="11">
        <f>U9*N9</f>
        <v>1890</v>
      </c>
      <c r="Y9" s="11">
        <f>U9*Q9</f>
        <v>4019</v>
      </c>
      <c r="Z9" s="12">
        <f>U9*G9</f>
        <v>2.5</v>
      </c>
      <c r="AA9" s="33"/>
      <c r="AB9" s="33" t="s">
        <v>2</v>
      </c>
      <c r="AC9" s="1"/>
      <c r="AD9" s="1"/>
      <c r="AE9" s="1"/>
      <c r="AF9" s="1"/>
      <c r="AG9" s="19"/>
      <c r="AH9" s="17" t="s">
        <v>48</v>
      </c>
      <c r="AI9" s="17" t="s">
        <v>49</v>
      </c>
      <c r="AJ9" s="17" t="s">
        <v>50</v>
      </c>
      <c r="AK9" s="18" t="s">
        <v>51</v>
      </c>
      <c r="AL9" s="18" t="s">
        <v>52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21" t="s">
        <v>54</v>
      </c>
      <c r="AX9" s="17"/>
      <c r="AY9" s="17"/>
      <c r="AZ9" s="17"/>
      <c r="BA9" s="18"/>
      <c r="BB9" s="31"/>
      <c r="BC9" s="30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ht="15.6" thickTop="1" thickBot="1" x14ac:dyDescent="0.35">
      <c r="A10" s="7" t="s">
        <v>26</v>
      </c>
      <c r="B10" s="8">
        <v>3</v>
      </c>
      <c r="C10" s="8" t="s">
        <v>47</v>
      </c>
      <c r="D10" s="8" t="s">
        <v>53</v>
      </c>
      <c r="E10" s="8" t="s">
        <v>46</v>
      </c>
      <c r="F10" s="9">
        <v>42592</v>
      </c>
      <c r="G10" s="8">
        <v>2.5</v>
      </c>
      <c r="H10" s="8">
        <v>3067</v>
      </c>
      <c r="I10" s="8">
        <v>2</v>
      </c>
      <c r="J10" s="8">
        <v>1</v>
      </c>
      <c r="K10" s="8">
        <v>0</v>
      </c>
      <c r="L10" s="8">
        <v>197</v>
      </c>
      <c r="M10" s="8">
        <v>54</v>
      </c>
      <c r="N10" s="8">
        <v>1988</v>
      </c>
      <c r="O10" s="8" t="s">
        <v>30</v>
      </c>
      <c r="P10" s="8" t="s">
        <v>31</v>
      </c>
      <c r="Q10" s="8">
        <v>4019</v>
      </c>
      <c r="R10" s="8">
        <v>-37.8765</v>
      </c>
      <c r="S10" s="8">
        <v>145.02279999999999</v>
      </c>
      <c r="T10" s="10">
        <v>1000000</v>
      </c>
      <c r="U10" s="11">
        <v>1</v>
      </c>
      <c r="V10" s="11">
        <f>U10*M10</f>
        <v>54</v>
      </c>
      <c r="W10" s="11">
        <f>U10*L10</f>
        <v>197</v>
      </c>
      <c r="X10" s="11">
        <f>U10*N10</f>
        <v>1988</v>
      </c>
      <c r="Y10" s="11">
        <f>U10*Q10</f>
        <v>4019</v>
      </c>
      <c r="Z10" s="12">
        <f>U10*G10</f>
        <v>2.5</v>
      </c>
      <c r="AA10" s="33" t="s">
        <v>27</v>
      </c>
      <c r="AB10" s="33">
        <v>18690</v>
      </c>
      <c r="AC10" s="1"/>
      <c r="AD10" s="1"/>
      <c r="AE10" s="1"/>
      <c r="AF10" s="1"/>
      <c r="AG10" s="22" t="s">
        <v>54</v>
      </c>
      <c r="AH10" s="17"/>
      <c r="AI10" s="17"/>
      <c r="AJ10" s="17"/>
      <c r="AK10" s="18"/>
      <c r="AL10" s="18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6" t="s">
        <v>55</v>
      </c>
      <c r="AX10" s="25">
        <v>10</v>
      </c>
      <c r="AY10" s="34">
        <v>4270305318148745</v>
      </c>
      <c r="AZ10" s="25">
        <v>427030531814874.5</v>
      </c>
      <c r="BA10" s="25">
        <v>1680.6334843967759</v>
      </c>
      <c r="BB10" s="35">
        <v>0</v>
      </c>
      <c r="BC10" s="30"/>
      <c r="BD10" s="1"/>
      <c r="BE10" s="1"/>
      <c r="BF10" s="1"/>
      <c r="BG10" s="1"/>
      <c r="BH10" s="1"/>
      <c r="BI10" s="1"/>
      <c r="BJ10" s="1"/>
      <c r="BK10" s="1"/>
      <c r="BL10" s="1"/>
      <c r="BM10" s="3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ht="15.6" thickTop="1" thickBot="1" x14ac:dyDescent="0.35">
      <c r="A11" s="7" t="s">
        <v>26</v>
      </c>
      <c r="B11" s="8">
        <v>2</v>
      </c>
      <c r="C11" s="8" t="s">
        <v>47</v>
      </c>
      <c r="D11" s="8" t="s">
        <v>42</v>
      </c>
      <c r="E11" s="8" t="s">
        <v>46</v>
      </c>
      <c r="F11" s="9">
        <v>42592</v>
      </c>
      <c r="G11" s="8">
        <v>2.5</v>
      </c>
      <c r="H11" s="8">
        <v>3067</v>
      </c>
      <c r="I11" s="8">
        <v>4</v>
      </c>
      <c r="J11" s="8">
        <v>1</v>
      </c>
      <c r="K11" s="8">
        <v>2</v>
      </c>
      <c r="L11" s="8">
        <v>697</v>
      </c>
      <c r="M11" s="8">
        <v>210</v>
      </c>
      <c r="N11" s="8">
        <v>1970</v>
      </c>
      <c r="O11" s="8" t="s">
        <v>30</v>
      </c>
      <c r="P11" s="8" t="s">
        <v>31</v>
      </c>
      <c r="Q11" s="8">
        <v>4019</v>
      </c>
      <c r="R11" s="8">
        <v>-37.876300000000001</v>
      </c>
      <c r="S11" s="8">
        <v>145.04519999999999</v>
      </c>
      <c r="T11" s="10">
        <v>745000</v>
      </c>
      <c r="U11" s="11">
        <v>1</v>
      </c>
      <c r="V11" s="11">
        <f>U11*M11</f>
        <v>210</v>
      </c>
      <c r="W11" s="11">
        <f>U11*L11</f>
        <v>697</v>
      </c>
      <c r="X11" s="11">
        <f>U11*N11</f>
        <v>1970</v>
      </c>
      <c r="Y11" s="11">
        <f>U11*Q11</f>
        <v>4019</v>
      </c>
      <c r="Z11" s="12">
        <f>U11*G11</f>
        <v>2.5</v>
      </c>
      <c r="AA11" s="37" t="s">
        <v>45</v>
      </c>
      <c r="AB11" s="37">
        <v>2811</v>
      </c>
      <c r="AC11" s="1"/>
      <c r="AD11" s="1"/>
      <c r="AE11" s="1"/>
      <c r="AF11" s="1"/>
      <c r="AG11" s="16" t="s">
        <v>55</v>
      </c>
      <c r="AH11" s="28">
        <v>1</v>
      </c>
      <c r="AI11" s="28">
        <v>2426624227944340.5</v>
      </c>
      <c r="AJ11" s="28">
        <v>2426624227944340.5</v>
      </c>
      <c r="AK11" s="28">
        <v>7525.8127970827099</v>
      </c>
      <c r="AL11" s="38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6" t="s">
        <v>56</v>
      </c>
      <c r="AX11" s="25">
        <v>27185</v>
      </c>
      <c r="AY11" s="25">
        <v>6907410280209953</v>
      </c>
      <c r="AZ11" s="25">
        <v>254089029987.49136</v>
      </c>
      <c r="BA11" s="25"/>
      <c r="BB11" s="25"/>
      <c r="BC11" s="30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36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ht="15" thickBot="1" x14ac:dyDescent="0.35">
      <c r="A12" s="7" t="s">
        <v>26</v>
      </c>
      <c r="B12" s="8">
        <v>1</v>
      </c>
      <c r="C12" s="8" t="s">
        <v>27</v>
      </c>
      <c r="D12" s="8" t="s">
        <v>42</v>
      </c>
      <c r="E12" s="8" t="s">
        <v>29</v>
      </c>
      <c r="F12" s="9">
        <v>42592</v>
      </c>
      <c r="G12" s="8">
        <v>2.5</v>
      </c>
      <c r="H12" s="8">
        <v>3067</v>
      </c>
      <c r="I12" s="8">
        <v>1</v>
      </c>
      <c r="J12" s="8">
        <v>1</v>
      </c>
      <c r="K12" s="8">
        <v>1</v>
      </c>
      <c r="L12" s="8">
        <v>0</v>
      </c>
      <c r="M12" s="8">
        <v>36</v>
      </c>
      <c r="N12" s="8">
        <v>2008</v>
      </c>
      <c r="O12" s="8" t="s">
        <v>30</v>
      </c>
      <c r="P12" s="8" t="s">
        <v>31</v>
      </c>
      <c r="Q12" s="8">
        <v>4019</v>
      </c>
      <c r="R12" s="8">
        <v>-37.800800000000002</v>
      </c>
      <c r="S12" s="8">
        <v>144.9973</v>
      </c>
      <c r="T12" s="10">
        <v>300000</v>
      </c>
      <c r="U12" s="11">
        <v>0</v>
      </c>
      <c r="V12" s="11">
        <f>U12*M12</f>
        <v>0</v>
      </c>
      <c r="W12" s="11">
        <f>U12*L12</f>
        <v>0</v>
      </c>
      <c r="X12" s="11">
        <f>U12*N12</f>
        <v>0</v>
      </c>
      <c r="Y12" s="11">
        <f>U12*Q12</f>
        <v>0</v>
      </c>
      <c r="Z12" s="12">
        <f>U12*G12</f>
        <v>0</v>
      </c>
      <c r="AA12" s="39" t="s">
        <v>47</v>
      </c>
      <c r="AB12" s="39">
        <v>5695</v>
      </c>
      <c r="AC12" s="1"/>
      <c r="AD12" s="1"/>
      <c r="AE12" s="1"/>
      <c r="AF12" s="1"/>
      <c r="AG12" s="16" t="s">
        <v>56</v>
      </c>
      <c r="AH12" s="28">
        <v>27244</v>
      </c>
      <c r="AI12" s="28">
        <v>8784559521829019</v>
      </c>
      <c r="AJ12" s="28">
        <v>322440152761.30597</v>
      </c>
      <c r="AK12" s="28"/>
      <c r="AL12" s="28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29"/>
      <c r="AX12" s="29"/>
      <c r="AY12" s="29"/>
      <c r="AZ12" s="29"/>
      <c r="BA12" s="29"/>
      <c r="BB12" s="29"/>
      <c r="BC12" s="30"/>
      <c r="BD12" s="1"/>
      <c r="BE12" s="1"/>
      <c r="BF12" s="1"/>
      <c r="BG12" s="1"/>
      <c r="BH12" s="1"/>
      <c r="BI12" s="1"/>
      <c r="BJ12" s="1"/>
      <c r="BK12" s="1"/>
      <c r="BL12" s="1"/>
      <c r="BM12" s="19" t="s">
        <v>35</v>
      </c>
      <c r="BN12" s="17" t="s">
        <v>36</v>
      </c>
      <c r="BO12" s="23" t="s">
        <v>37</v>
      </c>
      <c r="BP12" s="23" t="s">
        <v>38</v>
      </c>
      <c r="BQ12" s="17" t="s">
        <v>39</v>
      </c>
      <c r="BR12" s="17" t="s">
        <v>40</v>
      </c>
      <c r="BS12" s="18" t="s">
        <v>41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ht="15" thickBot="1" x14ac:dyDescent="0.35">
      <c r="A13" s="7" t="s">
        <v>26</v>
      </c>
      <c r="B13" s="8">
        <v>2</v>
      </c>
      <c r="C13" s="8" t="s">
        <v>47</v>
      </c>
      <c r="D13" s="8" t="s">
        <v>28</v>
      </c>
      <c r="E13" s="8" t="s">
        <v>29</v>
      </c>
      <c r="F13" s="9">
        <v>42592</v>
      </c>
      <c r="G13" s="8">
        <v>2.5</v>
      </c>
      <c r="H13" s="8">
        <v>3067</v>
      </c>
      <c r="I13" s="8">
        <v>3</v>
      </c>
      <c r="J13" s="8">
        <v>1</v>
      </c>
      <c r="K13" s="8">
        <v>2</v>
      </c>
      <c r="L13" s="8">
        <v>220</v>
      </c>
      <c r="M13" s="8">
        <v>75</v>
      </c>
      <c r="N13" s="8">
        <v>1900</v>
      </c>
      <c r="O13" s="8" t="s">
        <v>30</v>
      </c>
      <c r="P13" s="8" t="s">
        <v>31</v>
      </c>
      <c r="Q13" s="8">
        <v>4019</v>
      </c>
      <c r="R13" s="8">
        <v>-37.801000000000002</v>
      </c>
      <c r="S13" s="8">
        <v>144.99889999999999</v>
      </c>
      <c r="T13" s="10">
        <v>1097000</v>
      </c>
      <c r="U13" s="11">
        <v>1</v>
      </c>
      <c r="V13" s="11">
        <f>U13*M13</f>
        <v>75</v>
      </c>
      <c r="W13" s="11">
        <f>U13*L13</f>
        <v>220</v>
      </c>
      <c r="X13" s="11">
        <f>U13*N13</f>
        <v>1900</v>
      </c>
      <c r="Y13" s="11">
        <f>U13*Q13</f>
        <v>4019</v>
      </c>
      <c r="Z13" s="12">
        <f>U13*G13</f>
        <v>2.5</v>
      </c>
      <c r="AA13" s="39"/>
      <c r="AB13" s="3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6"/>
      <c r="AX13" s="18" t="s">
        <v>57</v>
      </c>
      <c r="AY13" s="17" t="s">
        <v>58</v>
      </c>
      <c r="AZ13" s="18" t="s">
        <v>59</v>
      </c>
      <c r="BA13" s="18" t="s">
        <v>52</v>
      </c>
      <c r="BB13" s="40" t="s">
        <v>60</v>
      </c>
      <c r="BC13" s="40"/>
      <c r="BD13" s="1"/>
      <c r="BE13" s="1"/>
      <c r="BF13" s="1"/>
      <c r="BG13" s="1"/>
      <c r="BH13" s="1"/>
      <c r="BI13" s="1"/>
      <c r="BJ13" s="1"/>
      <c r="BK13" s="1"/>
      <c r="BL13" s="1"/>
      <c r="BM13" s="22" t="s">
        <v>43</v>
      </c>
      <c r="BN13" s="17"/>
      <c r="BO13" s="41"/>
      <c r="BP13" s="41"/>
      <c r="BQ13" s="17"/>
      <c r="BR13" s="17"/>
      <c r="BS13" s="18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ht="15" thickBot="1" x14ac:dyDescent="0.35">
      <c r="A14" s="7" t="s">
        <v>26</v>
      </c>
      <c r="B14" s="8">
        <v>2</v>
      </c>
      <c r="C14" s="8" t="s">
        <v>27</v>
      </c>
      <c r="D14" s="8" t="s">
        <v>28</v>
      </c>
      <c r="E14" s="8" t="s">
        <v>61</v>
      </c>
      <c r="F14" s="9">
        <v>42592</v>
      </c>
      <c r="G14" s="8">
        <v>2.5</v>
      </c>
      <c r="H14" s="8">
        <v>3067</v>
      </c>
      <c r="I14" s="8">
        <v>2</v>
      </c>
      <c r="J14" s="8">
        <v>1</v>
      </c>
      <c r="K14" s="8">
        <v>0</v>
      </c>
      <c r="L14" s="8">
        <v>743</v>
      </c>
      <c r="M14" s="8">
        <v>126</v>
      </c>
      <c r="N14" s="8">
        <v>1962</v>
      </c>
      <c r="O14" s="8" t="s">
        <v>30</v>
      </c>
      <c r="P14" s="8" t="s">
        <v>31</v>
      </c>
      <c r="Q14" s="8">
        <v>4019</v>
      </c>
      <c r="R14" s="8">
        <v>-38.036999999999999</v>
      </c>
      <c r="S14" s="8">
        <v>145.08581000000001</v>
      </c>
      <c r="T14" s="10">
        <v>542000</v>
      </c>
      <c r="U14" s="11">
        <v>0</v>
      </c>
      <c r="V14" s="11">
        <f>U14*M14</f>
        <v>0</v>
      </c>
      <c r="W14" s="11">
        <f>U14*L14</f>
        <v>0</v>
      </c>
      <c r="X14" s="11">
        <f>U14*N14</f>
        <v>0</v>
      </c>
      <c r="Y14" s="11">
        <f>U14*Q14</f>
        <v>0</v>
      </c>
      <c r="Z14" s="12">
        <f>U14*G14</f>
        <v>0</v>
      </c>
      <c r="AA14" s="1"/>
      <c r="AB14" s="1"/>
      <c r="AC14" s="1"/>
      <c r="AD14" s="1"/>
      <c r="AE14" s="1"/>
      <c r="AF14" s="1"/>
      <c r="AG14" s="19"/>
      <c r="AH14" s="18" t="s">
        <v>57</v>
      </c>
      <c r="AI14" s="17" t="s">
        <v>58</v>
      </c>
      <c r="AJ14" s="18" t="s">
        <v>59</v>
      </c>
      <c r="AK14" s="42" t="s">
        <v>52</v>
      </c>
      <c r="AL14" s="40" t="s">
        <v>60</v>
      </c>
      <c r="AM14" s="40"/>
      <c r="AN14" s="1"/>
      <c r="AO14" s="43"/>
      <c r="AP14" s="44"/>
      <c r="AQ14" s="46"/>
      <c r="AR14" s="44"/>
      <c r="AS14" s="44"/>
      <c r="AT14" s="44"/>
      <c r="AU14" s="46"/>
      <c r="AV14" s="1"/>
      <c r="AW14" s="21" t="s">
        <v>62</v>
      </c>
      <c r="AX14" s="18"/>
      <c r="AY14" s="17"/>
      <c r="AZ14" s="18"/>
      <c r="BA14" s="18"/>
      <c r="BB14" s="48" t="s">
        <v>63</v>
      </c>
      <c r="BC14" s="48" t="s">
        <v>64</v>
      </c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26">
        <v>0.48535855223245272</v>
      </c>
      <c r="BO14" s="23">
        <v>0.23557292422518253</v>
      </c>
      <c r="BP14" s="24">
        <v>0.23551673700902864</v>
      </c>
      <c r="BQ14" s="28">
        <v>561094.97427117429</v>
      </c>
      <c r="BR14" s="28">
        <v>0</v>
      </c>
      <c r="BS14" s="28">
        <v>0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ht="15.6" thickTop="1" thickBot="1" x14ac:dyDescent="0.35">
      <c r="A15" s="7" t="s">
        <v>26</v>
      </c>
      <c r="B15" s="8">
        <v>2</v>
      </c>
      <c r="C15" s="8" t="s">
        <v>27</v>
      </c>
      <c r="D15" s="8" t="s">
        <v>28</v>
      </c>
      <c r="E15" s="8" t="s">
        <v>29</v>
      </c>
      <c r="F15" s="9">
        <v>42655</v>
      </c>
      <c r="G15" s="8">
        <v>2.5</v>
      </c>
      <c r="H15" s="8">
        <v>3067</v>
      </c>
      <c r="I15" s="8">
        <v>3</v>
      </c>
      <c r="J15" s="8">
        <v>1</v>
      </c>
      <c r="K15" s="8">
        <v>2</v>
      </c>
      <c r="L15" s="8">
        <v>240</v>
      </c>
      <c r="M15" s="8">
        <v>105</v>
      </c>
      <c r="N15" s="8">
        <v>2015</v>
      </c>
      <c r="O15" s="8" t="s">
        <v>30</v>
      </c>
      <c r="P15" s="8" t="s">
        <v>31</v>
      </c>
      <c r="Q15" s="8">
        <v>4019</v>
      </c>
      <c r="R15" s="8">
        <v>-37.730339999999998</v>
      </c>
      <c r="S15" s="8">
        <v>145.02289999999999</v>
      </c>
      <c r="T15" s="10">
        <v>760000</v>
      </c>
      <c r="U15" s="11">
        <v>0</v>
      </c>
      <c r="V15" s="11">
        <f>U15*M15</f>
        <v>0</v>
      </c>
      <c r="W15" s="11">
        <f>U15*L15</f>
        <v>0</v>
      </c>
      <c r="X15" s="11">
        <f>U15*N15</f>
        <v>0</v>
      </c>
      <c r="Y15" s="11">
        <f>U15*Q15</f>
        <v>0</v>
      </c>
      <c r="Z15" s="12">
        <f>U15*G15</f>
        <v>0</v>
      </c>
      <c r="AA15" s="1"/>
      <c r="AB15" s="1"/>
      <c r="AC15" s="1"/>
      <c r="AD15" s="1"/>
      <c r="AE15" s="1"/>
      <c r="AF15" s="1"/>
      <c r="AG15" s="22" t="s">
        <v>62</v>
      </c>
      <c r="AH15" s="18"/>
      <c r="AI15" s="17"/>
      <c r="AJ15" s="18"/>
      <c r="AK15" s="42"/>
      <c r="AL15" s="48" t="s">
        <v>63</v>
      </c>
      <c r="AM15" s="48" t="s">
        <v>64</v>
      </c>
      <c r="AN15" s="1"/>
      <c r="AO15" s="43"/>
      <c r="AP15" s="45"/>
      <c r="AQ15" s="47"/>
      <c r="AR15" s="45"/>
      <c r="AS15" s="45"/>
      <c r="AT15" s="45"/>
      <c r="AU15" s="47"/>
      <c r="AV15" s="1"/>
      <c r="AW15" s="16" t="s">
        <v>65</v>
      </c>
      <c r="AX15" s="49">
        <v>4700348.2765668556</v>
      </c>
      <c r="AY15" s="25">
        <v>168308.37014539872</v>
      </c>
      <c r="AZ15" s="25">
        <v>27.92700251631161</v>
      </c>
      <c r="BA15" s="35">
        <v>3.0792669878629908E-169</v>
      </c>
      <c r="BB15" s="25">
        <v>4370455.2448845711</v>
      </c>
      <c r="BC15" s="25">
        <v>5030241.3082491402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ht="15" thickTop="1" x14ac:dyDescent="0.3">
      <c r="A16" s="7" t="s">
        <v>26</v>
      </c>
      <c r="B16" s="8">
        <v>1</v>
      </c>
      <c r="C16" s="8" t="s">
        <v>47</v>
      </c>
      <c r="D16" s="8" t="s">
        <v>53</v>
      </c>
      <c r="E16" s="8" t="s">
        <v>66</v>
      </c>
      <c r="F16" s="9">
        <v>42655</v>
      </c>
      <c r="G16" s="8">
        <v>2.5</v>
      </c>
      <c r="H16" s="8">
        <v>3067</v>
      </c>
      <c r="I16" s="8">
        <v>2</v>
      </c>
      <c r="J16" s="8">
        <v>1</v>
      </c>
      <c r="K16" s="8">
        <v>0</v>
      </c>
      <c r="L16" s="8">
        <v>0</v>
      </c>
      <c r="M16" s="8">
        <v>75</v>
      </c>
      <c r="N16" s="8">
        <v>1960</v>
      </c>
      <c r="O16" s="8" t="s">
        <v>30</v>
      </c>
      <c r="P16" s="8" t="s">
        <v>31</v>
      </c>
      <c r="Q16" s="8">
        <v>4019</v>
      </c>
      <c r="R16" s="8">
        <v>-37.916550000000001</v>
      </c>
      <c r="S16" s="8">
        <v>145.01249000000001</v>
      </c>
      <c r="T16" s="10">
        <v>481000</v>
      </c>
      <c r="U16" s="11">
        <v>1</v>
      </c>
      <c r="V16" s="11">
        <f>U16*M16</f>
        <v>75</v>
      </c>
      <c r="W16" s="11">
        <f>U16*L16</f>
        <v>0</v>
      </c>
      <c r="X16" s="11">
        <f>U16*N16</f>
        <v>1960</v>
      </c>
      <c r="Y16" s="11">
        <f>U16*Q16</f>
        <v>4019</v>
      </c>
      <c r="Z16" s="12">
        <f>U16*G16</f>
        <v>2.5</v>
      </c>
      <c r="AA16" s="1"/>
      <c r="AB16" s="1"/>
      <c r="AC16" s="1"/>
      <c r="AD16" s="1"/>
      <c r="AE16" s="1"/>
      <c r="AF16" s="1"/>
      <c r="AG16" s="16" t="s">
        <v>65</v>
      </c>
      <c r="AH16" s="28">
        <v>114887.19267163798</v>
      </c>
      <c r="AI16" s="28">
        <v>11316.739583973262</v>
      </c>
      <c r="AJ16" s="28">
        <v>10.15196928577741</v>
      </c>
      <c r="AK16" s="50">
        <v>3.5857550691404208E-24</v>
      </c>
      <c r="AL16" s="28">
        <v>92705.805216525681</v>
      </c>
      <c r="AM16" s="28">
        <v>137068.58012675028</v>
      </c>
      <c r="AN16" s="1"/>
      <c r="AO16" s="51"/>
      <c r="AP16" s="52"/>
      <c r="AQ16" s="52"/>
      <c r="AR16" s="52"/>
      <c r="AS16" s="53"/>
      <c r="AT16" s="53"/>
      <c r="AU16" s="53"/>
      <c r="AV16" s="1"/>
      <c r="AW16" s="16" t="s">
        <v>1</v>
      </c>
      <c r="AX16" s="49">
        <v>311897.65630227147</v>
      </c>
      <c r="AY16" s="25">
        <v>3888.0402255663603</v>
      </c>
      <c r="AZ16" s="25">
        <v>80.219760652511809</v>
      </c>
      <c r="BA16" s="35">
        <v>0</v>
      </c>
      <c r="BB16" s="25">
        <v>304276.89818901359</v>
      </c>
      <c r="BC16" s="25">
        <v>319518.41441552935</v>
      </c>
      <c r="BD16" s="1"/>
      <c r="BE16" s="1"/>
      <c r="BF16" s="1"/>
      <c r="BG16" s="1"/>
      <c r="BH16" s="1"/>
      <c r="BI16" s="1"/>
      <c r="BJ16" s="1"/>
      <c r="BK16" s="1"/>
      <c r="BL16" s="1"/>
      <c r="BM16" s="19"/>
      <c r="BN16" s="17" t="s">
        <v>48</v>
      </c>
      <c r="BO16" s="17" t="s">
        <v>49</v>
      </c>
      <c r="BP16" s="17" t="s">
        <v>50</v>
      </c>
      <c r="BQ16" s="18" t="s">
        <v>51</v>
      </c>
      <c r="BR16" s="18" t="s">
        <v>52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ht="15" thickBot="1" x14ac:dyDescent="0.35">
      <c r="A17" s="7" t="s">
        <v>26</v>
      </c>
      <c r="B17" s="8">
        <v>2</v>
      </c>
      <c r="C17" s="8" t="s">
        <v>27</v>
      </c>
      <c r="D17" s="8" t="s">
        <v>28</v>
      </c>
      <c r="E17" s="8" t="s">
        <v>46</v>
      </c>
      <c r="F17" s="9">
        <v>42715</v>
      </c>
      <c r="G17" s="8">
        <v>2.5</v>
      </c>
      <c r="H17" s="8">
        <v>3067</v>
      </c>
      <c r="I17" s="8">
        <v>2</v>
      </c>
      <c r="J17" s="8">
        <v>2</v>
      </c>
      <c r="K17" s="8">
        <v>1</v>
      </c>
      <c r="L17" s="8">
        <v>0</v>
      </c>
      <c r="M17" s="8">
        <v>76</v>
      </c>
      <c r="N17" s="8">
        <v>1960</v>
      </c>
      <c r="O17" s="8" t="s">
        <v>30</v>
      </c>
      <c r="P17" s="8" t="s">
        <v>31</v>
      </c>
      <c r="Q17" s="8">
        <v>4019</v>
      </c>
      <c r="R17" s="8">
        <v>-37.811</v>
      </c>
      <c r="S17" s="8">
        <v>145.0067</v>
      </c>
      <c r="T17" s="10">
        <v>700000</v>
      </c>
      <c r="U17" s="11">
        <v>0</v>
      </c>
      <c r="V17" s="11">
        <f>U17*M17</f>
        <v>0</v>
      </c>
      <c r="W17" s="11">
        <f>U17*L17</f>
        <v>0</v>
      </c>
      <c r="X17" s="11">
        <f>U17*N17</f>
        <v>0</v>
      </c>
      <c r="Y17" s="11">
        <f>U17*Q17</f>
        <v>0</v>
      </c>
      <c r="Z17" s="12">
        <f>U17*G17</f>
        <v>0</v>
      </c>
      <c r="AA17" s="1"/>
      <c r="AB17" s="1"/>
      <c r="AC17" s="1"/>
      <c r="AD17" s="1"/>
      <c r="AE17" s="1"/>
      <c r="AF17" s="1"/>
      <c r="AG17" s="16" t="s">
        <v>1</v>
      </c>
      <c r="AH17" s="28">
        <v>312564.47697071591</v>
      </c>
      <c r="AI17" s="28">
        <v>3602.9888094297157</v>
      </c>
      <c r="AJ17" s="28">
        <v>86.751442622490103</v>
      </c>
      <c r="AK17" s="50">
        <v>0</v>
      </c>
      <c r="AL17" s="28">
        <v>305502.43492358993</v>
      </c>
      <c r="AM17" s="28">
        <v>319626.5190178419</v>
      </c>
      <c r="AN17" s="1"/>
      <c r="AO17" s="2"/>
      <c r="AP17" s="2"/>
      <c r="AQ17" s="2"/>
      <c r="AR17" s="2"/>
      <c r="AS17" s="2"/>
      <c r="AT17" s="2"/>
      <c r="AU17" s="2"/>
      <c r="AV17" s="1"/>
      <c r="AW17" s="16" t="s">
        <v>6</v>
      </c>
      <c r="AX17" s="49">
        <v>-33732.105924233903</v>
      </c>
      <c r="AY17" s="25">
        <v>479.78279642639399</v>
      </c>
      <c r="AZ17" s="25">
        <v>-70.307035132321431</v>
      </c>
      <c r="BA17" s="35">
        <v>0</v>
      </c>
      <c r="BB17" s="25">
        <v>-34672.504795219196</v>
      </c>
      <c r="BC17" s="25">
        <v>-32791.70705324861</v>
      </c>
      <c r="BD17" s="1"/>
      <c r="BE17" s="1"/>
      <c r="BF17" s="1"/>
      <c r="BG17" s="1"/>
      <c r="BH17" s="1"/>
      <c r="BI17" s="1"/>
      <c r="BJ17" s="1"/>
      <c r="BK17" s="1"/>
      <c r="BL17" s="1"/>
      <c r="BM17" s="22" t="s">
        <v>54</v>
      </c>
      <c r="BN17" s="17"/>
      <c r="BO17" s="17"/>
      <c r="BP17" s="17"/>
      <c r="BQ17" s="18"/>
      <c r="BR17" s="18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ht="15" thickTop="1" x14ac:dyDescent="0.3">
      <c r="A18" s="7" t="s">
        <v>26</v>
      </c>
      <c r="B18" s="8">
        <v>3</v>
      </c>
      <c r="C18" s="8" t="s">
        <v>27</v>
      </c>
      <c r="D18" s="8" t="s">
        <v>28</v>
      </c>
      <c r="E18" s="8" t="s">
        <v>44</v>
      </c>
      <c r="F18" s="9">
        <v>42715</v>
      </c>
      <c r="G18" s="8">
        <v>2.5</v>
      </c>
      <c r="H18" s="8">
        <v>3067</v>
      </c>
      <c r="I18" s="8">
        <v>3</v>
      </c>
      <c r="J18" s="8">
        <v>2</v>
      </c>
      <c r="K18" s="8">
        <v>2</v>
      </c>
      <c r="L18" s="8">
        <v>214</v>
      </c>
      <c r="M18" s="8">
        <v>190</v>
      </c>
      <c r="N18" s="8">
        <v>2005</v>
      </c>
      <c r="O18" s="8" t="s">
        <v>30</v>
      </c>
      <c r="P18" s="8" t="s">
        <v>31</v>
      </c>
      <c r="Q18" s="8">
        <v>4019</v>
      </c>
      <c r="R18" s="8">
        <v>-37.808500000000002</v>
      </c>
      <c r="S18" s="8">
        <v>144.99639999999999</v>
      </c>
      <c r="T18" s="10">
        <v>1350000</v>
      </c>
      <c r="U18" s="11">
        <v>0</v>
      </c>
      <c r="V18" s="11">
        <f>U18*M18</f>
        <v>0</v>
      </c>
      <c r="W18" s="11">
        <f>U18*L18</f>
        <v>0</v>
      </c>
      <c r="X18" s="11">
        <f>U18*N18</f>
        <v>0</v>
      </c>
      <c r="Y18" s="11">
        <f>U18*Q18</f>
        <v>0</v>
      </c>
      <c r="Z18" s="12">
        <f>U18*G18</f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43"/>
      <c r="AP18" s="44"/>
      <c r="AQ18" s="44"/>
      <c r="AR18" s="44"/>
      <c r="AS18" s="46"/>
      <c r="AT18" s="46"/>
      <c r="AU18" s="2"/>
      <c r="AV18" s="1"/>
      <c r="AW18" s="16" t="s">
        <v>9</v>
      </c>
      <c r="AX18" s="49">
        <v>150349.14911807634</v>
      </c>
      <c r="AY18" s="25">
        <v>5257.0491397358091</v>
      </c>
      <c r="AZ18" s="25">
        <v>28.599532764807307</v>
      </c>
      <c r="BA18" s="35">
        <v>2.877938268530874E-177</v>
      </c>
      <c r="BB18" s="25">
        <v>140045.06336814014</v>
      </c>
      <c r="BC18" s="25">
        <v>160653.23486801254</v>
      </c>
      <c r="BD18" s="1"/>
      <c r="BE18" s="1"/>
      <c r="BF18" s="1"/>
      <c r="BG18" s="1"/>
      <c r="BH18" s="1"/>
      <c r="BI18" s="1"/>
      <c r="BJ18" s="1"/>
      <c r="BK18" s="1"/>
      <c r="BL18" s="1"/>
      <c r="BM18" s="16" t="s">
        <v>55</v>
      </c>
      <c r="BN18" s="28">
        <v>2</v>
      </c>
      <c r="BO18" s="28">
        <v>2639919056472311</v>
      </c>
      <c r="BP18" s="28">
        <v>1319959528236155.5</v>
      </c>
      <c r="BQ18" s="28">
        <v>4192.6427459873476</v>
      </c>
      <c r="BR18" s="38">
        <v>0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3">
      <c r="A19" s="7" t="s">
        <v>26</v>
      </c>
      <c r="B19" s="8">
        <v>2</v>
      </c>
      <c r="C19" s="8" t="s">
        <v>27</v>
      </c>
      <c r="D19" s="8" t="s">
        <v>28</v>
      </c>
      <c r="E19" s="8" t="s">
        <v>29</v>
      </c>
      <c r="F19" s="8" t="s">
        <v>67</v>
      </c>
      <c r="G19" s="8">
        <v>2.5</v>
      </c>
      <c r="H19" s="8">
        <v>3067</v>
      </c>
      <c r="I19" s="8">
        <v>2</v>
      </c>
      <c r="J19" s="8">
        <v>1</v>
      </c>
      <c r="K19" s="8">
        <v>1</v>
      </c>
      <c r="L19" s="8">
        <v>172</v>
      </c>
      <c r="M19" s="8">
        <v>81</v>
      </c>
      <c r="N19" s="8">
        <v>1930</v>
      </c>
      <c r="O19" s="8" t="s">
        <v>30</v>
      </c>
      <c r="P19" s="8" t="s">
        <v>31</v>
      </c>
      <c r="Q19" s="8">
        <v>4019</v>
      </c>
      <c r="R19" s="8">
        <v>-37.808599999999998</v>
      </c>
      <c r="S19" s="8">
        <v>144.99459999999999</v>
      </c>
      <c r="T19" s="10">
        <v>1030000</v>
      </c>
      <c r="U19" s="11">
        <v>0</v>
      </c>
      <c r="V19" s="11">
        <f>U19*M19</f>
        <v>0</v>
      </c>
      <c r="W19" s="11">
        <f>U19*L19</f>
        <v>0</v>
      </c>
      <c r="X19" s="11">
        <f>U19*N19</f>
        <v>0</v>
      </c>
      <c r="Y19" s="11">
        <f>U19*Q19</f>
        <v>0</v>
      </c>
      <c r="Z19" s="12">
        <f>U19*G19</f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43"/>
      <c r="AP19" s="45"/>
      <c r="AQ19" s="45"/>
      <c r="AR19" s="45"/>
      <c r="AS19" s="47"/>
      <c r="AT19" s="47"/>
      <c r="AU19" s="2"/>
      <c r="AV19" s="1"/>
      <c r="AW19" s="16" t="s">
        <v>10</v>
      </c>
      <c r="AX19" s="49">
        <v>26298.097528168721</v>
      </c>
      <c r="AY19" s="25">
        <v>3322.3441466370541</v>
      </c>
      <c r="AZ19" s="25">
        <v>7.9155248124394948</v>
      </c>
      <c r="BA19" s="35">
        <v>2.5554116346343239E-15</v>
      </c>
      <c r="BB19" s="25">
        <v>19786.13272285834</v>
      </c>
      <c r="BC19" s="25">
        <v>32810.062333479102</v>
      </c>
      <c r="BD19" s="1"/>
      <c r="BE19" s="1"/>
      <c r="BF19" s="1"/>
      <c r="BG19" s="1"/>
      <c r="BH19" s="1"/>
      <c r="BI19" s="1"/>
      <c r="BJ19" s="1"/>
      <c r="BK19" s="1"/>
      <c r="BL19" s="1"/>
      <c r="BM19" s="16" t="s">
        <v>56</v>
      </c>
      <c r="BN19" s="28">
        <v>27210</v>
      </c>
      <c r="BO19" s="28">
        <v>8566458183845980</v>
      </c>
      <c r="BP19" s="28">
        <v>314827570152.36969</v>
      </c>
      <c r="BQ19" s="28"/>
      <c r="BR19" s="28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ht="15" thickBot="1" x14ac:dyDescent="0.35">
      <c r="A20" s="7" t="s">
        <v>26</v>
      </c>
      <c r="B20" s="8">
        <v>3</v>
      </c>
      <c r="C20" s="8" t="s">
        <v>27</v>
      </c>
      <c r="D20" s="8" t="s">
        <v>28</v>
      </c>
      <c r="E20" s="8" t="s">
        <v>29</v>
      </c>
      <c r="F20" s="8" t="s">
        <v>67</v>
      </c>
      <c r="G20" s="8">
        <v>2.5</v>
      </c>
      <c r="H20" s="8">
        <v>3067</v>
      </c>
      <c r="I20" s="8">
        <v>2</v>
      </c>
      <c r="J20" s="8">
        <v>1</v>
      </c>
      <c r="K20" s="8">
        <v>1</v>
      </c>
      <c r="L20" s="8">
        <v>994</v>
      </c>
      <c r="M20" s="8">
        <v>165</v>
      </c>
      <c r="N20" s="8">
        <v>1938</v>
      </c>
      <c r="O20" s="8" t="s">
        <v>30</v>
      </c>
      <c r="P20" s="8" t="s">
        <v>31</v>
      </c>
      <c r="Q20" s="8">
        <v>4019</v>
      </c>
      <c r="R20" s="8">
        <v>-37.795999999999999</v>
      </c>
      <c r="S20" s="8">
        <v>144.89230000000001</v>
      </c>
      <c r="T20" s="10">
        <v>927000</v>
      </c>
      <c r="U20" s="11">
        <v>0</v>
      </c>
      <c r="V20" s="11">
        <f>U20*M20</f>
        <v>0</v>
      </c>
      <c r="W20" s="11">
        <f>U20*L20</f>
        <v>0</v>
      </c>
      <c r="X20" s="11">
        <f>U20*N20</f>
        <v>0</v>
      </c>
      <c r="Y20" s="11">
        <f>U20*Q20</f>
        <v>0</v>
      </c>
      <c r="Z20" s="12">
        <f>U20*G20</f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1"/>
      <c r="AP20" s="53"/>
      <c r="AQ20" s="53"/>
      <c r="AR20" s="53"/>
      <c r="AS20" s="53"/>
      <c r="AT20" s="54"/>
      <c r="AU20" s="2"/>
      <c r="AV20" s="1"/>
      <c r="AW20" s="16" t="s">
        <v>11</v>
      </c>
      <c r="AX20" s="49">
        <v>4.2649519523169221</v>
      </c>
      <c r="AY20" s="25">
        <v>0.99125100418373013</v>
      </c>
      <c r="AZ20" s="25">
        <v>4.3025953409540314</v>
      </c>
      <c r="BA20" s="35">
        <v>1.6939817988600565E-5</v>
      </c>
      <c r="BB20" s="25">
        <v>2.3220491801863163</v>
      </c>
      <c r="BC20" s="25">
        <v>6.2078547244475279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ht="15" thickBot="1" x14ac:dyDescent="0.35">
      <c r="A21" s="7" t="s">
        <v>68</v>
      </c>
      <c r="B21" s="8">
        <v>3</v>
      </c>
      <c r="C21" s="8" t="s">
        <v>27</v>
      </c>
      <c r="D21" s="8" t="s">
        <v>28</v>
      </c>
      <c r="E21" s="8" t="s">
        <v>44</v>
      </c>
      <c r="F21" s="9">
        <v>42438</v>
      </c>
      <c r="G21" s="8">
        <v>13.5</v>
      </c>
      <c r="H21" s="8">
        <v>3042</v>
      </c>
      <c r="I21" s="8">
        <v>3</v>
      </c>
      <c r="J21" s="8">
        <v>2</v>
      </c>
      <c r="K21" s="8">
        <v>1</v>
      </c>
      <c r="L21" s="8">
        <v>303</v>
      </c>
      <c r="M21" s="8">
        <v>225</v>
      </c>
      <c r="N21" s="8">
        <v>2016</v>
      </c>
      <c r="O21" s="8" t="s">
        <v>69</v>
      </c>
      <c r="P21" s="8" t="s">
        <v>70</v>
      </c>
      <c r="Q21" s="8">
        <v>3464</v>
      </c>
      <c r="R21" s="8">
        <v>-37.718000000000004</v>
      </c>
      <c r="S21" s="8">
        <v>144.87799999999999</v>
      </c>
      <c r="T21" s="10">
        <v>840000</v>
      </c>
      <c r="U21" s="11">
        <v>0</v>
      </c>
      <c r="V21" s="11">
        <f>U21*M21</f>
        <v>0</v>
      </c>
      <c r="W21" s="11">
        <f>U21*L21</f>
        <v>0</v>
      </c>
      <c r="X21" s="11">
        <f>U21*N21</f>
        <v>0</v>
      </c>
      <c r="Y21" s="11">
        <f>U21*Q21</f>
        <v>0</v>
      </c>
      <c r="Z21" s="12">
        <f>U21*G21</f>
        <v>0</v>
      </c>
      <c r="AA21" s="33"/>
      <c r="AB21" s="33" t="s">
        <v>2</v>
      </c>
      <c r="AC21" s="55" t="s">
        <v>71</v>
      </c>
      <c r="AD21" s="1"/>
      <c r="AE21" s="1"/>
      <c r="AF21" s="1"/>
      <c r="AG21" s="15" t="s">
        <v>72</v>
      </c>
      <c r="AH21" s="1"/>
      <c r="AI21" s="1"/>
      <c r="AJ21" s="1"/>
      <c r="AK21" s="1"/>
      <c r="AL21" s="1"/>
      <c r="AM21" s="1"/>
      <c r="AN21" s="1"/>
      <c r="AO21" s="51"/>
      <c r="AP21" s="53"/>
      <c r="AQ21" s="53"/>
      <c r="AR21" s="53"/>
      <c r="AS21" s="53"/>
      <c r="AT21" s="53"/>
      <c r="AU21" s="2"/>
      <c r="AV21" s="1"/>
      <c r="AW21" s="16" t="s">
        <v>12</v>
      </c>
      <c r="AX21" s="49">
        <v>215.30738298700635</v>
      </c>
      <c r="AY21" s="25">
        <v>29.232344656335773</v>
      </c>
      <c r="AZ21" s="25">
        <v>7.365381926021489</v>
      </c>
      <c r="BA21" s="35">
        <v>1.8165928900489384E-13</v>
      </c>
      <c r="BB21" s="25">
        <v>158.01048923460928</v>
      </c>
      <c r="BC21" s="25">
        <v>272.60427673940342</v>
      </c>
      <c r="BD21" s="1"/>
      <c r="BE21" s="1"/>
      <c r="BF21" s="1"/>
      <c r="BG21" s="1"/>
      <c r="BH21" s="1"/>
      <c r="BI21" s="1"/>
      <c r="BJ21" s="1"/>
      <c r="BK21" s="1"/>
      <c r="BL21" s="1"/>
      <c r="BM21" s="19"/>
      <c r="BN21" s="18" t="s">
        <v>57</v>
      </c>
      <c r="BO21" s="17" t="s">
        <v>58</v>
      </c>
      <c r="BP21" s="18" t="s">
        <v>59</v>
      </c>
      <c r="BQ21" s="42" t="s">
        <v>52</v>
      </c>
      <c r="BR21" s="40" t="s">
        <v>60</v>
      </c>
      <c r="BS21" s="40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ht="15" thickBot="1" x14ac:dyDescent="0.35">
      <c r="A22" s="7" t="s">
        <v>68</v>
      </c>
      <c r="B22" s="8">
        <v>3</v>
      </c>
      <c r="C22" s="8" t="s">
        <v>27</v>
      </c>
      <c r="D22" s="8" t="s">
        <v>53</v>
      </c>
      <c r="E22" s="8" t="s">
        <v>44</v>
      </c>
      <c r="F22" s="9">
        <v>42441</v>
      </c>
      <c r="G22" s="8">
        <v>13.5</v>
      </c>
      <c r="H22" s="8">
        <v>3042</v>
      </c>
      <c r="I22" s="8">
        <v>3</v>
      </c>
      <c r="J22" s="8">
        <v>2</v>
      </c>
      <c r="K22" s="8">
        <v>1</v>
      </c>
      <c r="L22" s="8">
        <v>0</v>
      </c>
      <c r="M22" s="8">
        <v>145</v>
      </c>
      <c r="N22" s="8">
        <v>1965</v>
      </c>
      <c r="O22" s="8" t="s">
        <v>69</v>
      </c>
      <c r="P22" s="8" t="s">
        <v>70</v>
      </c>
      <c r="Q22" s="8">
        <v>3464</v>
      </c>
      <c r="R22" s="8">
        <v>-37.720300000000002</v>
      </c>
      <c r="S22" s="8">
        <v>144.87549999999999</v>
      </c>
      <c r="T22" s="10">
        <v>730000</v>
      </c>
      <c r="U22" s="11">
        <v>0</v>
      </c>
      <c r="V22" s="11">
        <f>U22*M22</f>
        <v>0</v>
      </c>
      <c r="W22" s="11">
        <f>U22*L22</f>
        <v>0</v>
      </c>
      <c r="X22" s="11">
        <f>U22*N22</f>
        <v>0</v>
      </c>
      <c r="Y22" s="11">
        <f>U22*Q22</f>
        <v>0</v>
      </c>
      <c r="Z22" s="12">
        <f>U22*G22</f>
        <v>0</v>
      </c>
      <c r="AA22" s="33" t="s">
        <v>27</v>
      </c>
      <c r="AB22" s="33">
        <v>18690</v>
      </c>
      <c r="AC22" s="56">
        <v>0</v>
      </c>
      <c r="AD22" s="1"/>
      <c r="AE22" s="1"/>
      <c r="AF22" s="1"/>
      <c r="AG22" s="1"/>
      <c r="AH22" s="1"/>
      <c r="AI22" s="57" t="s">
        <v>73</v>
      </c>
      <c r="AJ22" s="1"/>
      <c r="AK22" s="1"/>
      <c r="AL22" s="1"/>
      <c r="AM22" s="1"/>
      <c r="AN22" s="1"/>
      <c r="AO22" s="2"/>
      <c r="AP22" s="2"/>
      <c r="AQ22" s="2"/>
      <c r="AR22" s="2"/>
      <c r="AS22" s="2"/>
      <c r="AT22" s="2"/>
      <c r="AU22" s="2"/>
      <c r="AV22" s="1"/>
      <c r="AW22" s="16" t="s">
        <v>13</v>
      </c>
      <c r="AX22" s="49">
        <v>-2281.9232755556582</v>
      </c>
      <c r="AY22" s="25">
        <v>85.929652034589679</v>
      </c>
      <c r="AZ22" s="25">
        <v>-26.555714139714013</v>
      </c>
      <c r="BA22" s="35">
        <v>2.0031877915919524E-153</v>
      </c>
      <c r="BB22" s="25">
        <v>-2450.3497976389363</v>
      </c>
      <c r="BC22" s="25">
        <v>-2113.4967534723801</v>
      </c>
      <c r="BD22" s="1"/>
      <c r="BE22" s="1"/>
      <c r="BF22" s="1"/>
      <c r="BG22" s="1"/>
      <c r="BH22" s="1"/>
      <c r="BI22" s="1"/>
      <c r="BJ22" s="1"/>
      <c r="BK22" s="1"/>
      <c r="BL22" s="1"/>
      <c r="BM22" s="22" t="s">
        <v>62</v>
      </c>
      <c r="BN22" s="18"/>
      <c r="BO22" s="17"/>
      <c r="BP22" s="18"/>
      <c r="BQ22" s="42"/>
      <c r="BR22" s="48" t="s">
        <v>63</v>
      </c>
      <c r="BS22" s="48" t="s">
        <v>64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ht="15" thickBot="1" x14ac:dyDescent="0.35">
      <c r="A23" s="7" t="s">
        <v>68</v>
      </c>
      <c r="B23" s="8">
        <v>3</v>
      </c>
      <c r="C23" s="8" t="s">
        <v>45</v>
      </c>
      <c r="D23" s="8" t="s">
        <v>28</v>
      </c>
      <c r="E23" s="8" t="s">
        <v>44</v>
      </c>
      <c r="F23" s="9">
        <v>42828</v>
      </c>
      <c r="G23" s="8">
        <v>13.5</v>
      </c>
      <c r="H23" s="8">
        <v>3042</v>
      </c>
      <c r="I23" s="8">
        <v>3</v>
      </c>
      <c r="J23" s="8">
        <v>2</v>
      </c>
      <c r="K23" s="8">
        <v>1</v>
      </c>
      <c r="L23" s="8">
        <v>0</v>
      </c>
      <c r="M23" s="8">
        <v>145</v>
      </c>
      <c r="N23" s="8">
        <v>1965</v>
      </c>
      <c r="O23" s="8" t="s">
        <v>69</v>
      </c>
      <c r="P23" s="8" t="s">
        <v>70</v>
      </c>
      <c r="Q23" s="8">
        <v>3464</v>
      </c>
      <c r="R23" s="8">
        <v>-37.720300000000002</v>
      </c>
      <c r="S23" s="8">
        <v>144.87549999999999</v>
      </c>
      <c r="T23" s="10">
        <v>770000</v>
      </c>
      <c r="U23" s="11">
        <v>1</v>
      </c>
      <c r="V23" s="11">
        <f>U23*M23</f>
        <v>145</v>
      </c>
      <c r="W23" s="11">
        <f>U23*L23</f>
        <v>0</v>
      </c>
      <c r="X23" s="11">
        <f>U23*N23</f>
        <v>1965</v>
      </c>
      <c r="Y23" s="11">
        <f>U23*Q23</f>
        <v>3464</v>
      </c>
      <c r="Z23" s="12">
        <f>U23*G23</f>
        <v>13.5</v>
      </c>
      <c r="AA23" s="37" t="s">
        <v>45</v>
      </c>
      <c r="AB23" s="37">
        <v>2811</v>
      </c>
      <c r="AC23" s="58">
        <v>1</v>
      </c>
      <c r="AD23" s="1"/>
      <c r="AE23" s="1"/>
      <c r="AF23" s="1"/>
      <c r="AG23" s="19" t="s">
        <v>35</v>
      </c>
      <c r="AH23" s="17" t="s">
        <v>36</v>
      </c>
      <c r="AI23" s="27" t="s">
        <v>37</v>
      </c>
      <c r="AJ23" s="27" t="s">
        <v>38</v>
      </c>
      <c r="AK23" s="17" t="s">
        <v>39</v>
      </c>
      <c r="AL23" s="17" t="s">
        <v>40</v>
      </c>
      <c r="AM23" s="18" t="s">
        <v>41</v>
      </c>
      <c r="AN23" s="1"/>
      <c r="AO23" s="43"/>
      <c r="AP23" s="46"/>
      <c r="AQ23" s="44"/>
      <c r="AR23" s="46"/>
      <c r="AS23" s="46"/>
      <c r="AT23" s="60"/>
      <c r="AU23" s="61"/>
      <c r="AV23" s="1"/>
      <c r="AW23" s="16" t="s">
        <v>16</v>
      </c>
      <c r="AX23" s="49">
        <v>-2.845142254097567</v>
      </c>
      <c r="AY23" s="25">
        <v>0.68265246828780202</v>
      </c>
      <c r="AZ23" s="25">
        <v>-4.1677755318656127</v>
      </c>
      <c r="BA23" s="35">
        <v>3.0853751084478342E-5</v>
      </c>
      <c r="BB23" s="25">
        <v>-4.1831760794760013</v>
      </c>
      <c r="BC23" s="25">
        <v>-1.5071084287191325</v>
      </c>
      <c r="BD23" s="1"/>
      <c r="BE23" s="1"/>
      <c r="BF23" s="1"/>
      <c r="BG23" s="1"/>
      <c r="BH23" s="1"/>
      <c r="BI23" s="1"/>
      <c r="BJ23" s="1"/>
      <c r="BK23" s="1"/>
      <c r="BL23" s="1"/>
      <c r="BM23" s="16" t="s">
        <v>65</v>
      </c>
      <c r="BN23" s="28">
        <v>32649.530593216419</v>
      </c>
      <c r="BO23" s="28">
        <v>11621.727329215593</v>
      </c>
      <c r="BP23" s="28">
        <v>2.8093526606100552</v>
      </c>
      <c r="BQ23" s="50">
        <v>4.9676637719092099E-3</v>
      </c>
      <c r="BR23" s="28">
        <v>9870.350319138146</v>
      </c>
      <c r="BS23" s="28">
        <v>55428.710867294692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ht="15" thickBot="1" x14ac:dyDescent="0.35">
      <c r="A24" s="7" t="s">
        <v>68</v>
      </c>
      <c r="B24" s="8">
        <v>2</v>
      </c>
      <c r="C24" s="8" t="s">
        <v>27</v>
      </c>
      <c r="D24" s="8" t="s">
        <v>42</v>
      </c>
      <c r="E24" s="8" t="s">
        <v>44</v>
      </c>
      <c r="F24" s="9">
        <v>42828</v>
      </c>
      <c r="G24" s="8">
        <v>13.5</v>
      </c>
      <c r="H24" s="8">
        <v>3042</v>
      </c>
      <c r="I24" s="8">
        <v>2</v>
      </c>
      <c r="J24" s="8">
        <v>1</v>
      </c>
      <c r="K24" s="8">
        <v>1</v>
      </c>
      <c r="L24" s="8">
        <v>272</v>
      </c>
      <c r="M24" s="8">
        <v>84</v>
      </c>
      <c r="N24" s="8">
        <v>1950</v>
      </c>
      <c r="O24" s="8" t="s">
        <v>69</v>
      </c>
      <c r="P24" s="8" t="s">
        <v>70</v>
      </c>
      <c r="Q24" s="8">
        <v>3464</v>
      </c>
      <c r="R24" s="8">
        <v>-37.729399999999998</v>
      </c>
      <c r="S24" s="8">
        <v>144.88800000000001</v>
      </c>
      <c r="T24" s="10">
        <v>603000</v>
      </c>
      <c r="U24" s="11">
        <v>0</v>
      </c>
      <c r="V24" s="11">
        <f>U24*M24</f>
        <v>0</v>
      </c>
      <c r="W24" s="11">
        <f>U24*L24</f>
        <v>0</v>
      </c>
      <c r="X24" s="11">
        <f>U24*N24</f>
        <v>0</v>
      </c>
      <c r="Y24" s="11">
        <f>U24*Q24</f>
        <v>0</v>
      </c>
      <c r="Z24" s="12">
        <f>U24*G24</f>
        <v>0</v>
      </c>
      <c r="AA24" s="39" t="s">
        <v>47</v>
      </c>
      <c r="AB24" s="39">
        <v>5695</v>
      </c>
      <c r="AC24" s="58">
        <v>2</v>
      </c>
      <c r="AD24" s="1"/>
      <c r="AE24" s="1"/>
      <c r="AF24" s="1"/>
      <c r="AG24" s="22" t="s">
        <v>43</v>
      </c>
      <c r="AH24" s="17"/>
      <c r="AI24" s="62"/>
      <c r="AJ24" s="62"/>
      <c r="AK24" s="17"/>
      <c r="AL24" s="17"/>
      <c r="AM24" s="18"/>
      <c r="AN24" s="1"/>
      <c r="AO24" s="43"/>
      <c r="AP24" s="47"/>
      <c r="AQ24" s="45"/>
      <c r="AR24" s="47"/>
      <c r="AS24" s="47"/>
      <c r="AT24" s="59"/>
      <c r="AU24" s="59"/>
      <c r="AV24" s="1"/>
      <c r="AW24" s="16" t="s">
        <v>20</v>
      </c>
      <c r="AX24" s="49">
        <v>-8770.1817769246409</v>
      </c>
      <c r="AY24" s="25">
        <v>8078.7740623709251</v>
      </c>
      <c r="AZ24" s="25">
        <v>-1.0855832468163868</v>
      </c>
      <c r="BA24" s="35">
        <v>0.27767304137046528</v>
      </c>
      <c r="BB24" s="25">
        <v>-24604.992995222259</v>
      </c>
      <c r="BC24" s="25">
        <v>7064.6294413729756</v>
      </c>
      <c r="BD24" s="1"/>
      <c r="BE24" s="1"/>
      <c r="BF24" s="1"/>
      <c r="BG24" s="1"/>
      <c r="BH24" s="1"/>
      <c r="BI24" s="1"/>
      <c r="BJ24" s="1"/>
      <c r="BK24" s="1"/>
      <c r="BL24" s="1"/>
      <c r="BM24" s="16" t="s">
        <v>1</v>
      </c>
      <c r="BN24" s="28">
        <v>263189.04887497798</v>
      </c>
      <c r="BO24" s="28">
        <v>4033.7803465930083</v>
      </c>
      <c r="BP24" s="28">
        <v>65.246251967406067</v>
      </c>
      <c r="BQ24" s="50">
        <v>0</v>
      </c>
      <c r="BR24" s="28">
        <v>255282.6329784283</v>
      </c>
      <c r="BS24" s="28">
        <v>271095.46477152768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ht="15" thickBot="1" x14ac:dyDescent="0.35">
      <c r="A25" s="7" t="s">
        <v>68</v>
      </c>
      <c r="B25" s="8">
        <v>3</v>
      </c>
      <c r="C25" s="8" t="s">
        <v>47</v>
      </c>
      <c r="D25" s="8" t="s">
        <v>28</v>
      </c>
      <c r="E25" s="8" t="s">
        <v>74</v>
      </c>
      <c r="F25" s="9">
        <v>42828</v>
      </c>
      <c r="G25" s="8">
        <v>13.5</v>
      </c>
      <c r="H25" s="8">
        <v>3042</v>
      </c>
      <c r="I25" s="8">
        <v>3</v>
      </c>
      <c r="J25" s="8">
        <v>2</v>
      </c>
      <c r="K25" s="8">
        <v>2</v>
      </c>
      <c r="L25" s="8">
        <v>239</v>
      </c>
      <c r="M25" s="8">
        <v>134</v>
      </c>
      <c r="N25" s="8">
        <v>2009</v>
      </c>
      <c r="O25" s="8" t="s">
        <v>69</v>
      </c>
      <c r="P25" s="8" t="s">
        <v>70</v>
      </c>
      <c r="Q25" s="8">
        <v>3464</v>
      </c>
      <c r="R25" s="8">
        <v>-37.721800000000002</v>
      </c>
      <c r="S25" s="8">
        <v>144.8837</v>
      </c>
      <c r="T25" s="10">
        <v>700000</v>
      </c>
      <c r="U25" s="11">
        <v>1</v>
      </c>
      <c r="V25" s="11">
        <f>U25*M25</f>
        <v>134</v>
      </c>
      <c r="W25" s="11">
        <f>U25*L25</f>
        <v>239</v>
      </c>
      <c r="X25" s="11">
        <f>U25*N25</f>
        <v>2009</v>
      </c>
      <c r="Y25" s="11">
        <f>U25*Q25</f>
        <v>3464</v>
      </c>
      <c r="Z25" s="12">
        <f>U25*G25</f>
        <v>13.5</v>
      </c>
      <c r="AA25" s="39"/>
      <c r="AB25" s="39"/>
      <c r="AC25" s="58"/>
      <c r="AD25" s="1"/>
      <c r="AE25" s="1"/>
      <c r="AF25" s="1"/>
      <c r="AG25" s="16"/>
      <c r="AH25" s="26">
        <v>0.48535855223245272</v>
      </c>
      <c r="AI25" s="27">
        <v>0.23557292422518253</v>
      </c>
      <c r="AJ25" s="27">
        <v>0.23551673700902864</v>
      </c>
      <c r="AK25" s="28">
        <v>561094.97427117429</v>
      </c>
      <c r="AL25" s="28">
        <v>0</v>
      </c>
      <c r="AM25" s="28">
        <v>0</v>
      </c>
      <c r="AN25" s="1"/>
      <c r="AO25" s="51"/>
      <c r="AP25" s="53"/>
      <c r="AQ25" s="53"/>
      <c r="AR25" s="53"/>
      <c r="AS25" s="54"/>
      <c r="AT25" s="53"/>
      <c r="AU25" s="53"/>
      <c r="AV25" s="1"/>
      <c r="AW25" s="16" t="s">
        <v>21</v>
      </c>
      <c r="AX25" s="49">
        <v>-202.72642366720265</v>
      </c>
      <c r="AY25" s="25">
        <v>30.989674482802073</v>
      </c>
      <c r="AZ25" s="25">
        <v>-6.5417409847175723</v>
      </c>
      <c r="BA25" s="35">
        <v>6.1886591525910572E-11</v>
      </c>
      <c r="BB25" s="25">
        <v>-263.4677739467341</v>
      </c>
      <c r="BC25" s="25">
        <v>-141.98507338767121</v>
      </c>
      <c r="BD25" s="1"/>
      <c r="BE25" s="1"/>
      <c r="BF25" s="1"/>
      <c r="BG25" s="1"/>
      <c r="BH25" s="1"/>
      <c r="BI25" s="1"/>
      <c r="BJ25" s="1"/>
      <c r="BK25" s="1"/>
      <c r="BL25" s="1"/>
      <c r="BM25" s="16" t="s">
        <v>9</v>
      </c>
      <c r="BN25" s="28">
        <v>145375.76077802945</v>
      </c>
      <c r="BO25" s="28">
        <v>5553.1719187161216</v>
      </c>
      <c r="BP25" s="28">
        <v>26.178869105071744</v>
      </c>
      <c r="BQ25" s="50">
        <v>3.2642739081863415E-149</v>
      </c>
      <c r="BR25" s="28">
        <v>134491.25964957959</v>
      </c>
      <c r="BS25" s="28">
        <v>156260.26190647931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3">
      <c r="A26" s="7" t="s">
        <v>68</v>
      </c>
      <c r="B26" s="8">
        <v>3</v>
      </c>
      <c r="C26" s="8" t="s">
        <v>27</v>
      </c>
      <c r="D26" s="8" t="s">
        <v>33</v>
      </c>
      <c r="E26" s="8" t="s">
        <v>75</v>
      </c>
      <c r="F26" s="9">
        <v>42828</v>
      </c>
      <c r="G26" s="8">
        <v>13.5</v>
      </c>
      <c r="H26" s="8">
        <v>3042</v>
      </c>
      <c r="I26" s="8">
        <v>2</v>
      </c>
      <c r="J26" s="8">
        <v>1</v>
      </c>
      <c r="K26" s="8">
        <v>1</v>
      </c>
      <c r="L26" s="8">
        <v>290</v>
      </c>
      <c r="M26" s="8">
        <v>116</v>
      </c>
      <c r="N26" s="8">
        <v>1980</v>
      </c>
      <c r="O26" s="8" t="s">
        <v>69</v>
      </c>
      <c r="P26" s="8" t="s">
        <v>70</v>
      </c>
      <c r="Q26" s="8">
        <v>3464</v>
      </c>
      <c r="R26" s="8">
        <v>-37.7273</v>
      </c>
      <c r="S26" s="8">
        <v>144.87440000000001</v>
      </c>
      <c r="T26" s="10">
        <v>600000</v>
      </c>
      <c r="U26" s="11">
        <v>0</v>
      </c>
      <c r="V26" s="11">
        <f>U26*M26</f>
        <v>0</v>
      </c>
      <c r="W26" s="11">
        <f>U26*L26</f>
        <v>0</v>
      </c>
      <c r="X26" s="11">
        <f>U26*N26</f>
        <v>0</v>
      </c>
      <c r="Y26" s="11">
        <f>U26*Q26</f>
        <v>0</v>
      </c>
      <c r="Z26" s="12">
        <f>U26*G26</f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51"/>
      <c r="AP26" s="53"/>
      <c r="AQ26" s="53"/>
      <c r="AR26" s="53"/>
      <c r="AS26" s="54"/>
      <c r="AT26" s="53"/>
      <c r="AU26" s="53"/>
      <c r="AV26" s="1"/>
      <c r="AW26" s="1"/>
      <c r="AX26" s="1"/>
      <c r="AY26" s="1"/>
      <c r="AZ26" s="1"/>
      <c r="BA26" s="1"/>
      <c r="BB26" s="1"/>
      <c r="BC26" s="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3">
      <c r="A27" s="7" t="s">
        <v>68</v>
      </c>
      <c r="B27" s="8">
        <v>2</v>
      </c>
      <c r="C27" s="8" t="s">
        <v>47</v>
      </c>
      <c r="D27" s="8" t="s">
        <v>42</v>
      </c>
      <c r="E27" s="8" t="s">
        <v>76</v>
      </c>
      <c r="F27" s="9">
        <v>42828</v>
      </c>
      <c r="G27" s="8">
        <v>13.5</v>
      </c>
      <c r="H27" s="8">
        <v>3042</v>
      </c>
      <c r="I27" s="8">
        <v>2</v>
      </c>
      <c r="J27" s="8">
        <v>1</v>
      </c>
      <c r="K27" s="8">
        <v>1</v>
      </c>
      <c r="L27" s="8">
        <v>168</v>
      </c>
      <c r="M27" s="8">
        <v>86</v>
      </c>
      <c r="N27" s="8">
        <v>2011</v>
      </c>
      <c r="O27" s="8" t="s">
        <v>69</v>
      </c>
      <c r="P27" s="8" t="s">
        <v>70</v>
      </c>
      <c r="Q27" s="8">
        <v>3464</v>
      </c>
      <c r="R27" s="8">
        <v>-37.721499999999999</v>
      </c>
      <c r="S27" s="8">
        <v>144.88640000000001</v>
      </c>
      <c r="T27" s="10">
        <v>500000</v>
      </c>
      <c r="U27" s="11">
        <v>1</v>
      </c>
      <c r="V27" s="11">
        <f>U27*M27</f>
        <v>86</v>
      </c>
      <c r="W27" s="11">
        <f>U27*L27</f>
        <v>168</v>
      </c>
      <c r="X27" s="11">
        <f>U27*N27</f>
        <v>2011</v>
      </c>
      <c r="Y27" s="11">
        <f>U27*Q27</f>
        <v>3464</v>
      </c>
      <c r="Z27" s="12">
        <f>U27*G27</f>
        <v>13.5</v>
      </c>
      <c r="AA27" s="1"/>
      <c r="AB27" s="1"/>
      <c r="AC27" s="1"/>
      <c r="AD27" s="1"/>
      <c r="AE27" s="1"/>
      <c r="AF27" s="1"/>
      <c r="AG27" s="19"/>
      <c r="AH27" s="17" t="s">
        <v>48</v>
      </c>
      <c r="AI27" s="17" t="s">
        <v>49</v>
      </c>
      <c r="AJ27" s="17" t="s">
        <v>50</v>
      </c>
      <c r="AK27" s="18" t="s">
        <v>51</v>
      </c>
      <c r="AL27" s="18" t="s">
        <v>52</v>
      </c>
      <c r="AM27" s="1"/>
      <c r="AN27" s="1"/>
      <c r="AO27" s="51"/>
      <c r="AP27" s="53"/>
      <c r="AQ27" s="53"/>
      <c r="AR27" s="53"/>
      <c r="AS27" s="54"/>
      <c r="AT27" s="53"/>
      <c r="AU27" s="53"/>
      <c r="AV27" s="1"/>
      <c r="AW27" s="1"/>
      <c r="AX27" s="1"/>
      <c r="AY27" s="1"/>
      <c r="AZ27" s="1"/>
      <c r="BA27" s="1"/>
      <c r="BB27" s="1"/>
      <c r="BC27" s="8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ht="15" thickBot="1" x14ac:dyDescent="0.35">
      <c r="A28" s="7" t="s">
        <v>68</v>
      </c>
      <c r="B28" s="8">
        <v>2</v>
      </c>
      <c r="C28" s="8" t="s">
        <v>27</v>
      </c>
      <c r="D28" s="8" t="s">
        <v>28</v>
      </c>
      <c r="E28" s="8" t="s">
        <v>76</v>
      </c>
      <c r="F28" s="9">
        <v>42466</v>
      </c>
      <c r="G28" s="8">
        <v>13.5</v>
      </c>
      <c r="H28" s="8">
        <v>3042</v>
      </c>
      <c r="I28" s="8">
        <v>2</v>
      </c>
      <c r="J28" s="8">
        <v>1</v>
      </c>
      <c r="K28" s="8">
        <v>1</v>
      </c>
      <c r="L28" s="8">
        <v>167</v>
      </c>
      <c r="M28" s="8">
        <v>74</v>
      </c>
      <c r="N28" s="8">
        <v>2007</v>
      </c>
      <c r="O28" s="8" t="s">
        <v>69</v>
      </c>
      <c r="P28" s="8" t="s">
        <v>70</v>
      </c>
      <c r="Q28" s="8">
        <v>3464</v>
      </c>
      <c r="R28" s="8">
        <v>-37.92662</v>
      </c>
      <c r="S28" s="8">
        <v>145.18715</v>
      </c>
      <c r="T28" s="10">
        <v>420000</v>
      </c>
      <c r="U28" s="11">
        <v>0</v>
      </c>
      <c r="V28" s="11">
        <f>U28*M28</f>
        <v>0</v>
      </c>
      <c r="W28" s="11">
        <f>U28*L28</f>
        <v>0</v>
      </c>
      <c r="X28" s="11">
        <f>U28*N28</f>
        <v>0</v>
      </c>
      <c r="Y28" s="11">
        <f>U28*Q28</f>
        <v>0</v>
      </c>
      <c r="Z28" s="12">
        <f>U28*G28</f>
        <v>0</v>
      </c>
      <c r="AA28" s="1"/>
      <c r="AB28" s="1"/>
      <c r="AC28" s="1"/>
      <c r="AD28" s="1"/>
      <c r="AE28" s="1"/>
      <c r="AF28" s="1"/>
      <c r="AG28" s="22" t="s">
        <v>54</v>
      </c>
      <c r="AH28" s="17"/>
      <c r="AI28" s="17"/>
      <c r="AJ28" s="17"/>
      <c r="AK28" s="18"/>
      <c r="AL28" s="18"/>
      <c r="AM28" s="1"/>
      <c r="AN28" s="1"/>
      <c r="AO28" s="51"/>
      <c r="AP28" s="53"/>
      <c r="AQ28" s="53"/>
      <c r="AR28" s="53"/>
      <c r="AS28" s="54"/>
      <c r="AT28" s="53"/>
      <c r="AU28" s="53"/>
      <c r="AV28" s="1"/>
      <c r="AW28" s="16" t="s">
        <v>22</v>
      </c>
      <c r="AX28" s="1"/>
      <c r="AY28" s="1"/>
      <c r="AZ28" s="1"/>
      <c r="BA28" s="1"/>
      <c r="BB28" s="1"/>
      <c r="BC28" s="8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ht="15" thickTop="1" x14ac:dyDescent="0.3">
      <c r="A29" s="7" t="s">
        <v>68</v>
      </c>
      <c r="B29" s="8">
        <v>3</v>
      </c>
      <c r="C29" s="8" t="s">
        <v>45</v>
      </c>
      <c r="D29" s="8" t="s">
        <v>33</v>
      </c>
      <c r="E29" s="8" t="s">
        <v>44</v>
      </c>
      <c r="F29" s="9">
        <v>42466</v>
      </c>
      <c r="G29" s="8">
        <v>13.5</v>
      </c>
      <c r="H29" s="8">
        <v>3042</v>
      </c>
      <c r="I29" s="8">
        <v>2</v>
      </c>
      <c r="J29" s="8">
        <v>2</v>
      </c>
      <c r="K29" s="8">
        <v>1</v>
      </c>
      <c r="L29" s="8">
        <v>181</v>
      </c>
      <c r="M29" s="8">
        <v>76</v>
      </c>
      <c r="N29" s="8">
        <v>2010</v>
      </c>
      <c r="O29" s="8" t="s">
        <v>69</v>
      </c>
      <c r="P29" s="8" t="s">
        <v>70</v>
      </c>
      <c r="Q29" s="8">
        <v>3464</v>
      </c>
      <c r="R29" s="8">
        <v>-37.824689999999997</v>
      </c>
      <c r="S29" s="8">
        <v>144.98689999999999</v>
      </c>
      <c r="T29" s="10">
        <v>500000</v>
      </c>
      <c r="U29" s="11">
        <v>1</v>
      </c>
      <c r="V29" s="11">
        <f>U29*M29</f>
        <v>76</v>
      </c>
      <c r="W29" s="11">
        <f>U29*L29</f>
        <v>181</v>
      </c>
      <c r="X29" s="11">
        <f>U29*N29</f>
        <v>2010</v>
      </c>
      <c r="Y29" s="11">
        <f>U29*Q29</f>
        <v>3464</v>
      </c>
      <c r="Z29" s="12">
        <f>U29*G29</f>
        <v>13.5</v>
      </c>
      <c r="AA29" s="1"/>
      <c r="AB29" s="1"/>
      <c r="AC29" s="1"/>
      <c r="AD29" s="1"/>
      <c r="AE29" s="1"/>
      <c r="AF29" s="1"/>
      <c r="AG29" s="16" t="s">
        <v>55</v>
      </c>
      <c r="AH29" s="28">
        <v>2</v>
      </c>
      <c r="AI29" s="28">
        <v>2639919056472311</v>
      </c>
      <c r="AJ29" s="28">
        <v>1319959528236155.5</v>
      </c>
      <c r="AK29" s="28">
        <v>4192.6427459873476</v>
      </c>
      <c r="AL29" s="38">
        <v>0</v>
      </c>
      <c r="AM29" s="1"/>
      <c r="AN29" s="1"/>
      <c r="AO29" s="51"/>
      <c r="AP29" s="53"/>
      <c r="AQ29" s="53"/>
      <c r="AR29" s="53"/>
      <c r="AS29" s="54"/>
      <c r="AT29" s="53"/>
      <c r="AU29" s="53"/>
      <c r="AV29" s="1"/>
      <c r="AW29" s="1"/>
      <c r="AX29" s="1"/>
      <c r="AY29" s="1"/>
      <c r="AZ29" s="1"/>
      <c r="BA29" s="1"/>
      <c r="BB29" s="1"/>
      <c r="BC29" s="8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3">
      <c r="A30" s="7" t="s">
        <v>68</v>
      </c>
      <c r="B30" s="8">
        <v>5</v>
      </c>
      <c r="C30" s="8" t="s">
        <v>47</v>
      </c>
      <c r="D30" s="8" t="s">
        <v>28</v>
      </c>
      <c r="E30" s="8" t="s">
        <v>77</v>
      </c>
      <c r="F30" s="9">
        <v>42529</v>
      </c>
      <c r="G30" s="8">
        <v>13.5</v>
      </c>
      <c r="H30" s="8">
        <v>3042</v>
      </c>
      <c r="I30" s="8">
        <v>5</v>
      </c>
      <c r="J30" s="8">
        <v>2</v>
      </c>
      <c r="K30" s="8">
        <v>2</v>
      </c>
      <c r="L30" s="8">
        <v>211</v>
      </c>
      <c r="M30" s="8">
        <v>290</v>
      </c>
      <c r="N30" s="8">
        <v>2015</v>
      </c>
      <c r="O30" s="8" t="s">
        <v>69</v>
      </c>
      <c r="P30" s="8" t="s">
        <v>70</v>
      </c>
      <c r="Q30" s="8">
        <v>3464</v>
      </c>
      <c r="R30" s="8">
        <v>-37.865450000000003</v>
      </c>
      <c r="S30" s="8">
        <v>145.08471</v>
      </c>
      <c r="T30" s="10">
        <v>1035000</v>
      </c>
      <c r="U30" s="11">
        <v>1</v>
      </c>
      <c r="V30" s="11">
        <f>U30*M30</f>
        <v>290</v>
      </c>
      <c r="W30" s="11">
        <f>U30*L30</f>
        <v>211</v>
      </c>
      <c r="X30" s="11">
        <f>U30*N30</f>
        <v>2015</v>
      </c>
      <c r="Y30" s="11">
        <f>U30*Q30</f>
        <v>3464</v>
      </c>
      <c r="Z30" s="12">
        <f>U30*G30</f>
        <v>13.5</v>
      </c>
      <c r="AA30" s="1"/>
      <c r="AB30" s="1"/>
      <c r="AC30" s="1"/>
      <c r="AD30" s="1"/>
      <c r="AE30" s="1"/>
      <c r="AF30" s="1"/>
      <c r="AG30" s="16" t="s">
        <v>56</v>
      </c>
      <c r="AH30" s="28">
        <v>27210</v>
      </c>
      <c r="AI30" s="28">
        <v>8566458183845980</v>
      </c>
      <c r="AJ30" s="28">
        <v>314827570152.36969</v>
      </c>
      <c r="AK30" s="28"/>
      <c r="AL30" s="28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9" t="s">
        <v>35</v>
      </c>
      <c r="AX30" s="17" t="s">
        <v>36</v>
      </c>
      <c r="AY30" s="18" t="s">
        <v>37</v>
      </c>
      <c r="AZ30" s="17" t="s">
        <v>38</v>
      </c>
      <c r="BA30" s="17" t="s">
        <v>39</v>
      </c>
      <c r="BB30" s="17" t="s">
        <v>40</v>
      </c>
      <c r="BC30" s="18" t="s">
        <v>41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36"/>
      <c r="BP30" s="36"/>
      <c r="BQ30" s="36"/>
      <c r="BR30" s="36"/>
      <c r="BS30" s="36"/>
      <c r="BT30" s="63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ht="15" thickBot="1" x14ac:dyDescent="0.35">
      <c r="A31" s="7" t="s">
        <v>68</v>
      </c>
      <c r="B31" s="8">
        <v>4</v>
      </c>
      <c r="C31" s="8" t="s">
        <v>47</v>
      </c>
      <c r="D31" s="8" t="s">
        <v>42</v>
      </c>
      <c r="E31" s="8" t="s">
        <v>76</v>
      </c>
      <c r="F31" s="9">
        <v>42529</v>
      </c>
      <c r="G31" s="8">
        <v>13.5</v>
      </c>
      <c r="H31" s="8">
        <v>3042</v>
      </c>
      <c r="I31" s="8">
        <v>3</v>
      </c>
      <c r="J31" s="8">
        <v>1</v>
      </c>
      <c r="K31" s="8">
        <v>1</v>
      </c>
      <c r="L31" s="8">
        <v>0</v>
      </c>
      <c r="M31" s="8">
        <v>100</v>
      </c>
      <c r="N31" s="8">
        <v>1950</v>
      </c>
      <c r="O31" s="8" t="s">
        <v>69</v>
      </c>
      <c r="P31" s="8" t="s">
        <v>70</v>
      </c>
      <c r="Q31" s="8">
        <v>3464</v>
      </c>
      <c r="R31" s="8">
        <v>-37.715400000000002</v>
      </c>
      <c r="S31" s="8">
        <v>145.01400000000001</v>
      </c>
      <c r="T31" s="10">
        <v>960000</v>
      </c>
      <c r="U31" s="11">
        <v>1</v>
      </c>
      <c r="V31" s="11">
        <f>U31*M31</f>
        <v>100</v>
      </c>
      <c r="W31" s="11">
        <f>U31*L31</f>
        <v>0</v>
      </c>
      <c r="X31" s="11">
        <f>U31*N31</f>
        <v>1950</v>
      </c>
      <c r="Y31" s="11">
        <f>U31*Q31</f>
        <v>3464</v>
      </c>
      <c r="Z31" s="12">
        <f>U31*G31</f>
        <v>13.5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2" t="s">
        <v>43</v>
      </c>
      <c r="AX31" s="17"/>
      <c r="AY31" s="18"/>
      <c r="AZ31" s="17"/>
      <c r="BA31" s="17"/>
      <c r="BB31" s="17"/>
      <c r="BC31" s="18"/>
      <c r="BD31" s="1"/>
      <c r="BE31" s="1"/>
      <c r="BF31" s="1"/>
      <c r="BG31" s="1"/>
      <c r="BH31" s="1"/>
      <c r="BI31" s="1"/>
      <c r="BJ31" s="1"/>
      <c r="BK31" s="1"/>
      <c r="BL31" s="1"/>
      <c r="BM31" s="19" t="s">
        <v>35</v>
      </c>
      <c r="BN31" s="17" t="s">
        <v>36</v>
      </c>
      <c r="BO31" s="18" t="s">
        <v>37</v>
      </c>
      <c r="BP31" s="17" t="s">
        <v>38</v>
      </c>
      <c r="BQ31" s="17" t="s">
        <v>39</v>
      </c>
      <c r="BR31" s="17" t="s">
        <v>40</v>
      </c>
      <c r="BS31" s="18" t="s">
        <v>41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ht="15.6" thickTop="1" thickBot="1" x14ac:dyDescent="0.35">
      <c r="A32" s="7" t="s">
        <v>68</v>
      </c>
      <c r="B32" s="8">
        <v>4</v>
      </c>
      <c r="C32" s="8" t="s">
        <v>27</v>
      </c>
      <c r="D32" s="8" t="s">
        <v>33</v>
      </c>
      <c r="E32" s="8" t="s">
        <v>44</v>
      </c>
      <c r="F32" s="9">
        <v>42529</v>
      </c>
      <c r="G32" s="8">
        <v>13.5</v>
      </c>
      <c r="H32" s="8">
        <v>3042</v>
      </c>
      <c r="I32" s="8">
        <v>3</v>
      </c>
      <c r="J32" s="8">
        <v>1</v>
      </c>
      <c r="K32" s="8">
        <v>1</v>
      </c>
      <c r="L32" s="8">
        <v>0</v>
      </c>
      <c r="M32" s="8">
        <v>92</v>
      </c>
      <c r="N32" s="8">
        <v>1970</v>
      </c>
      <c r="O32" s="8" t="s">
        <v>69</v>
      </c>
      <c r="P32" s="8" t="s">
        <v>70</v>
      </c>
      <c r="Q32" s="8">
        <v>3464</v>
      </c>
      <c r="R32" s="8">
        <v>-37.830300000000001</v>
      </c>
      <c r="S32" s="8">
        <v>144.87718000000001</v>
      </c>
      <c r="T32" s="10">
        <v>960000</v>
      </c>
      <c r="U32" s="11">
        <v>0</v>
      </c>
      <c r="V32" s="11">
        <f>U32*M32</f>
        <v>0</v>
      </c>
      <c r="W32" s="11">
        <f>U32*L32</f>
        <v>0</v>
      </c>
      <c r="X32" s="11">
        <f>U32*N32</f>
        <v>0</v>
      </c>
      <c r="Y32" s="11">
        <f>U32*Q32</f>
        <v>0</v>
      </c>
      <c r="Z32" s="12">
        <f>U32*G32</f>
        <v>0</v>
      </c>
      <c r="AA32" s="1"/>
      <c r="AB32" s="1"/>
      <c r="AC32" s="1"/>
      <c r="AD32" s="1"/>
      <c r="AE32" s="1"/>
      <c r="AF32" s="1"/>
      <c r="AG32" s="19"/>
      <c r="AH32" s="18" t="s">
        <v>57</v>
      </c>
      <c r="AI32" s="17" t="s">
        <v>58</v>
      </c>
      <c r="AJ32" s="18" t="s">
        <v>59</v>
      </c>
      <c r="AK32" s="42" t="s">
        <v>52</v>
      </c>
      <c r="AL32" s="40" t="s">
        <v>60</v>
      </c>
      <c r="AM32" s="40"/>
      <c r="AN32" s="1"/>
      <c r="AO32" s="1"/>
      <c r="AP32" s="1"/>
      <c r="AQ32" s="1"/>
      <c r="AR32" s="1"/>
      <c r="AS32" s="1"/>
      <c r="AT32" s="1"/>
      <c r="AU32" s="1"/>
      <c r="AV32" s="1"/>
      <c r="AW32" s="16"/>
      <c r="AX32" s="26">
        <v>0.61731430081744376</v>
      </c>
      <c r="AY32" s="26">
        <v>0.38107694599372943</v>
      </c>
      <c r="AZ32" s="26">
        <v>0.38084927519953915</v>
      </c>
      <c r="BA32" s="28">
        <v>504464.01135377126</v>
      </c>
      <c r="BB32" s="28">
        <v>0</v>
      </c>
      <c r="BC32" s="28">
        <v>0</v>
      </c>
      <c r="BD32" s="1"/>
      <c r="BE32" s="1"/>
      <c r="BF32" s="1"/>
      <c r="BG32" s="1"/>
      <c r="BH32" s="1"/>
      <c r="BI32" s="1"/>
      <c r="BJ32" s="1"/>
      <c r="BK32" s="1"/>
      <c r="BL32" s="1"/>
      <c r="BM32" s="22" t="s">
        <v>43</v>
      </c>
      <c r="BN32" s="17"/>
      <c r="BO32" s="18"/>
      <c r="BP32" s="17"/>
      <c r="BQ32" s="17"/>
      <c r="BR32" s="17"/>
      <c r="BS32" s="18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ht="15.6" thickTop="1" thickBot="1" x14ac:dyDescent="0.35">
      <c r="A33" s="7" t="s">
        <v>68</v>
      </c>
      <c r="B33" s="8">
        <v>3</v>
      </c>
      <c r="C33" s="8" t="s">
        <v>27</v>
      </c>
      <c r="D33" s="8" t="s">
        <v>28</v>
      </c>
      <c r="E33" s="8" t="s">
        <v>76</v>
      </c>
      <c r="F33" s="9">
        <v>42529</v>
      </c>
      <c r="G33" s="8">
        <v>13.5</v>
      </c>
      <c r="H33" s="8">
        <v>3042</v>
      </c>
      <c r="I33" s="8">
        <v>2</v>
      </c>
      <c r="J33" s="8">
        <v>1</v>
      </c>
      <c r="K33" s="8">
        <v>1</v>
      </c>
      <c r="L33" s="8">
        <v>620</v>
      </c>
      <c r="M33" s="8">
        <v>95</v>
      </c>
      <c r="N33" s="8">
        <v>1970</v>
      </c>
      <c r="O33" s="8" t="s">
        <v>69</v>
      </c>
      <c r="P33" s="8" t="s">
        <v>70</v>
      </c>
      <c r="Q33" s="8">
        <v>3464</v>
      </c>
      <c r="R33" s="8">
        <v>-37.717300000000002</v>
      </c>
      <c r="S33" s="8">
        <v>144.88720000000001</v>
      </c>
      <c r="T33" s="10">
        <v>720000</v>
      </c>
      <c r="U33" s="11">
        <v>0</v>
      </c>
      <c r="V33" s="11">
        <f>U33*M33</f>
        <v>0</v>
      </c>
      <c r="W33" s="11">
        <f>U33*L33</f>
        <v>0</v>
      </c>
      <c r="X33" s="11">
        <f>U33*N33</f>
        <v>0</v>
      </c>
      <c r="Y33" s="11">
        <f>U33*Q33</f>
        <v>0</v>
      </c>
      <c r="Z33" s="12">
        <f>U33*G33</f>
        <v>0</v>
      </c>
      <c r="AA33" s="1"/>
      <c r="AB33" s="1"/>
      <c r="AC33" s="1"/>
      <c r="AD33" s="1"/>
      <c r="AE33" s="1"/>
      <c r="AF33" s="1"/>
      <c r="AG33" s="22" t="s">
        <v>62</v>
      </c>
      <c r="AH33" s="18"/>
      <c r="AI33" s="17"/>
      <c r="AJ33" s="18"/>
      <c r="AK33" s="42"/>
      <c r="AL33" s="48" t="s">
        <v>63</v>
      </c>
      <c r="AM33" s="48" t="s">
        <v>64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  <c r="BD33" s="1"/>
      <c r="BE33" s="1"/>
      <c r="BF33" s="1"/>
      <c r="BG33" s="1"/>
      <c r="BH33" s="1"/>
      <c r="BI33" s="1"/>
      <c r="BJ33" s="1"/>
      <c r="BK33" s="1"/>
      <c r="BL33" s="1"/>
      <c r="BM33" s="16"/>
      <c r="BN33" s="26">
        <v>0.60129133929733092</v>
      </c>
      <c r="BO33" s="23">
        <v>0.36155127471397791</v>
      </c>
      <c r="BP33" s="24">
        <v>0.36148088086724128</v>
      </c>
      <c r="BQ33" s="28">
        <v>512789.75611462432</v>
      </c>
      <c r="BR33" s="28">
        <v>0</v>
      </c>
      <c r="BS33" s="28">
        <v>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ht="15" thickTop="1" x14ac:dyDescent="0.3">
      <c r="A34" s="7" t="s">
        <v>68</v>
      </c>
      <c r="B34" s="8">
        <v>4</v>
      </c>
      <c r="C34" s="8" t="s">
        <v>47</v>
      </c>
      <c r="D34" s="8" t="s">
        <v>28</v>
      </c>
      <c r="E34" s="8" t="s">
        <v>78</v>
      </c>
      <c r="F34" s="9">
        <v>42529</v>
      </c>
      <c r="G34" s="8">
        <v>13.5</v>
      </c>
      <c r="H34" s="8">
        <v>3042</v>
      </c>
      <c r="I34" s="8">
        <v>3</v>
      </c>
      <c r="J34" s="8">
        <v>1</v>
      </c>
      <c r="K34" s="8">
        <v>2</v>
      </c>
      <c r="L34" s="8">
        <v>597</v>
      </c>
      <c r="M34" s="8">
        <v>127</v>
      </c>
      <c r="N34" s="8">
        <v>1900</v>
      </c>
      <c r="O34" s="8" t="s">
        <v>69</v>
      </c>
      <c r="P34" s="8" t="s">
        <v>70</v>
      </c>
      <c r="Q34" s="8">
        <v>3464</v>
      </c>
      <c r="R34" s="8">
        <v>-37.725900000000003</v>
      </c>
      <c r="S34" s="8">
        <v>144.8792</v>
      </c>
      <c r="T34" s="10">
        <v>785000</v>
      </c>
      <c r="U34" s="11">
        <v>1</v>
      </c>
      <c r="V34" s="11">
        <f>U34*M34</f>
        <v>127</v>
      </c>
      <c r="W34" s="11">
        <f>U34*L34</f>
        <v>597</v>
      </c>
      <c r="X34" s="11">
        <f>U34*N34</f>
        <v>1900</v>
      </c>
      <c r="Y34" s="11">
        <f>U34*Q34</f>
        <v>3464</v>
      </c>
      <c r="Z34" s="12">
        <f>U34*G34</f>
        <v>13.5</v>
      </c>
      <c r="AA34" s="1"/>
      <c r="AB34" s="1"/>
      <c r="AC34" s="1"/>
      <c r="AD34" s="1"/>
      <c r="AE34" s="1"/>
      <c r="AF34" s="1"/>
      <c r="AG34" s="16" t="s">
        <v>65</v>
      </c>
      <c r="AH34" s="28">
        <v>32649.530593216419</v>
      </c>
      <c r="AI34" s="28">
        <v>11621.727329215593</v>
      </c>
      <c r="AJ34" s="28">
        <v>2.8093526606100552</v>
      </c>
      <c r="AK34" s="50">
        <v>4.9676637719092099E-3</v>
      </c>
      <c r="AL34" s="28">
        <v>9870.350319138146</v>
      </c>
      <c r="AM34" s="28">
        <v>55428.710867294692</v>
      </c>
      <c r="AN34" s="1"/>
      <c r="AO34" s="1"/>
      <c r="AP34" s="1"/>
      <c r="AQ34" s="1"/>
      <c r="AR34" s="1"/>
      <c r="AS34" s="1"/>
      <c r="AT34" s="1"/>
      <c r="AU34" s="1"/>
      <c r="AV34" s="1"/>
      <c r="AW34" s="19"/>
      <c r="AX34" s="17" t="s">
        <v>48</v>
      </c>
      <c r="AY34" s="17" t="s">
        <v>49</v>
      </c>
      <c r="AZ34" s="17" t="s">
        <v>50</v>
      </c>
      <c r="BA34" s="18" t="s">
        <v>51</v>
      </c>
      <c r="BB34" s="32" t="s">
        <v>52</v>
      </c>
      <c r="BC34" s="8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ht="15" thickBot="1" x14ac:dyDescent="0.35">
      <c r="A35" s="7" t="s">
        <v>68</v>
      </c>
      <c r="B35" s="8">
        <v>6</v>
      </c>
      <c r="C35" s="8" t="s">
        <v>27</v>
      </c>
      <c r="D35" s="8" t="s">
        <v>28</v>
      </c>
      <c r="E35" s="8" t="s">
        <v>76</v>
      </c>
      <c r="F35" s="9">
        <v>42556</v>
      </c>
      <c r="G35" s="8">
        <v>13.5</v>
      </c>
      <c r="H35" s="8">
        <v>3042</v>
      </c>
      <c r="I35" s="8">
        <v>6</v>
      </c>
      <c r="J35" s="8">
        <v>3</v>
      </c>
      <c r="K35" s="8">
        <v>2</v>
      </c>
      <c r="L35" s="8">
        <v>976</v>
      </c>
      <c r="M35" s="8">
        <v>186</v>
      </c>
      <c r="N35" s="8">
        <v>1980</v>
      </c>
      <c r="O35" s="8" t="s">
        <v>69</v>
      </c>
      <c r="P35" s="8" t="s">
        <v>70</v>
      </c>
      <c r="Q35" s="8">
        <v>3464</v>
      </c>
      <c r="R35" s="8">
        <v>-37.7239</v>
      </c>
      <c r="S35" s="8">
        <v>144.87350000000001</v>
      </c>
      <c r="T35" s="10">
        <v>725000</v>
      </c>
      <c r="U35" s="11">
        <v>0</v>
      </c>
      <c r="V35" s="11">
        <f>U35*M35</f>
        <v>0</v>
      </c>
      <c r="W35" s="11">
        <f>U35*L35</f>
        <v>0</v>
      </c>
      <c r="X35" s="11">
        <f>U35*N35</f>
        <v>0</v>
      </c>
      <c r="Y35" s="11">
        <f>U35*Q35</f>
        <v>0</v>
      </c>
      <c r="Z35" s="12">
        <f>U35*G35</f>
        <v>0</v>
      </c>
      <c r="AA35" s="1"/>
      <c r="AB35" s="1"/>
      <c r="AC35" s="1"/>
      <c r="AD35" s="1"/>
      <c r="AE35" s="1"/>
      <c r="AF35" s="1"/>
      <c r="AG35" s="16" t="s">
        <v>1</v>
      </c>
      <c r="AH35" s="28">
        <v>263189.04887497798</v>
      </c>
      <c r="AI35" s="28">
        <v>4033.7803465930083</v>
      </c>
      <c r="AJ35" s="28">
        <v>65.246251967406067</v>
      </c>
      <c r="AK35" s="50">
        <v>0</v>
      </c>
      <c r="AL35" s="28">
        <v>255282.6329784283</v>
      </c>
      <c r="AM35" s="28">
        <v>271095.46477152768</v>
      </c>
      <c r="AN35" s="1"/>
      <c r="AO35" s="1"/>
      <c r="AP35" s="1"/>
      <c r="AQ35" s="1"/>
      <c r="AR35" s="1"/>
      <c r="AS35" s="1"/>
      <c r="AT35" s="1"/>
      <c r="AU35" s="1"/>
      <c r="AV35" s="1"/>
      <c r="AW35" s="22" t="s">
        <v>54</v>
      </c>
      <c r="AX35" s="17"/>
      <c r="AY35" s="17"/>
      <c r="AZ35" s="17"/>
      <c r="BA35" s="18"/>
      <c r="BB35" s="31"/>
      <c r="BC35" s="8"/>
      <c r="BD35" s="1"/>
      <c r="BE35" s="1"/>
      <c r="BF35" s="1"/>
      <c r="BG35" s="1"/>
      <c r="BH35" s="1"/>
      <c r="BI35" s="1"/>
      <c r="BJ35" s="1"/>
      <c r="BK35" s="1"/>
      <c r="BL35" s="1"/>
      <c r="BM35" s="19"/>
      <c r="BN35" s="17" t="s">
        <v>48</v>
      </c>
      <c r="BO35" s="17" t="s">
        <v>49</v>
      </c>
      <c r="BP35" s="17" t="s">
        <v>50</v>
      </c>
      <c r="BQ35" s="18" t="s">
        <v>51</v>
      </c>
      <c r="BR35" s="18" t="s">
        <v>52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ht="15.6" thickTop="1" thickBot="1" x14ac:dyDescent="0.35">
      <c r="A36" s="7" t="s">
        <v>68</v>
      </c>
      <c r="B36" s="8">
        <v>2</v>
      </c>
      <c r="C36" s="8" t="s">
        <v>27</v>
      </c>
      <c r="D36" s="8" t="s">
        <v>33</v>
      </c>
      <c r="E36" s="8" t="s">
        <v>76</v>
      </c>
      <c r="F36" s="9">
        <v>42556</v>
      </c>
      <c r="G36" s="8">
        <v>13.5</v>
      </c>
      <c r="H36" s="8">
        <v>3042</v>
      </c>
      <c r="I36" s="8">
        <v>2</v>
      </c>
      <c r="J36" s="8">
        <v>1</v>
      </c>
      <c r="K36" s="8">
        <v>1</v>
      </c>
      <c r="L36" s="8">
        <v>110</v>
      </c>
      <c r="M36" s="8">
        <v>90</v>
      </c>
      <c r="N36" s="8">
        <v>2015</v>
      </c>
      <c r="O36" s="8" t="s">
        <v>69</v>
      </c>
      <c r="P36" s="8" t="s">
        <v>70</v>
      </c>
      <c r="Q36" s="8">
        <v>3464</v>
      </c>
      <c r="R36" s="8">
        <v>-37.721600000000002</v>
      </c>
      <c r="S36" s="8">
        <v>144.87100000000001</v>
      </c>
      <c r="T36" s="10">
        <v>450000</v>
      </c>
      <c r="U36" s="11">
        <v>0</v>
      </c>
      <c r="V36" s="11">
        <f>U36*M36</f>
        <v>0</v>
      </c>
      <c r="W36" s="11">
        <f>U36*L36</f>
        <v>0</v>
      </c>
      <c r="X36" s="11">
        <f>U36*N36</f>
        <v>0</v>
      </c>
      <c r="Y36" s="11">
        <f>U36*Q36</f>
        <v>0</v>
      </c>
      <c r="Z36" s="12">
        <f>U36*G36</f>
        <v>0</v>
      </c>
      <c r="AA36" s="1"/>
      <c r="AB36" s="1"/>
      <c r="AC36" s="1"/>
      <c r="AD36" s="1"/>
      <c r="AE36" s="1"/>
      <c r="AF36" s="1"/>
      <c r="AG36" s="16" t="s">
        <v>9</v>
      </c>
      <c r="AH36" s="28">
        <v>145375.76077802945</v>
      </c>
      <c r="AI36" s="28">
        <v>5553.1719187161216</v>
      </c>
      <c r="AJ36" s="28">
        <v>26.178869105071744</v>
      </c>
      <c r="AK36" s="50">
        <v>3.2642739081863415E-149</v>
      </c>
      <c r="AL36" s="28">
        <v>134491.25964957959</v>
      </c>
      <c r="AM36" s="28">
        <v>156260.26190647931</v>
      </c>
      <c r="AN36" s="1"/>
      <c r="AO36" s="1"/>
      <c r="AP36" s="1"/>
      <c r="AQ36" s="1"/>
      <c r="AR36" s="1"/>
      <c r="AS36" s="1"/>
      <c r="AT36" s="1"/>
      <c r="AU36" s="1"/>
      <c r="AV36" s="1"/>
      <c r="AW36" s="16" t="s">
        <v>55</v>
      </c>
      <c r="AX36" s="28">
        <v>10</v>
      </c>
      <c r="AY36" s="28">
        <v>4259569723408998</v>
      </c>
      <c r="AZ36" s="28">
        <v>425956972340899.81</v>
      </c>
      <c r="BA36" s="28">
        <v>1673.8068989000008</v>
      </c>
      <c r="BB36" s="38">
        <v>0</v>
      </c>
      <c r="BC36" s="8"/>
      <c r="BD36" s="1"/>
      <c r="BE36" s="1"/>
      <c r="BF36" s="1"/>
      <c r="BG36" s="1"/>
      <c r="BH36" s="1"/>
      <c r="BI36" s="1"/>
      <c r="BJ36" s="1"/>
      <c r="BK36" s="1"/>
      <c r="BL36" s="1"/>
      <c r="BM36" s="22" t="s">
        <v>54</v>
      </c>
      <c r="BN36" s="17"/>
      <c r="BO36" s="17"/>
      <c r="BP36" s="17"/>
      <c r="BQ36" s="18"/>
      <c r="BR36" s="18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ht="15" thickTop="1" x14ac:dyDescent="0.3">
      <c r="A37" s="7" t="s">
        <v>68</v>
      </c>
      <c r="B37" s="8">
        <v>2</v>
      </c>
      <c r="C37" s="8" t="s">
        <v>27</v>
      </c>
      <c r="D37" s="8" t="s">
        <v>28</v>
      </c>
      <c r="E37" s="8" t="s">
        <v>76</v>
      </c>
      <c r="F37" s="9">
        <v>42562</v>
      </c>
      <c r="G37" s="8">
        <v>13.5</v>
      </c>
      <c r="H37" s="8">
        <v>3042</v>
      </c>
      <c r="I37" s="8">
        <v>2</v>
      </c>
      <c r="J37" s="8">
        <v>1</v>
      </c>
      <c r="K37" s="8">
        <v>1</v>
      </c>
      <c r="L37" s="8">
        <v>141</v>
      </c>
      <c r="M37" s="8">
        <v>73</v>
      </c>
      <c r="N37" s="8">
        <v>2013</v>
      </c>
      <c r="O37" s="8" t="s">
        <v>69</v>
      </c>
      <c r="P37" s="8" t="s">
        <v>70</v>
      </c>
      <c r="Q37" s="8">
        <v>3464</v>
      </c>
      <c r="R37" s="8">
        <v>-37.729799999999997</v>
      </c>
      <c r="S37" s="8">
        <v>144.88829999999999</v>
      </c>
      <c r="T37" s="10">
        <v>515000</v>
      </c>
      <c r="U37" s="11">
        <v>0</v>
      </c>
      <c r="V37" s="11">
        <f>U37*M37</f>
        <v>0</v>
      </c>
      <c r="W37" s="11">
        <f>U37*L37</f>
        <v>0</v>
      </c>
      <c r="X37" s="11">
        <f>U37*N37</f>
        <v>0</v>
      </c>
      <c r="Y37" s="11">
        <f>U37*Q37</f>
        <v>0</v>
      </c>
      <c r="Z37" s="12">
        <f>U37*G37</f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6" t="s">
        <v>56</v>
      </c>
      <c r="AX37" s="28">
        <v>27185</v>
      </c>
      <c r="AY37" s="28">
        <v>6918145874949683</v>
      </c>
      <c r="AZ37" s="28">
        <v>254483938751.13788</v>
      </c>
      <c r="BA37" s="28"/>
      <c r="BB37" s="28"/>
      <c r="BC37" s="8"/>
      <c r="BD37" s="1"/>
      <c r="BE37" s="1"/>
      <c r="BF37" s="1"/>
      <c r="BG37" s="1"/>
      <c r="BH37" s="1"/>
      <c r="BI37" s="1"/>
      <c r="BJ37" s="1"/>
      <c r="BK37" s="1"/>
      <c r="BL37" s="1"/>
      <c r="BM37" s="16" t="s">
        <v>55</v>
      </c>
      <c r="BN37" s="28">
        <v>3</v>
      </c>
      <c r="BO37" s="28">
        <v>4051679976162840</v>
      </c>
      <c r="BP37" s="28">
        <v>1350559992054280</v>
      </c>
      <c r="BQ37" s="28">
        <v>5136.1204348793472</v>
      </c>
      <c r="BR37" s="38">
        <v>0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3">
      <c r="A38" s="7" t="s">
        <v>68</v>
      </c>
      <c r="B38" s="8">
        <v>3</v>
      </c>
      <c r="C38" s="8" t="s">
        <v>45</v>
      </c>
      <c r="D38" s="8" t="s">
        <v>33</v>
      </c>
      <c r="E38" s="8" t="s">
        <v>44</v>
      </c>
      <c r="F38" s="9">
        <v>42592</v>
      </c>
      <c r="G38" s="8">
        <v>13.5</v>
      </c>
      <c r="H38" s="8">
        <v>3042</v>
      </c>
      <c r="I38" s="8">
        <v>3</v>
      </c>
      <c r="J38" s="8">
        <v>2</v>
      </c>
      <c r="K38" s="8">
        <v>2</v>
      </c>
      <c r="L38" s="8">
        <v>426</v>
      </c>
      <c r="M38" s="8">
        <v>107</v>
      </c>
      <c r="N38" s="8">
        <v>1904</v>
      </c>
      <c r="O38" s="8" t="s">
        <v>69</v>
      </c>
      <c r="P38" s="8" t="s">
        <v>70</v>
      </c>
      <c r="Q38" s="8">
        <v>3464</v>
      </c>
      <c r="R38" s="8">
        <v>-37.80265</v>
      </c>
      <c r="S38" s="8">
        <v>144.86895000000001</v>
      </c>
      <c r="T38" s="10">
        <v>680000</v>
      </c>
      <c r="U38" s="11">
        <v>1</v>
      </c>
      <c r="V38" s="11">
        <f>U38*M38</f>
        <v>107</v>
      </c>
      <c r="W38" s="11">
        <f>U38*L38</f>
        <v>426</v>
      </c>
      <c r="X38" s="11">
        <f>U38*N38</f>
        <v>1904</v>
      </c>
      <c r="Y38" s="11">
        <f>U38*Q38</f>
        <v>3464</v>
      </c>
      <c r="Z38" s="12">
        <f>U38*G38</f>
        <v>13.5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  <c r="BD38" s="1"/>
      <c r="BE38" s="1"/>
      <c r="BF38" s="1"/>
      <c r="BG38" s="1"/>
      <c r="BH38" s="1"/>
      <c r="BI38" s="1"/>
      <c r="BJ38" s="1"/>
      <c r="BK38" s="1"/>
      <c r="BL38" s="1"/>
      <c r="BM38" s="16" t="s">
        <v>56</v>
      </c>
      <c r="BN38" s="28">
        <v>27209</v>
      </c>
      <c r="BO38" s="28">
        <v>7154697264155594</v>
      </c>
      <c r="BP38" s="28">
        <v>262953333976.09592</v>
      </c>
      <c r="BQ38" s="28"/>
      <c r="BR38" s="28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3">
      <c r="A39" s="7" t="s">
        <v>68</v>
      </c>
      <c r="B39" s="8">
        <v>2</v>
      </c>
      <c r="C39" s="8" t="s">
        <v>47</v>
      </c>
      <c r="D39" s="8" t="s">
        <v>53</v>
      </c>
      <c r="E39" s="8" t="s">
        <v>44</v>
      </c>
      <c r="F39" s="9">
        <v>42652</v>
      </c>
      <c r="G39" s="8">
        <v>13.5</v>
      </c>
      <c r="H39" s="8">
        <v>3042</v>
      </c>
      <c r="I39" s="8">
        <v>2</v>
      </c>
      <c r="J39" s="8">
        <v>1</v>
      </c>
      <c r="K39" s="8">
        <v>1</v>
      </c>
      <c r="L39" s="8">
        <v>120</v>
      </c>
      <c r="M39" s="8">
        <v>94</v>
      </c>
      <c r="N39" s="8">
        <v>2012</v>
      </c>
      <c r="O39" s="8" t="s">
        <v>69</v>
      </c>
      <c r="P39" s="8" t="s">
        <v>70</v>
      </c>
      <c r="Q39" s="8">
        <v>3464</v>
      </c>
      <c r="R39" s="8">
        <v>-37.723399999999998</v>
      </c>
      <c r="S39" s="8">
        <v>144.8792</v>
      </c>
      <c r="T39" s="10">
        <v>530000</v>
      </c>
      <c r="U39" s="11">
        <v>1</v>
      </c>
      <c r="V39" s="11">
        <f>U39*M39</f>
        <v>94</v>
      </c>
      <c r="W39" s="11">
        <f>U39*L39</f>
        <v>120</v>
      </c>
      <c r="X39" s="11">
        <f>U39*N39</f>
        <v>2012</v>
      </c>
      <c r="Y39" s="11">
        <f>U39*Q39</f>
        <v>3464</v>
      </c>
      <c r="Z39" s="12">
        <f>U39*G39</f>
        <v>13.5</v>
      </c>
      <c r="AA39" s="1"/>
      <c r="AB39" s="1"/>
      <c r="AC39" s="1"/>
      <c r="AD39" s="1"/>
      <c r="AE39" s="1"/>
      <c r="AF39" s="1"/>
      <c r="AG39" s="15" t="s">
        <v>79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9"/>
      <c r="AX39" s="18" t="s">
        <v>57</v>
      </c>
      <c r="AY39" s="17" t="s">
        <v>58</v>
      </c>
      <c r="AZ39" s="18" t="s">
        <v>59</v>
      </c>
      <c r="BA39" s="18" t="s">
        <v>52</v>
      </c>
      <c r="BB39" s="40" t="s">
        <v>60</v>
      </c>
      <c r="BC39" s="40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ht="15" thickBot="1" x14ac:dyDescent="0.35">
      <c r="A40" s="7" t="s">
        <v>68</v>
      </c>
      <c r="B40" s="8">
        <v>3</v>
      </c>
      <c r="C40" s="8" t="s">
        <v>27</v>
      </c>
      <c r="D40" s="8" t="s">
        <v>28</v>
      </c>
      <c r="E40" s="8" t="s">
        <v>80</v>
      </c>
      <c r="F40" s="9">
        <v>42652</v>
      </c>
      <c r="G40" s="8">
        <v>13.5</v>
      </c>
      <c r="H40" s="8">
        <v>3042</v>
      </c>
      <c r="I40" s="8">
        <v>3</v>
      </c>
      <c r="J40" s="8">
        <v>1</v>
      </c>
      <c r="K40" s="8">
        <v>6</v>
      </c>
      <c r="L40" s="8">
        <v>1063</v>
      </c>
      <c r="M40" s="8">
        <v>133</v>
      </c>
      <c r="N40" s="8">
        <v>1975</v>
      </c>
      <c r="O40" s="8" t="s">
        <v>69</v>
      </c>
      <c r="P40" s="8" t="s">
        <v>70</v>
      </c>
      <c r="Q40" s="8">
        <v>3464</v>
      </c>
      <c r="R40" s="8">
        <v>-37.724899999999998</v>
      </c>
      <c r="S40" s="8">
        <v>144.87280000000001</v>
      </c>
      <c r="T40" s="10">
        <v>895000</v>
      </c>
      <c r="U40" s="11">
        <v>0</v>
      </c>
      <c r="V40" s="11">
        <f>U40*M40</f>
        <v>0</v>
      </c>
      <c r="W40" s="11">
        <f>U40*L40</f>
        <v>0</v>
      </c>
      <c r="X40" s="11">
        <f>U40*N40</f>
        <v>0</v>
      </c>
      <c r="Y40" s="11">
        <f>U40*Q40</f>
        <v>0</v>
      </c>
      <c r="Z40" s="12">
        <f>U40*G40</f>
        <v>0</v>
      </c>
      <c r="AA40" s="1"/>
      <c r="AB40" s="1"/>
      <c r="AC40" s="1"/>
      <c r="AD40" s="1"/>
      <c r="AE40" s="1"/>
      <c r="AF40" s="1"/>
      <c r="AG40" s="1"/>
      <c r="AH40" s="1"/>
      <c r="AI40" s="57" t="s">
        <v>81</v>
      </c>
      <c r="AJ40" s="57"/>
      <c r="AK40" s="57"/>
      <c r="AL40" s="57"/>
      <c r="AM40" s="57"/>
      <c r="AN40" s="57"/>
      <c r="AO40" s="1"/>
      <c r="AP40" s="1"/>
      <c r="AQ40" s="1"/>
      <c r="AR40" s="1"/>
      <c r="AS40" s="1"/>
      <c r="AT40" s="1"/>
      <c r="AU40" s="1"/>
      <c r="AV40" s="1"/>
      <c r="AW40" s="22" t="s">
        <v>62</v>
      </c>
      <c r="AX40" s="18"/>
      <c r="AY40" s="17"/>
      <c r="AZ40" s="18"/>
      <c r="BA40" s="18"/>
      <c r="BB40" s="48" t="s">
        <v>63</v>
      </c>
      <c r="BC40" s="48" t="s">
        <v>64</v>
      </c>
      <c r="BD40" s="1"/>
      <c r="BE40" s="1"/>
      <c r="BF40" s="1"/>
      <c r="BG40" s="1"/>
      <c r="BH40" s="1"/>
      <c r="BI40" s="1"/>
      <c r="BJ40" s="1"/>
      <c r="BK40" s="1"/>
      <c r="BL40" s="1"/>
      <c r="BM40" s="19"/>
      <c r="BN40" s="18" t="s">
        <v>57</v>
      </c>
      <c r="BO40" s="17" t="s">
        <v>58</v>
      </c>
      <c r="BP40" s="18" t="s">
        <v>59</v>
      </c>
      <c r="BQ40" s="42" t="s">
        <v>52</v>
      </c>
      <c r="BR40" s="40" t="s">
        <v>60</v>
      </c>
      <c r="BS40" s="40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ht="15.6" thickTop="1" thickBot="1" x14ac:dyDescent="0.35">
      <c r="A41" s="7" t="s">
        <v>68</v>
      </c>
      <c r="B41" s="8">
        <v>3</v>
      </c>
      <c r="C41" s="8" t="s">
        <v>47</v>
      </c>
      <c r="D41" s="8" t="s">
        <v>28</v>
      </c>
      <c r="E41" s="8" t="s">
        <v>44</v>
      </c>
      <c r="F41" s="9">
        <v>42652</v>
      </c>
      <c r="G41" s="8">
        <v>13.5</v>
      </c>
      <c r="H41" s="8">
        <v>3042</v>
      </c>
      <c r="I41" s="8">
        <v>3</v>
      </c>
      <c r="J41" s="8">
        <v>2</v>
      </c>
      <c r="K41" s="8">
        <v>2</v>
      </c>
      <c r="L41" s="8">
        <v>470</v>
      </c>
      <c r="M41" s="8">
        <v>142</v>
      </c>
      <c r="N41" s="8">
        <v>1943</v>
      </c>
      <c r="O41" s="8" t="s">
        <v>69</v>
      </c>
      <c r="P41" s="8" t="s">
        <v>70</v>
      </c>
      <c r="Q41" s="8">
        <v>3464</v>
      </c>
      <c r="R41" s="8">
        <v>-37.7928</v>
      </c>
      <c r="S41" s="8">
        <v>144.96850000000001</v>
      </c>
      <c r="T41" s="10">
        <v>600000</v>
      </c>
      <c r="U41" s="11">
        <v>1</v>
      </c>
      <c r="V41" s="11">
        <f>U41*M41</f>
        <v>142</v>
      </c>
      <c r="W41" s="11">
        <f>U41*L41</f>
        <v>470</v>
      </c>
      <c r="X41" s="11">
        <f>U41*N41</f>
        <v>1943</v>
      </c>
      <c r="Y41" s="11">
        <f>U41*Q41</f>
        <v>3464</v>
      </c>
      <c r="Z41" s="12">
        <f>U41*G41</f>
        <v>13.5</v>
      </c>
      <c r="AA41" s="1"/>
      <c r="AB41" s="1"/>
      <c r="AC41" s="1"/>
      <c r="AD41" s="1"/>
      <c r="AE41" s="1"/>
      <c r="AF41" s="1"/>
      <c r="AG41" s="19" t="s">
        <v>35</v>
      </c>
      <c r="AH41" s="17" t="s">
        <v>36</v>
      </c>
      <c r="AI41" s="18" t="s">
        <v>37</v>
      </c>
      <c r="AJ41" s="17" t="s">
        <v>38</v>
      </c>
      <c r="AK41" s="17" t="s">
        <v>39</v>
      </c>
      <c r="AL41" s="17" t="s">
        <v>40</v>
      </c>
      <c r="AM41" s="18" t="s">
        <v>41</v>
      </c>
      <c r="AN41" s="1"/>
      <c r="AO41" s="1"/>
      <c r="AP41" s="1"/>
      <c r="AQ41" s="1"/>
      <c r="AR41" s="1"/>
      <c r="AS41" s="1"/>
      <c r="AT41" s="1"/>
      <c r="AU41" s="1"/>
      <c r="AV41" s="1"/>
      <c r="AW41" s="16" t="s">
        <v>65</v>
      </c>
      <c r="AX41" s="28">
        <v>4738860.3412697222</v>
      </c>
      <c r="AY41" s="28">
        <v>168338.5024500977</v>
      </c>
      <c r="AZ41" s="28">
        <v>28.150781148088868</v>
      </c>
      <c r="BA41" s="38">
        <v>6.865879399317691E-172</v>
      </c>
      <c r="BB41" s="28">
        <v>4408908.2487258771</v>
      </c>
      <c r="BC41" s="28">
        <v>5068812.4338135673</v>
      </c>
      <c r="BD41" s="1"/>
      <c r="BE41" s="1"/>
      <c r="BF41" s="1"/>
      <c r="BG41" s="1"/>
      <c r="BH41" s="1"/>
      <c r="BI41" s="1"/>
      <c r="BJ41" s="1"/>
      <c r="BK41" s="1"/>
      <c r="BL41" s="1"/>
      <c r="BM41" s="22" t="s">
        <v>62</v>
      </c>
      <c r="BN41" s="18"/>
      <c r="BO41" s="17"/>
      <c r="BP41" s="18"/>
      <c r="BQ41" s="42"/>
      <c r="BR41" s="48" t="s">
        <v>63</v>
      </c>
      <c r="BS41" s="48" t="s">
        <v>64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ht="15.6" thickTop="1" thickBot="1" x14ac:dyDescent="0.35">
      <c r="A42" s="7" t="s">
        <v>68</v>
      </c>
      <c r="B42" s="8">
        <v>3</v>
      </c>
      <c r="C42" s="8" t="s">
        <v>27</v>
      </c>
      <c r="D42" s="8" t="s">
        <v>53</v>
      </c>
      <c r="E42" s="8" t="s">
        <v>44</v>
      </c>
      <c r="F42" s="9">
        <v>42655</v>
      </c>
      <c r="G42" s="8">
        <v>13.5</v>
      </c>
      <c r="H42" s="8">
        <v>3042</v>
      </c>
      <c r="I42" s="8">
        <v>3</v>
      </c>
      <c r="J42" s="8">
        <v>1</v>
      </c>
      <c r="K42" s="8">
        <v>1</v>
      </c>
      <c r="L42" s="8">
        <v>0</v>
      </c>
      <c r="M42" s="8">
        <v>105</v>
      </c>
      <c r="N42" s="8">
        <v>1950</v>
      </c>
      <c r="O42" s="8" t="s">
        <v>69</v>
      </c>
      <c r="P42" s="8" t="s">
        <v>70</v>
      </c>
      <c r="Q42" s="8">
        <v>3464</v>
      </c>
      <c r="R42" s="8">
        <v>-37.721699999999998</v>
      </c>
      <c r="S42" s="8">
        <v>144.8783</v>
      </c>
      <c r="T42" s="10">
        <v>805000</v>
      </c>
      <c r="U42" s="11">
        <v>0</v>
      </c>
      <c r="V42" s="11">
        <f>U42*M42</f>
        <v>0</v>
      </c>
      <c r="W42" s="11">
        <f>U42*L42</f>
        <v>0</v>
      </c>
      <c r="X42" s="11">
        <f>U42*N42</f>
        <v>0</v>
      </c>
      <c r="Y42" s="11">
        <f>U42*Q42</f>
        <v>0</v>
      </c>
      <c r="Z42" s="12">
        <f>U42*G42</f>
        <v>0</v>
      </c>
      <c r="AA42" s="1"/>
      <c r="AB42" s="1"/>
      <c r="AC42" s="1"/>
      <c r="AD42" s="1"/>
      <c r="AE42" s="1"/>
      <c r="AF42" s="1"/>
      <c r="AG42" s="22" t="s">
        <v>43</v>
      </c>
      <c r="AH42" s="17"/>
      <c r="AI42" s="18"/>
      <c r="AJ42" s="17"/>
      <c r="AK42" s="17"/>
      <c r="AL42" s="17"/>
      <c r="AM42" s="18"/>
      <c r="AN42" s="1"/>
      <c r="AO42" s="1"/>
      <c r="AP42" s="1"/>
      <c r="AQ42" s="1"/>
      <c r="AR42" s="1"/>
      <c r="AS42" s="1"/>
      <c r="AT42" s="1"/>
      <c r="AU42" s="1"/>
      <c r="AV42" s="1"/>
      <c r="AW42" s="16" t="s">
        <v>1</v>
      </c>
      <c r="AX42" s="28">
        <v>314411.11134729447</v>
      </c>
      <c r="AY42" s="28">
        <v>3872.3417505964449</v>
      </c>
      <c r="AZ42" s="28">
        <v>81.194050421522505</v>
      </c>
      <c r="BA42" s="38">
        <v>0</v>
      </c>
      <c r="BB42" s="28">
        <v>306821.12304956117</v>
      </c>
      <c r="BC42" s="28">
        <v>322001.09964502777</v>
      </c>
      <c r="BD42" s="1"/>
      <c r="BE42" s="1"/>
      <c r="BF42" s="1"/>
      <c r="BG42" s="1"/>
      <c r="BH42" s="1"/>
      <c r="BI42" s="1"/>
      <c r="BJ42" s="1"/>
      <c r="BK42" s="1"/>
      <c r="BL42" s="1"/>
      <c r="BM42" s="16" t="s">
        <v>65</v>
      </c>
      <c r="BN42" s="28">
        <v>222239.11427406222</v>
      </c>
      <c r="BO42" s="28">
        <v>10931.827646636566</v>
      </c>
      <c r="BP42" s="28">
        <v>20.329547945483693</v>
      </c>
      <c r="BQ42" s="50">
        <v>3.3566507920461626E-91</v>
      </c>
      <c r="BR42" s="28">
        <v>200812.17264646024</v>
      </c>
      <c r="BS42" s="28">
        <v>243666.05590166419</v>
      </c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ht="15" thickTop="1" x14ac:dyDescent="0.3">
      <c r="A43" s="7" t="s">
        <v>68</v>
      </c>
      <c r="B43" s="8">
        <v>3</v>
      </c>
      <c r="C43" s="8" t="s">
        <v>27</v>
      </c>
      <c r="D43" s="8" t="s">
        <v>28</v>
      </c>
      <c r="E43" s="8" t="s">
        <v>76</v>
      </c>
      <c r="F43" s="9">
        <v>42655</v>
      </c>
      <c r="G43" s="8">
        <v>13.5</v>
      </c>
      <c r="H43" s="8">
        <v>3042</v>
      </c>
      <c r="I43" s="8">
        <v>2</v>
      </c>
      <c r="J43" s="8">
        <v>1</v>
      </c>
      <c r="K43" s="8">
        <v>1</v>
      </c>
      <c r="L43" s="8">
        <v>0</v>
      </c>
      <c r="M43" s="8">
        <v>80</v>
      </c>
      <c r="N43" s="8">
        <v>2003</v>
      </c>
      <c r="O43" s="8" t="s">
        <v>69</v>
      </c>
      <c r="P43" s="8" t="s">
        <v>70</v>
      </c>
      <c r="Q43" s="8">
        <v>3464</v>
      </c>
      <c r="R43" s="8">
        <v>-37.696730000000002</v>
      </c>
      <c r="S43" s="8">
        <v>144.92526000000001</v>
      </c>
      <c r="T43" s="10">
        <v>760000</v>
      </c>
      <c r="U43" s="11">
        <v>0</v>
      </c>
      <c r="V43" s="11">
        <f>U43*M43</f>
        <v>0</v>
      </c>
      <c r="W43" s="11">
        <f>U43*L43</f>
        <v>0</v>
      </c>
      <c r="X43" s="11">
        <f>U43*N43</f>
        <v>0</v>
      </c>
      <c r="Y43" s="11">
        <f>U43*Q43</f>
        <v>0</v>
      </c>
      <c r="Z43" s="12">
        <f>U43*G43</f>
        <v>0</v>
      </c>
      <c r="AA43" s="1"/>
      <c r="AB43" s="1"/>
      <c r="AC43" s="1"/>
      <c r="AD43" s="1"/>
      <c r="AE43" s="1"/>
      <c r="AF43" s="1"/>
      <c r="AG43" s="16"/>
      <c r="AH43" s="26">
        <v>0.60129133929733092</v>
      </c>
      <c r="AI43" s="27">
        <v>0.36155127471397791</v>
      </c>
      <c r="AJ43" s="27">
        <v>0.36148088086724128</v>
      </c>
      <c r="AK43" s="28">
        <v>512789.75611462432</v>
      </c>
      <c r="AL43" s="28">
        <v>0</v>
      </c>
      <c r="AM43" s="28"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6" t="s">
        <v>6</v>
      </c>
      <c r="AX43" s="28">
        <v>-33771.812705758981</v>
      </c>
      <c r="AY43" s="28">
        <v>480.30783046440018</v>
      </c>
      <c r="AZ43" s="28">
        <v>-70.312850558996047</v>
      </c>
      <c r="BA43" s="38">
        <v>0</v>
      </c>
      <c r="BB43" s="28">
        <v>-34713.240670367988</v>
      </c>
      <c r="BC43" s="28">
        <v>-32830.384741149974</v>
      </c>
      <c r="BD43" s="1"/>
      <c r="BE43" s="1"/>
      <c r="BF43" s="1"/>
      <c r="BG43" s="1"/>
      <c r="BH43" s="1"/>
      <c r="BI43" s="1"/>
      <c r="BJ43" s="1"/>
      <c r="BK43" s="1"/>
      <c r="BL43" s="1"/>
      <c r="BM43" s="16" t="s">
        <v>1</v>
      </c>
      <c r="BN43" s="28">
        <v>337130.48399356799</v>
      </c>
      <c r="BO43" s="28">
        <v>3822.1308241606034</v>
      </c>
      <c r="BP43" s="28">
        <v>88.204852084728643</v>
      </c>
      <c r="BQ43" s="50">
        <v>0</v>
      </c>
      <c r="BR43" s="28">
        <v>329638.91197929962</v>
      </c>
      <c r="BS43" s="28">
        <v>344622.05600783636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3">
      <c r="A44" s="7" t="s">
        <v>68</v>
      </c>
      <c r="B44" s="8">
        <v>3</v>
      </c>
      <c r="C44" s="8" t="s">
        <v>27</v>
      </c>
      <c r="D44" s="8" t="s">
        <v>28</v>
      </c>
      <c r="E44" s="8" t="s">
        <v>44</v>
      </c>
      <c r="F44" s="9">
        <v>43041</v>
      </c>
      <c r="G44" s="8">
        <v>13.5</v>
      </c>
      <c r="H44" s="8">
        <v>3042</v>
      </c>
      <c r="I44" s="8">
        <v>3</v>
      </c>
      <c r="J44" s="8">
        <v>1</v>
      </c>
      <c r="K44" s="8">
        <v>1</v>
      </c>
      <c r="L44" s="8">
        <v>265</v>
      </c>
      <c r="M44" s="8">
        <v>130</v>
      </c>
      <c r="N44" s="8">
        <v>1993</v>
      </c>
      <c r="O44" s="8" t="s">
        <v>69</v>
      </c>
      <c r="P44" s="8" t="s">
        <v>70</v>
      </c>
      <c r="Q44" s="8">
        <v>3464</v>
      </c>
      <c r="R44" s="8">
        <v>-37.730200000000004</v>
      </c>
      <c r="S44" s="8">
        <v>144.88550000000001</v>
      </c>
      <c r="T44" s="10">
        <v>752000</v>
      </c>
      <c r="U44" s="11">
        <v>0</v>
      </c>
      <c r="V44" s="11">
        <f>U44*M44</f>
        <v>0</v>
      </c>
      <c r="W44" s="11">
        <f>U44*L44</f>
        <v>0</v>
      </c>
      <c r="X44" s="11">
        <f>U44*N44</f>
        <v>0</v>
      </c>
      <c r="Y44" s="11">
        <f>U44*Q44</f>
        <v>0</v>
      </c>
      <c r="Z44" s="12">
        <f>U44*G44</f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6" t="s">
        <v>9</v>
      </c>
      <c r="AX44" s="28">
        <v>154729.44285395453</v>
      </c>
      <c r="AY44" s="28">
        <v>5219.8181171751648</v>
      </c>
      <c r="AZ44" s="28">
        <v>29.642688572775452</v>
      </c>
      <c r="BA44" s="38">
        <v>4.4701172482076803E-190</v>
      </c>
      <c r="BB44" s="28">
        <v>144498.33181641411</v>
      </c>
      <c r="BC44" s="28">
        <v>164960.55389149496</v>
      </c>
      <c r="BD44" s="1"/>
      <c r="BE44" s="1"/>
      <c r="BF44" s="1"/>
      <c r="BG44" s="1"/>
      <c r="BH44" s="1"/>
      <c r="BI44" s="1"/>
      <c r="BJ44" s="1"/>
      <c r="BK44" s="1"/>
      <c r="BL44" s="1"/>
      <c r="BM44" s="16" t="s">
        <v>6</v>
      </c>
      <c r="BN44" s="28">
        <v>-35021.503849809698</v>
      </c>
      <c r="BO44" s="28">
        <v>477.9622028711874</v>
      </c>
      <c r="BP44" s="28">
        <v>-73.272538371089823</v>
      </c>
      <c r="BQ44" s="50">
        <v>0</v>
      </c>
      <c r="BR44" s="28">
        <v>-35958.334227324107</v>
      </c>
      <c r="BS44" s="28">
        <v>-34084.67347229529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3">
      <c r="A45" s="7" t="s">
        <v>68</v>
      </c>
      <c r="B45" s="8">
        <v>3</v>
      </c>
      <c r="C45" s="8" t="s">
        <v>27</v>
      </c>
      <c r="D45" s="8" t="s">
        <v>28</v>
      </c>
      <c r="E45" s="8" t="s">
        <v>44</v>
      </c>
      <c r="F45" s="9">
        <v>42715</v>
      </c>
      <c r="G45" s="8">
        <v>13.5</v>
      </c>
      <c r="H45" s="8">
        <v>3042</v>
      </c>
      <c r="I45" s="8">
        <v>3</v>
      </c>
      <c r="J45" s="8">
        <v>2</v>
      </c>
      <c r="K45" s="8">
        <v>2</v>
      </c>
      <c r="L45" s="8">
        <v>612</v>
      </c>
      <c r="M45" s="8">
        <v>160</v>
      </c>
      <c r="N45" s="8">
        <v>2013</v>
      </c>
      <c r="O45" s="8" t="s">
        <v>69</v>
      </c>
      <c r="P45" s="8" t="s">
        <v>70</v>
      </c>
      <c r="Q45" s="8">
        <v>3464</v>
      </c>
      <c r="R45" s="8">
        <v>-37.914900000000003</v>
      </c>
      <c r="S45" s="8">
        <v>145.1062</v>
      </c>
      <c r="T45" s="10">
        <v>580000</v>
      </c>
      <c r="U45" s="11">
        <v>0</v>
      </c>
      <c r="V45" s="11">
        <f>U45*M45</f>
        <v>0</v>
      </c>
      <c r="W45" s="11">
        <f>U45*L45</f>
        <v>0</v>
      </c>
      <c r="X45" s="11">
        <f>U45*N45</f>
        <v>0</v>
      </c>
      <c r="Y45" s="11">
        <f>U45*Q45</f>
        <v>0</v>
      </c>
      <c r="Z45" s="12">
        <f>U45*G45</f>
        <v>0</v>
      </c>
      <c r="AA45" s="1"/>
      <c r="AB45" s="1"/>
      <c r="AC45" s="1"/>
      <c r="AD45" s="1"/>
      <c r="AE45" s="1"/>
      <c r="AF45" s="1"/>
      <c r="AG45" s="19"/>
      <c r="AH45" s="17" t="s">
        <v>48</v>
      </c>
      <c r="AI45" s="17" t="s">
        <v>49</v>
      </c>
      <c r="AJ45" s="17" t="s">
        <v>50</v>
      </c>
      <c r="AK45" s="18" t="s">
        <v>51</v>
      </c>
      <c r="AL45" s="18" t="s">
        <v>52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6" t="s">
        <v>10</v>
      </c>
      <c r="AX45" s="28">
        <v>27589.658106552375</v>
      </c>
      <c r="AY45" s="28">
        <v>3319.179955160701</v>
      </c>
      <c r="AZ45" s="28">
        <v>8.3121911072208192</v>
      </c>
      <c r="BA45" s="38">
        <v>9.8283924213546945E-17</v>
      </c>
      <c r="BB45" s="28">
        <v>21083.895278707852</v>
      </c>
      <c r="BC45" s="28">
        <v>34095.420934396898</v>
      </c>
      <c r="BD45" s="1"/>
      <c r="BE45" s="1"/>
      <c r="BF45" s="1"/>
      <c r="BG45" s="1"/>
      <c r="BH45" s="1"/>
      <c r="BI45" s="1"/>
      <c r="BJ45" s="1"/>
      <c r="BK45" s="1"/>
      <c r="BL45" s="1"/>
      <c r="BM45" s="16" t="s">
        <v>9</v>
      </c>
      <c r="BN45" s="28">
        <v>135583.56246265024</v>
      </c>
      <c r="BO45" s="28">
        <v>5076.8531409897332</v>
      </c>
      <c r="BP45" s="28">
        <v>26.706221097468699</v>
      </c>
      <c r="BQ45" s="50">
        <v>3.9915602814255283E-155</v>
      </c>
      <c r="BR45" s="28">
        <v>125632.67049653294</v>
      </c>
      <c r="BS45" s="28">
        <v>145534.45442876755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ht="15" thickBot="1" x14ac:dyDescent="0.35">
      <c r="A46" s="7" t="s">
        <v>68</v>
      </c>
      <c r="B46" s="8">
        <v>3</v>
      </c>
      <c r="C46" s="8" t="s">
        <v>27</v>
      </c>
      <c r="D46" s="8" t="s">
        <v>28</v>
      </c>
      <c r="E46" s="8" t="s">
        <v>82</v>
      </c>
      <c r="F46" s="9">
        <v>42715</v>
      </c>
      <c r="G46" s="8">
        <v>13.5</v>
      </c>
      <c r="H46" s="8">
        <v>3042</v>
      </c>
      <c r="I46" s="8">
        <v>3</v>
      </c>
      <c r="J46" s="8">
        <v>2</v>
      </c>
      <c r="K46" s="8">
        <v>2</v>
      </c>
      <c r="L46" s="8">
        <v>568</v>
      </c>
      <c r="M46" s="8">
        <v>122</v>
      </c>
      <c r="N46" s="8">
        <v>1978</v>
      </c>
      <c r="O46" s="8" t="s">
        <v>69</v>
      </c>
      <c r="P46" s="8" t="s">
        <v>70</v>
      </c>
      <c r="Q46" s="8">
        <v>3464</v>
      </c>
      <c r="R46" s="8">
        <v>-37.812089999999998</v>
      </c>
      <c r="S46" s="8">
        <v>145.16419999999999</v>
      </c>
      <c r="T46" s="10">
        <v>725000</v>
      </c>
      <c r="U46" s="11">
        <v>0</v>
      </c>
      <c r="V46" s="11">
        <f>U46*M46</f>
        <v>0</v>
      </c>
      <c r="W46" s="11">
        <f>U46*L46</f>
        <v>0</v>
      </c>
      <c r="X46" s="11">
        <f>U46*N46</f>
        <v>0</v>
      </c>
      <c r="Y46" s="11">
        <f>U46*Q46</f>
        <v>0</v>
      </c>
      <c r="Z46" s="12">
        <f>U46*G46</f>
        <v>0</v>
      </c>
      <c r="AA46" s="1"/>
      <c r="AB46" s="1"/>
      <c r="AC46" s="1"/>
      <c r="AD46" s="1"/>
      <c r="AE46" s="1"/>
      <c r="AF46" s="1"/>
      <c r="AG46" s="22" t="s">
        <v>54</v>
      </c>
      <c r="AH46" s="17"/>
      <c r="AI46" s="17"/>
      <c r="AJ46" s="17"/>
      <c r="AK46" s="18"/>
      <c r="AL46" s="18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6" t="s">
        <v>11</v>
      </c>
      <c r="AX46" s="28">
        <v>3.8259135770885386</v>
      </c>
      <c r="AY46" s="28">
        <v>1.0833345201957243</v>
      </c>
      <c r="AZ46" s="28">
        <v>3.5316086635892643</v>
      </c>
      <c r="BA46" s="38">
        <v>4.1372383821365605E-4</v>
      </c>
      <c r="BB46" s="28">
        <v>1.7025223940790317</v>
      </c>
      <c r="BC46" s="28">
        <v>5.9493047600980455</v>
      </c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ht="15" thickTop="1" x14ac:dyDescent="0.3">
      <c r="A47" s="7" t="s">
        <v>68</v>
      </c>
      <c r="B47" s="8">
        <v>4</v>
      </c>
      <c r="C47" s="8" t="s">
        <v>27</v>
      </c>
      <c r="D47" s="8" t="s">
        <v>28</v>
      </c>
      <c r="E47" s="8" t="s">
        <v>46</v>
      </c>
      <c r="F47" s="8" t="s">
        <v>83</v>
      </c>
      <c r="G47" s="8">
        <v>13.5</v>
      </c>
      <c r="H47" s="8">
        <v>3042</v>
      </c>
      <c r="I47" s="8">
        <v>2</v>
      </c>
      <c r="J47" s="8">
        <v>1</v>
      </c>
      <c r="K47" s="8">
        <v>1</v>
      </c>
      <c r="L47" s="8">
        <v>527</v>
      </c>
      <c r="M47" s="8">
        <v>83</v>
      </c>
      <c r="N47" s="8">
        <v>2016</v>
      </c>
      <c r="O47" s="8" t="s">
        <v>69</v>
      </c>
      <c r="P47" s="8" t="s">
        <v>70</v>
      </c>
      <c r="Q47" s="8">
        <v>3464</v>
      </c>
      <c r="R47" s="8">
        <v>-37.788699999999999</v>
      </c>
      <c r="S47" s="8">
        <v>144.8897</v>
      </c>
      <c r="T47" s="10">
        <v>758000</v>
      </c>
      <c r="U47" s="11">
        <v>0</v>
      </c>
      <c r="V47" s="11">
        <f>U47*M47</f>
        <v>0</v>
      </c>
      <c r="W47" s="11">
        <f>U47*L47</f>
        <v>0</v>
      </c>
      <c r="X47" s="11">
        <f>U47*N47</f>
        <v>0</v>
      </c>
      <c r="Y47" s="11">
        <f>U47*Q47</f>
        <v>0</v>
      </c>
      <c r="Z47" s="12">
        <f>U47*G47</f>
        <v>0</v>
      </c>
      <c r="AA47" s="1"/>
      <c r="AB47" s="1"/>
      <c r="AC47" s="1"/>
      <c r="AD47" s="1"/>
      <c r="AE47" s="1"/>
      <c r="AF47" s="1"/>
      <c r="AG47" s="16" t="s">
        <v>55</v>
      </c>
      <c r="AH47" s="28">
        <v>3</v>
      </c>
      <c r="AI47" s="28">
        <v>4051679976162840</v>
      </c>
      <c r="AJ47" s="28">
        <v>1350559992054280</v>
      </c>
      <c r="AK47" s="28">
        <v>5136.1204348793472</v>
      </c>
      <c r="AL47" s="38"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6" t="s">
        <v>12</v>
      </c>
      <c r="AX47" s="28">
        <v>34.962493094602053</v>
      </c>
      <c r="AY47" s="28">
        <v>10.450490020168431</v>
      </c>
      <c r="AZ47" s="28">
        <v>3.3455362406095634</v>
      </c>
      <c r="BA47" s="38">
        <v>8.2234760262949141E-4</v>
      </c>
      <c r="BB47" s="28">
        <v>14.478997043035843</v>
      </c>
      <c r="BC47" s="28">
        <v>55.445989146168259</v>
      </c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3">
      <c r="A48" s="7" t="s">
        <v>68</v>
      </c>
      <c r="B48" s="8">
        <v>2</v>
      </c>
      <c r="C48" s="8" t="s">
        <v>27</v>
      </c>
      <c r="D48" s="8" t="s">
        <v>33</v>
      </c>
      <c r="E48" s="8" t="s">
        <v>76</v>
      </c>
      <c r="F48" s="8" t="s">
        <v>83</v>
      </c>
      <c r="G48" s="8">
        <v>13.5</v>
      </c>
      <c r="H48" s="8">
        <v>3042</v>
      </c>
      <c r="I48" s="8">
        <v>2</v>
      </c>
      <c r="J48" s="8">
        <v>1</v>
      </c>
      <c r="K48" s="8">
        <v>1</v>
      </c>
      <c r="L48" s="8">
        <v>192</v>
      </c>
      <c r="M48" s="8">
        <v>84</v>
      </c>
      <c r="N48" s="8">
        <v>2000</v>
      </c>
      <c r="O48" s="8" t="s">
        <v>69</v>
      </c>
      <c r="P48" s="8" t="s">
        <v>70</v>
      </c>
      <c r="Q48" s="8">
        <v>3464</v>
      </c>
      <c r="R48" s="8">
        <v>-37.717700000000001</v>
      </c>
      <c r="S48" s="8">
        <v>144.87870000000001</v>
      </c>
      <c r="T48" s="10">
        <v>440000</v>
      </c>
      <c r="U48" s="11">
        <v>0</v>
      </c>
      <c r="V48" s="11">
        <f>U48*M48</f>
        <v>0</v>
      </c>
      <c r="W48" s="11">
        <f>U48*L48</f>
        <v>0</v>
      </c>
      <c r="X48" s="11">
        <f>U48*N48</f>
        <v>0</v>
      </c>
      <c r="Y48" s="11">
        <f>U48*Q48</f>
        <v>0</v>
      </c>
      <c r="Z48" s="12">
        <f>U48*G48</f>
        <v>0</v>
      </c>
      <c r="AA48" s="1"/>
      <c r="AB48" s="1"/>
      <c r="AC48" s="1"/>
      <c r="AD48" s="1"/>
      <c r="AE48" s="1"/>
      <c r="AF48" s="1"/>
      <c r="AG48" s="16" t="s">
        <v>56</v>
      </c>
      <c r="AH48" s="28">
        <v>27209</v>
      </c>
      <c r="AI48" s="28">
        <v>7154697264155594</v>
      </c>
      <c r="AJ48" s="28">
        <v>262953333976.09592</v>
      </c>
      <c r="AK48" s="28"/>
      <c r="AL48" s="28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6" t="s">
        <v>13</v>
      </c>
      <c r="AX48" s="28">
        <v>-2295.8558960903088</v>
      </c>
      <c r="AY48" s="28">
        <v>85.969998368258246</v>
      </c>
      <c r="AZ48" s="28">
        <v>-26.705315106042647</v>
      </c>
      <c r="BA48" s="38">
        <v>4.1032906204619461E-155</v>
      </c>
      <c r="BB48" s="28">
        <v>-2464.3614990554211</v>
      </c>
      <c r="BC48" s="28">
        <v>-2127.3502931251965</v>
      </c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ht="15.6" x14ac:dyDescent="0.3">
      <c r="A49" s="7" t="s">
        <v>68</v>
      </c>
      <c r="B49" s="8">
        <v>3</v>
      </c>
      <c r="C49" s="8" t="s">
        <v>27</v>
      </c>
      <c r="D49" s="8" t="s">
        <v>28</v>
      </c>
      <c r="E49" s="8" t="s">
        <v>76</v>
      </c>
      <c r="F49" s="8" t="s">
        <v>84</v>
      </c>
      <c r="G49" s="8">
        <v>13.5</v>
      </c>
      <c r="H49" s="8">
        <v>3042</v>
      </c>
      <c r="I49" s="8">
        <v>4</v>
      </c>
      <c r="J49" s="8">
        <v>3</v>
      </c>
      <c r="K49" s="8">
        <v>1</v>
      </c>
      <c r="L49" s="8">
        <v>465</v>
      </c>
      <c r="M49" s="8">
        <v>170</v>
      </c>
      <c r="N49" s="8">
        <v>1998</v>
      </c>
      <c r="O49" s="8" t="s">
        <v>69</v>
      </c>
      <c r="P49" s="8" t="s">
        <v>70</v>
      </c>
      <c r="Q49" s="8">
        <v>3464</v>
      </c>
      <c r="R49" s="8">
        <v>-37.8797</v>
      </c>
      <c r="S49" s="8">
        <v>144.99771000000001</v>
      </c>
      <c r="T49" s="10">
        <v>970000</v>
      </c>
      <c r="U49" s="11">
        <v>0</v>
      </c>
      <c r="V49" s="11">
        <f>U49*M49</f>
        <v>0</v>
      </c>
      <c r="W49" s="11">
        <f>U49*L49</f>
        <v>0</v>
      </c>
      <c r="X49" s="11">
        <f>U49*N49</f>
        <v>0</v>
      </c>
      <c r="Y49" s="11">
        <f>U49*Q49</f>
        <v>0</v>
      </c>
      <c r="Z49" s="12">
        <f>U49*G49</f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6" t="s">
        <v>16</v>
      </c>
      <c r="AX49" s="28">
        <v>-2.830736640833349</v>
      </c>
      <c r="AY49" s="28">
        <v>0.68318150205702766</v>
      </c>
      <c r="AZ49" s="28">
        <v>-4.143462070196767</v>
      </c>
      <c r="BA49" s="38">
        <v>3.4313600874379036E-5</v>
      </c>
      <c r="BB49" s="28">
        <v>-4.1698073995136831</v>
      </c>
      <c r="BC49" s="28">
        <v>-1.4916658821530151</v>
      </c>
      <c r="BD49" s="1"/>
      <c r="BE49" s="1"/>
      <c r="BF49" s="1"/>
      <c r="BG49" s="1"/>
      <c r="BH49" s="1"/>
      <c r="BI49" s="1"/>
      <c r="BJ49" s="1"/>
      <c r="BK49" s="1"/>
      <c r="BL49" s="1"/>
      <c r="BM49" s="64" t="s">
        <v>35</v>
      </c>
      <c r="BN49" s="65" t="s">
        <v>36</v>
      </c>
      <c r="BO49" s="66" t="s">
        <v>37</v>
      </c>
      <c r="BP49" s="65" t="s">
        <v>38</v>
      </c>
      <c r="BQ49" s="65" t="s">
        <v>39</v>
      </c>
      <c r="BR49" s="65" t="s">
        <v>40</v>
      </c>
      <c r="BS49" s="66" t="s">
        <v>41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ht="16.2" thickBot="1" x14ac:dyDescent="0.35">
      <c r="A50" s="7" t="s">
        <v>68</v>
      </c>
      <c r="B50" s="8">
        <v>5</v>
      </c>
      <c r="C50" s="8" t="s">
        <v>27</v>
      </c>
      <c r="D50" s="8" t="s">
        <v>28</v>
      </c>
      <c r="E50" s="8" t="s">
        <v>85</v>
      </c>
      <c r="F50" s="8" t="s">
        <v>84</v>
      </c>
      <c r="G50" s="8">
        <v>13.5</v>
      </c>
      <c r="H50" s="8">
        <v>3042</v>
      </c>
      <c r="I50" s="8">
        <v>3</v>
      </c>
      <c r="J50" s="8">
        <v>2</v>
      </c>
      <c r="K50" s="8">
        <v>2</v>
      </c>
      <c r="L50" s="8">
        <v>596</v>
      </c>
      <c r="M50" s="8">
        <v>107</v>
      </c>
      <c r="N50" s="8">
        <v>2013</v>
      </c>
      <c r="O50" s="8" t="s">
        <v>69</v>
      </c>
      <c r="P50" s="8" t="s">
        <v>70</v>
      </c>
      <c r="Q50" s="8">
        <v>3464</v>
      </c>
      <c r="R50" s="8">
        <v>-37.724800000000002</v>
      </c>
      <c r="S50" s="8">
        <v>144.8699</v>
      </c>
      <c r="T50" s="10">
        <v>755000</v>
      </c>
      <c r="U50" s="11">
        <v>0</v>
      </c>
      <c r="V50" s="11">
        <f>U50*M50</f>
        <v>0</v>
      </c>
      <c r="W50" s="11">
        <f>U50*L50</f>
        <v>0</v>
      </c>
      <c r="X50" s="11">
        <f>U50*N50</f>
        <v>0</v>
      </c>
      <c r="Y50" s="11">
        <f>U50*Q50</f>
        <v>0</v>
      </c>
      <c r="Z50" s="12">
        <f>U50*G50</f>
        <v>0</v>
      </c>
      <c r="AA50" s="1"/>
      <c r="AB50" s="1"/>
      <c r="AC50" s="1"/>
      <c r="AD50" s="1"/>
      <c r="AE50" s="1"/>
      <c r="AF50" s="1"/>
      <c r="AG50" s="19"/>
      <c r="AH50" s="18" t="s">
        <v>57</v>
      </c>
      <c r="AI50" s="17" t="s">
        <v>58</v>
      </c>
      <c r="AJ50" s="18" t="s">
        <v>59</v>
      </c>
      <c r="AK50" s="42" t="s">
        <v>52</v>
      </c>
      <c r="AL50" s="40" t="s">
        <v>60</v>
      </c>
      <c r="AM50" s="40"/>
      <c r="AN50" s="1"/>
      <c r="AO50" s="1"/>
      <c r="AP50" s="1"/>
      <c r="AQ50" s="1"/>
      <c r="AR50" s="1"/>
      <c r="AS50" s="1"/>
      <c r="AT50" s="1"/>
      <c r="AU50" s="1"/>
      <c r="AV50" s="1"/>
      <c r="AW50" s="16" t="s">
        <v>20</v>
      </c>
      <c r="AX50" s="28">
        <v>-39869.657960455472</v>
      </c>
      <c r="AY50" s="28">
        <v>6822.8610905147116</v>
      </c>
      <c r="AZ50" s="28">
        <v>-5.8435394523689084</v>
      </c>
      <c r="BA50" s="38">
        <v>5.1685697196511759E-9</v>
      </c>
      <c r="BB50" s="28">
        <v>-53242.815385440059</v>
      </c>
      <c r="BC50" s="28">
        <v>-26496.500535470881</v>
      </c>
      <c r="BD50" s="1"/>
      <c r="BE50" s="1"/>
      <c r="BF50" s="1"/>
      <c r="BG50" s="1"/>
      <c r="BH50" s="1"/>
      <c r="BI50" s="1"/>
      <c r="BJ50" s="1"/>
      <c r="BK50" s="1"/>
      <c r="BL50" s="1"/>
      <c r="BM50" s="67" t="s">
        <v>43</v>
      </c>
      <c r="BN50" s="65"/>
      <c r="BO50" s="66"/>
      <c r="BP50" s="65"/>
      <c r="BQ50" s="65"/>
      <c r="BR50" s="65"/>
      <c r="BS50" s="66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ht="16.8" thickTop="1" thickBot="1" x14ac:dyDescent="0.35">
      <c r="A51" s="7" t="s">
        <v>68</v>
      </c>
      <c r="B51" s="8">
        <v>4</v>
      </c>
      <c r="C51" s="8" t="s">
        <v>45</v>
      </c>
      <c r="D51" s="8" t="s">
        <v>42</v>
      </c>
      <c r="E51" s="8" t="s">
        <v>76</v>
      </c>
      <c r="F51" s="8" t="s">
        <v>86</v>
      </c>
      <c r="G51" s="8">
        <v>13.5</v>
      </c>
      <c r="H51" s="8">
        <v>3042</v>
      </c>
      <c r="I51" s="8">
        <v>2</v>
      </c>
      <c r="J51" s="8">
        <v>1</v>
      </c>
      <c r="K51" s="8">
        <v>1</v>
      </c>
      <c r="L51" s="8">
        <v>0</v>
      </c>
      <c r="M51" s="8">
        <v>82</v>
      </c>
      <c r="N51" s="8">
        <v>1980</v>
      </c>
      <c r="O51" s="8" t="s">
        <v>69</v>
      </c>
      <c r="P51" s="8" t="s">
        <v>70</v>
      </c>
      <c r="Q51" s="8">
        <v>3464</v>
      </c>
      <c r="R51" s="8">
        <v>-37.64049</v>
      </c>
      <c r="S51" s="8">
        <v>144.90553</v>
      </c>
      <c r="T51" s="10">
        <v>985000</v>
      </c>
      <c r="U51" s="11">
        <v>1</v>
      </c>
      <c r="V51" s="11">
        <f>U51*M51</f>
        <v>82</v>
      </c>
      <c r="W51" s="11">
        <f>U51*L51</f>
        <v>0</v>
      </c>
      <c r="X51" s="11">
        <f>U51*N51</f>
        <v>1980</v>
      </c>
      <c r="Y51" s="11">
        <f>U51*Q51</f>
        <v>3464</v>
      </c>
      <c r="Z51" s="12">
        <f>U51*G51</f>
        <v>13.5</v>
      </c>
      <c r="AA51" s="1"/>
      <c r="AB51" s="1"/>
      <c r="AC51" s="1"/>
      <c r="AD51" s="1"/>
      <c r="AE51" s="1"/>
      <c r="AF51" s="1"/>
      <c r="AG51" s="22" t="s">
        <v>62</v>
      </c>
      <c r="AH51" s="18"/>
      <c r="AI51" s="17"/>
      <c r="AJ51" s="18"/>
      <c r="AK51" s="42"/>
      <c r="AL51" s="48" t="s">
        <v>63</v>
      </c>
      <c r="AM51" s="48" t="s">
        <v>64</v>
      </c>
      <c r="AN51" s="1"/>
      <c r="AO51" s="1"/>
      <c r="AP51" s="1"/>
      <c r="AQ51" s="1"/>
      <c r="AR51" s="1"/>
      <c r="AS51" s="1"/>
      <c r="AT51" s="1"/>
      <c r="AU51" s="1"/>
      <c r="AV51" s="1"/>
      <c r="AW51" s="16" t="s">
        <v>22</v>
      </c>
      <c r="AX51" s="28">
        <v>1.9727341085978765</v>
      </c>
      <c r="AY51" s="28">
        <v>2.679047474745373</v>
      </c>
      <c r="AZ51" s="28">
        <v>0.73635653238484422</v>
      </c>
      <c r="BA51" s="38">
        <v>0.4615201043839231</v>
      </c>
      <c r="BB51" s="28">
        <v>-3.2783362493470065</v>
      </c>
      <c r="BC51" s="28">
        <v>7.2238044665427594</v>
      </c>
      <c r="BD51" s="1"/>
      <c r="BE51" s="1"/>
      <c r="BF51" s="1"/>
      <c r="BG51" s="1"/>
      <c r="BH51" s="1"/>
      <c r="BI51" s="1"/>
      <c r="BJ51" s="1"/>
      <c r="BK51" s="1"/>
      <c r="BL51" s="1"/>
      <c r="BM51" s="68"/>
      <c r="BN51" s="69">
        <v>0.61667850975998051</v>
      </c>
      <c r="BO51" s="69">
        <v>0.38029238439979041</v>
      </c>
      <c r="BP51" s="70">
        <v>0.38011003029949253</v>
      </c>
      <c r="BQ51" s="71">
        <v>504765.07794785191</v>
      </c>
      <c r="BR51" s="71">
        <v>0</v>
      </c>
      <c r="BS51" s="71">
        <v>0</v>
      </c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ht="16.2" thickTop="1" x14ac:dyDescent="0.3">
      <c r="A52" s="7" t="s">
        <v>68</v>
      </c>
      <c r="B52" s="8">
        <v>3</v>
      </c>
      <c r="C52" s="8" t="s">
        <v>45</v>
      </c>
      <c r="D52" s="8" t="s">
        <v>53</v>
      </c>
      <c r="E52" s="8" t="s">
        <v>74</v>
      </c>
      <c r="F52" s="8" t="s">
        <v>86</v>
      </c>
      <c r="G52" s="8">
        <v>13.5</v>
      </c>
      <c r="H52" s="8">
        <v>3042</v>
      </c>
      <c r="I52" s="8">
        <v>3</v>
      </c>
      <c r="J52" s="8">
        <v>2</v>
      </c>
      <c r="K52" s="8">
        <v>2</v>
      </c>
      <c r="L52" s="8">
        <v>165</v>
      </c>
      <c r="M52" s="8">
        <v>133</v>
      </c>
      <c r="N52" s="8">
        <v>2009</v>
      </c>
      <c r="O52" s="8" t="s">
        <v>69</v>
      </c>
      <c r="P52" s="8" t="s">
        <v>70</v>
      </c>
      <c r="Q52" s="8">
        <v>3464</v>
      </c>
      <c r="R52" s="8">
        <v>-37.726999999999997</v>
      </c>
      <c r="S52" s="8">
        <v>144.887</v>
      </c>
      <c r="T52" s="10">
        <v>700000</v>
      </c>
      <c r="U52" s="11">
        <v>1</v>
      </c>
      <c r="V52" s="11">
        <f>U52*M52</f>
        <v>133</v>
      </c>
      <c r="W52" s="11">
        <f>U52*L52</f>
        <v>165</v>
      </c>
      <c r="X52" s="11">
        <f>U52*N52</f>
        <v>2009</v>
      </c>
      <c r="Y52" s="11">
        <f>U52*Q52</f>
        <v>3464</v>
      </c>
      <c r="Z52" s="12">
        <f>U52*G52</f>
        <v>13.5</v>
      </c>
      <c r="AA52" s="1"/>
      <c r="AB52" s="1"/>
      <c r="AC52" s="1"/>
      <c r="AD52" s="1"/>
      <c r="AE52" s="1"/>
      <c r="AF52" s="1"/>
      <c r="AG52" s="16" t="s">
        <v>65</v>
      </c>
      <c r="AH52" s="28">
        <v>222239.11427406222</v>
      </c>
      <c r="AI52" s="28">
        <v>10931.827646636566</v>
      </c>
      <c r="AJ52" s="28">
        <v>20.329547945483693</v>
      </c>
      <c r="AK52" s="50">
        <v>3.3566507920461626E-91</v>
      </c>
      <c r="AL52" s="28">
        <v>200812.17264646024</v>
      </c>
      <c r="AM52" s="28">
        <v>243666.05590166419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8"/>
      <c r="BD52" s="1"/>
      <c r="BE52" s="1"/>
      <c r="BF52" s="1"/>
      <c r="BG52" s="1"/>
      <c r="BH52" s="1"/>
      <c r="BI52" s="1"/>
      <c r="BJ52" s="1"/>
      <c r="BK52" s="1"/>
      <c r="BL52" s="1"/>
      <c r="BM52" s="72"/>
      <c r="BN52" s="72"/>
      <c r="BO52" s="72"/>
      <c r="BP52" s="72"/>
      <c r="BQ52" s="72"/>
      <c r="BR52" s="72"/>
      <c r="BS52" s="72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ht="15.6" x14ac:dyDescent="0.3">
      <c r="A53" s="7" t="s">
        <v>68</v>
      </c>
      <c r="B53" s="8">
        <v>2</v>
      </c>
      <c r="C53" s="8" t="s">
        <v>45</v>
      </c>
      <c r="D53" s="8" t="s">
        <v>53</v>
      </c>
      <c r="E53" s="8" t="s">
        <v>44</v>
      </c>
      <c r="F53" s="8" t="s">
        <v>86</v>
      </c>
      <c r="G53" s="8">
        <v>13.5</v>
      </c>
      <c r="H53" s="8">
        <v>3042</v>
      </c>
      <c r="I53" s="8">
        <v>2</v>
      </c>
      <c r="J53" s="8">
        <v>1</v>
      </c>
      <c r="K53" s="8">
        <v>1</v>
      </c>
      <c r="L53" s="8">
        <v>730</v>
      </c>
      <c r="M53" s="8">
        <v>132</v>
      </c>
      <c r="N53" s="8">
        <v>1950</v>
      </c>
      <c r="O53" s="8" t="s">
        <v>69</v>
      </c>
      <c r="P53" s="8" t="s">
        <v>70</v>
      </c>
      <c r="Q53" s="8">
        <v>3464</v>
      </c>
      <c r="R53" s="8">
        <v>-38.104599999999998</v>
      </c>
      <c r="S53" s="8">
        <v>145.30475999999999</v>
      </c>
      <c r="T53" s="10">
        <v>509500</v>
      </c>
      <c r="U53" s="11">
        <v>1</v>
      </c>
      <c r="V53" s="11">
        <f>U53*M53</f>
        <v>132</v>
      </c>
      <c r="W53" s="11">
        <f>U53*L53</f>
        <v>730</v>
      </c>
      <c r="X53" s="11">
        <f>U53*N53</f>
        <v>1950</v>
      </c>
      <c r="Y53" s="11">
        <f>U53*Q53</f>
        <v>3464</v>
      </c>
      <c r="Z53" s="12">
        <f>U53*G53</f>
        <v>13.5</v>
      </c>
      <c r="AA53" s="1"/>
      <c r="AB53" s="1"/>
      <c r="AC53" s="1"/>
      <c r="AD53" s="1"/>
      <c r="AE53" s="1"/>
      <c r="AF53" s="1"/>
      <c r="AG53" s="16" t="s">
        <v>1</v>
      </c>
      <c r="AH53" s="28">
        <v>337130.48399356799</v>
      </c>
      <c r="AI53" s="28">
        <v>3822.1308241606034</v>
      </c>
      <c r="AJ53" s="28">
        <v>88.204852084728643</v>
      </c>
      <c r="AK53" s="50">
        <v>0</v>
      </c>
      <c r="AL53" s="28">
        <v>329638.91197929962</v>
      </c>
      <c r="AM53" s="28">
        <v>344622.05600783636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8"/>
      <c r="BD53" s="1"/>
      <c r="BE53" s="1"/>
      <c r="BF53" s="1"/>
      <c r="BG53" s="1"/>
      <c r="BH53" s="1"/>
      <c r="BI53" s="1"/>
      <c r="BJ53" s="1"/>
      <c r="BK53" s="1"/>
      <c r="BL53" s="1"/>
      <c r="BM53" s="64"/>
      <c r="BN53" s="65" t="s">
        <v>48</v>
      </c>
      <c r="BO53" s="65" t="s">
        <v>49</v>
      </c>
      <c r="BP53" s="65" t="s">
        <v>50</v>
      </c>
      <c r="BQ53" s="66" t="s">
        <v>51</v>
      </c>
      <c r="BR53" s="66" t="s">
        <v>52</v>
      </c>
      <c r="BS53" s="72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ht="16.2" thickBot="1" x14ac:dyDescent="0.35">
      <c r="A54" s="7" t="s">
        <v>68</v>
      </c>
      <c r="B54" s="8">
        <v>3</v>
      </c>
      <c r="C54" s="8" t="s">
        <v>27</v>
      </c>
      <c r="D54" s="8" t="s">
        <v>28</v>
      </c>
      <c r="E54" s="8" t="s">
        <v>76</v>
      </c>
      <c r="F54" s="8" t="s">
        <v>87</v>
      </c>
      <c r="G54" s="8">
        <v>13.5</v>
      </c>
      <c r="H54" s="8">
        <v>3042</v>
      </c>
      <c r="I54" s="8">
        <v>3</v>
      </c>
      <c r="J54" s="8">
        <v>1</v>
      </c>
      <c r="K54" s="8">
        <v>2</v>
      </c>
      <c r="L54" s="8">
        <v>971</v>
      </c>
      <c r="M54" s="8">
        <v>113</v>
      </c>
      <c r="N54" s="8">
        <v>1960</v>
      </c>
      <c r="O54" s="8" t="s">
        <v>69</v>
      </c>
      <c r="P54" s="8" t="s">
        <v>70</v>
      </c>
      <c r="Q54" s="8">
        <v>3464</v>
      </c>
      <c r="R54" s="8">
        <v>-37.718600000000002</v>
      </c>
      <c r="S54" s="8">
        <v>144.876</v>
      </c>
      <c r="T54" s="10">
        <v>830000</v>
      </c>
      <c r="U54" s="11">
        <v>0</v>
      </c>
      <c r="V54" s="11">
        <f>U54*M54</f>
        <v>0</v>
      </c>
      <c r="W54" s="11">
        <f>U54*L54</f>
        <v>0</v>
      </c>
      <c r="X54" s="11">
        <f>U54*N54</f>
        <v>0</v>
      </c>
      <c r="Y54" s="11">
        <f>U54*Q54</f>
        <v>0</v>
      </c>
      <c r="Z54" s="12">
        <f>U54*G54</f>
        <v>0</v>
      </c>
      <c r="AA54" s="1"/>
      <c r="AB54" s="1"/>
      <c r="AC54" s="1"/>
      <c r="AD54" s="1"/>
      <c r="AE54" s="1"/>
      <c r="AF54" s="1"/>
      <c r="AG54" s="16" t="s">
        <v>6</v>
      </c>
      <c r="AH54" s="28">
        <v>-35021.503849809698</v>
      </c>
      <c r="AI54" s="28">
        <v>477.9622028711874</v>
      </c>
      <c r="AJ54" s="28">
        <v>-73.272538371089823</v>
      </c>
      <c r="AK54" s="50">
        <v>0</v>
      </c>
      <c r="AL54" s="28">
        <v>-35958.334227324107</v>
      </c>
      <c r="AM54" s="28">
        <v>-34084.67347229529</v>
      </c>
      <c r="AN54" s="1"/>
      <c r="AO54" s="1"/>
      <c r="AP54" s="1"/>
      <c r="AQ54" s="1"/>
      <c r="AR54" s="1"/>
      <c r="AS54" s="1"/>
      <c r="AT54" s="1"/>
      <c r="AU54" s="1"/>
      <c r="AV54" s="1"/>
      <c r="AW54" s="16" t="s">
        <v>23</v>
      </c>
      <c r="AX54" s="1"/>
      <c r="AY54" s="1"/>
      <c r="AZ54" s="1"/>
      <c r="BA54" s="1"/>
      <c r="BB54" s="1"/>
      <c r="BC54" s="8"/>
      <c r="BD54" s="1"/>
      <c r="BE54" s="1"/>
      <c r="BF54" s="1"/>
      <c r="BG54" s="1"/>
      <c r="BH54" s="1"/>
      <c r="BI54" s="1"/>
      <c r="BJ54" s="1"/>
      <c r="BK54" s="1"/>
      <c r="BL54" s="1"/>
      <c r="BM54" s="67" t="s">
        <v>54</v>
      </c>
      <c r="BN54" s="65"/>
      <c r="BO54" s="65"/>
      <c r="BP54" s="65"/>
      <c r="BQ54" s="66"/>
      <c r="BR54" s="66"/>
      <c r="BS54" s="72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ht="16.2" thickTop="1" x14ac:dyDescent="0.3">
      <c r="A55" s="7" t="s">
        <v>68</v>
      </c>
      <c r="B55" s="8">
        <v>2</v>
      </c>
      <c r="C55" s="8" t="s">
        <v>47</v>
      </c>
      <c r="D55" s="8" t="s">
        <v>28</v>
      </c>
      <c r="E55" s="8" t="s">
        <v>76</v>
      </c>
      <c r="F55" s="8" t="s">
        <v>88</v>
      </c>
      <c r="G55" s="8">
        <v>13.5</v>
      </c>
      <c r="H55" s="8">
        <v>3042</v>
      </c>
      <c r="I55" s="8">
        <v>2</v>
      </c>
      <c r="J55" s="8">
        <v>1</v>
      </c>
      <c r="K55" s="8">
        <v>1</v>
      </c>
      <c r="L55" s="8">
        <v>164</v>
      </c>
      <c r="M55" s="8">
        <v>110</v>
      </c>
      <c r="N55" s="8">
        <v>2003</v>
      </c>
      <c r="O55" s="8" t="s">
        <v>69</v>
      </c>
      <c r="P55" s="8" t="s">
        <v>70</v>
      </c>
      <c r="Q55" s="8">
        <v>3464</v>
      </c>
      <c r="R55" s="8">
        <v>-37.721800000000002</v>
      </c>
      <c r="S55" s="8">
        <v>144.88630000000001</v>
      </c>
      <c r="T55" s="10">
        <v>462500</v>
      </c>
      <c r="U55" s="11">
        <v>1</v>
      </c>
      <c r="V55" s="11">
        <f>U55*M55</f>
        <v>110</v>
      </c>
      <c r="W55" s="11">
        <f>U55*L55</f>
        <v>164</v>
      </c>
      <c r="X55" s="11">
        <f>U55*N55</f>
        <v>2003</v>
      </c>
      <c r="Y55" s="11">
        <f>U55*Q55</f>
        <v>3464</v>
      </c>
      <c r="Z55" s="12">
        <f>U55*G55</f>
        <v>13.5</v>
      </c>
      <c r="AA55" s="1"/>
      <c r="AB55" s="1"/>
      <c r="AC55" s="1"/>
      <c r="AD55" s="1"/>
      <c r="AE55" s="1"/>
      <c r="AF55" s="1"/>
      <c r="AG55" s="16" t="s">
        <v>9</v>
      </c>
      <c r="AH55" s="28">
        <v>135583.56246265024</v>
      </c>
      <c r="AI55" s="28">
        <v>5076.8531409897332</v>
      </c>
      <c r="AJ55" s="28">
        <v>26.706221097468699</v>
      </c>
      <c r="AK55" s="50">
        <v>3.9915602814255283E-155</v>
      </c>
      <c r="AL55" s="28">
        <v>125632.67049653294</v>
      </c>
      <c r="AM55" s="28">
        <v>145534.45442876755</v>
      </c>
      <c r="AN55" s="1"/>
      <c r="AO55" s="1"/>
      <c r="AP55" s="1"/>
      <c r="AQ55" s="1"/>
      <c r="AR55" s="1"/>
      <c r="AS55" s="1"/>
      <c r="AT55" s="1"/>
      <c r="AU55" s="1"/>
      <c r="AV55" s="1"/>
      <c r="AW55" s="19" t="s">
        <v>35</v>
      </c>
      <c r="AX55" s="17" t="s">
        <v>36</v>
      </c>
      <c r="AY55" s="18" t="s">
        <v>37</v>
      </c>
      <c r="AZ55" s="17" t="s">
        <v>38</v>
      </c>
      <c r="BA55" s="17" t="s">
        <v>39</v>
      </c>
      <c r="BB55" s="17" t="s">
        <v>40</v>
      </c>
      <c r="BC55" s="18" t="s">
        <v>41</v>
      </c>
      <c r="BD55" s="1"/>
      <c r="BE55" s="1"/>
      <c r="BF55" s="1"/>
      <c r="BG55" s="1"/>
      <c r="BH55" s="1"/>
      <c r="BI55" s="1"/>
      <c r="BJ55" s="1"/>
      <c r="BK55" s="1"/>
      <c r="BL55" s="1"/>
      <c r="BM55" s="68" t="s">
        <v>55</v>
      </c>
      <c r="BN55" s="71">
        <v>8</v>
      </c>
      <c r="BO55" s="71">
        <v>4250800117042575</v>
      </c>
      <c r="BP55" s="71">
        <v>531350014630321.88</v>
      </c>
      <c r="BQ55" s="71">
        <v>2085.461109886352</v>
      </c>
      <c r="BR55" s="73">
        <v>0</v>
      </c>
      <c r="BS55" s="72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ht="16.2" thickBot="1" x14ac:dyDescent="0.35">
      <c r="A56" s="7" t="s">
        <v>68</v>
      </c>
      <c r="B56" s="8">
        <v>3</v>
      </c>
      <c r="C56" s="8" t="s">
        <v>27</v>
      </c>
      <c r="D56" s="8" t="s">
        <v>28</v>
      </c>
      <c r="E56" s="8" t="s">
        <v>76</v>
      </c>
      <c r="F56" s="8" t="s">
        <v>88</v>
      </c>
      <c r="G56" s="8">
        <v>13.5</v>
      </c>
      <c r="H56" s="8">
        <v>3042</v>
      </c>
      <c r="I56" s="8">
        <v>3</v>
      </c>
      <c r="J56" s="8">
        <v>2</v>
      </c>
      <c r="K56" s="8">
        <v>2</v>
      </c>
      <c r="L56" s="8">
        <v>657</v>
      </c>
      <c r="M56" s="8">
        <v>185</v>
      </c>
      <c r="N56" s="8">
        <v>2005</v>
      </c>
      <c r="O56" s="8" t="s">
        <v>69</v>
      </c>
      <c r="P56" s="8" t="s">
        <v>70</v>
      </c>
      <c r="Q56" s="8">
        <v>3464</v>
      </c>
      <c r="R56" s="8">
        <v>-37.726900000000001</v>
      </c>
      <c r="S56" s="8">
        <v>144.8742</v>
      </c>
      <c r="T56" s="10">
        <v>670000</v>
      </c>
      <c r="U56" s="11">
        <v>0</v>
      </c>
      <c r="V56" s="11">
        <f>U56*M56</f>
        <v>0</v>
      </c>
      <c r="W56" s="11">
        <f>U56*L56</f>
        <v>0</v>
      </c>
      <c r="X56" s="11">
        <f>U56*N56</f>
        <v>0</v>
      </c>
      <c r="Y56" s="11">
        <f>U56*Q56</f>
        <v>0</v>
      </c>
      <c r="Z56" s="12">
        <f>U56*G56</f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22" t="s">
        <v>43</v>
      </c>
      <c r="AX56" s="17"/>
      <c r="AY56" s="18"/>
      <c r="AZ56" s="17"/>
      <c r="BA56" s="17"/>
      <c r="BB56" s="17"/>
      <c r="BC56" s="18"/>
      <c r="BD56" s="1"/>
      <c r="BE56" s="1"/>
      <c r="BF56" s="1"/>
      <c r="BG56" s="1"/>
      <c r="BH56" s="1"/>
      <c r="BI56" s="1"/>
      <c r="BJ56" s="1"/>
      <c r="BK56" s="1"/>
      <c r="BL56" s="1"/>
      <c r="BM56" s="68" t="s">
        <v>56</v>
      </c>
      <c r="BN56" s="71">
        <v>27187</v>
      </c>
      <c r="BO56" s="71">
        <v>6926915481316164</v>
      </c>
      <c r="BP56" s="71">
        <v>254787783915.70102</v>
      </c>
      <c r="BQ56" s="71"/>
      <c r="BR56" s="71"/>
      <c r="BS56" s="72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ht="16.2" thickTop="1" x14ac:dyDescent="0.3">
      <c r="A57" s="7" t="s">
        <v>68</v>
      </c>
      <c r="B57" s="8">
        <v>2</v>
      </c>
      <c r="C57" s="8" t="s">
        <v>47</v>
      </c>
      <c r="D57" s="8" t="s">
        <v>28</v>
      </c>
      <c r="E57" s="8" t="s">
        <v>76</v>
      </c>
      <c r="F57" s="8" t="s">
        <v>88</v>
      </c>
      <c r="G57" s="8">
        <v>13.5</v>
      </c>
      <c r="H57" s="8">
        <v>3042</v>
      </c>
      <c r="I57" s="8">
        <v>2</v>
      </c>
      <c r="J57" s="8">
        <v>1</v>
      </c>
      <c r="K57" s="8">
        <v>1</v>
      </c>
      <c r="L57" s="8">
        <v>612</v>
      </c>
      <c r="M57" s="8">
        <v>100</v>
      </c>
      <c r="N57" s="8">
        <v>1975</v>
      </c>
      <c r="O57" s="8" t="s">
        <v>69</v>
      </c>
      <c r="P57" s="8" t="s">
        <v>70</v>
      </c>
      <c r="Q57" s="8">
        <v>3464</v>
      </c>
      <c r="R57" s="8">
        <v>-37.718699999999998</v>
      </c>
      <c r="S57" s="8">
        <v>144.87649999999999</v>
      </c>
      <c r="T57" s="10">
        <v>675000</v>
      </c>
      <c r="U57" s="11">
        <v>1</v>
      </c>
      <c r="V57" s="11">
        <f>U57*M57</f>
        <v>100</v>
      </c>
      <c r="W57" s="11">
        <f>U57*L57</f>
        <v>612</v>
      </c>
      <c r="X57" s="11">
        <f>U57*N57</f>
        <v>1975</v>
      </c>
      <c r="Y57" s="11">
        <f>U57*Q57</f>
        <v>3464</v>
      </c>
      <c r="Z57" s="12">
        <f>U57*G57</f>
        <v>13.5</v>
      </c>
      <c r="AA57" s="1"/>
      <c r="AB57" s="1"/>
      <c r="AC57" s="1"/>
      <c r="AD57" s="1"/>
      <c r="AE57" s="1"/>
      <c r="AF57" s="1"/>
      <c r="AG57" s="15" t="s">
        <v>89</v>
      </c>
      <c r="AH57" s="1"/>
      <c r="AI57" s="57" t="s">
        <v>90</v>
      </c>
      <c r="AJ57" s="57"/>
      <c r="AK57" s="57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6"/>
      <c r="AX57" s="26">
        <v>0.61732947017378736</v>
      </c>
      <c r="AY57" s="26">
        <v>0.38109567474504907</v>
      </c>
      <c r="AZ57" s="26">
        <v>0.38086801084022837</v>
      </c>
      <c r="BA57" s="28">
        <v>504456.37870826101</v>
      </c>
      <c r="BB57" s="28">
        <v>0</v>
      </c>
      <c r="BC57" s="28">
        <v>0</v>
      </c>
      <c r="BD57" s="1"/>
      <c r="BE57" s="1"/>
      <c r="BF57" s="1"/>
      <c r="BG57" s="1"/>
      <c r="BH57" s="1"/>
      <c r="BI57" s="1"/>
      <c r="BJ57" s="1"/>
      <c r="BK57" s="1"/>
      <c r="BL57" s="1"/>
      <c r="BM57" s="72"/>
      <c r="BN57" s="72"/>
      <c r="BO57" s="72"/>
      <c r="BP57" s="72"/>
      <c r="BQ57" s="72"/>
      <c r="BR57" s="72"/>
      <c r="BS57" s="72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ht="15.6" x14ac:dyDescent="0.3">
      <c r="A58" s="7" t="s">
        <v>68</v>
      </c>
      <c r="B58" s="8">
        <v>3</v>
      </c>
      <c r="C58" s="8" t="s">
        <v>27</v>
      </c>
      <c r="D58" s="8" t="s">
        <v>28</v>
      </c>
      <c r="E58" s="8" t="s">
        <v>44</v>
      </c>
      <c r="F58" s="8" t="s">
        <v>88</v>
      </c>
      <c r="G58" s="8">
        <v>13.5</v>
      </c>
      <c r="H58" s="8">
        <v>3042</v>
      </c>
      <c r="I58" s="8">
        <v>3</v>
      </c>
      <c r="J58" s="8">
        <v>2</v>
      </c>
      <c r="K58" s="8">
        <v>5</v>
      </c>
      <c r="L58" s="8">
        <v>612</v>
      </c>
      <c r="M58" s="8">
        <v>174</v>
      </c>
      <c r="N58" s="8">
        <v>1950</v>
      </c>
      <c r="O58" s="8" t="s">
        <v>69</v>
      </c>
      <c r="P58" s="8" t="s">
        <v>70</v>
      </c>
      <c r="Q58" s="8">
        <v>3464</v>
      </c>
      <c r="R58" s="8">
        <v>-37.717300000000002</v>
      </c>
      <c r="S58" s="8">
        <v>144.87960000000001</v>
      </c>
      <c r="T58" s="10">
        <v>1042000</v>
      </c>
      <c r="U58" s="11">
        <v>0</v>
      </c>
      <c r="V58" s="11">
        <f>U58*M58</f>
        <v>0</v>
      </c>
      <c r="W58" s="11">
        <f>U58*L58</f>
        <v>0</v>
      </c>
      <c r="X58" s="11">
        <f>U58*N58</f>
        <v>0</v>
      </c>
      <c r="Y58" s="11">
        <f>U58*Q58</f>
        <v>0</v>
      </c>
      <c r="Z58" s="12">
        <f>U58*G58</f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8"/>
      <c r="BD58" s="1"/>
      <c r="BE58" s="1"/>
      <c r="BF58" s="1"/>
      <c r="BG58" s="1"/>
      <c r="BH58" s="1"/>
      <c r="BI58" s="1"/>
      <c r="BJ58" s="1"/>
      <c r="BK58" s="1"/>
      <c r="BL58" s="1"/>
      <c r="BM58" s="64"/>
      <c r="BN58" s="66" t="s">
        <v>57</v>
      </c>
      <c r="BO58" s="65" t="s">
        <v>58</v>
      </c>
      <c r="BP58" s="66" t="s">
        <v>59</v>
      </c>
      <c r="BQ58" s="66" t="s">
        <v>52</v>
      </c>
      <c r="BR58" s="74" t="s">
        <v>60</v>
      </c>
      <c r="BS58" s="74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ht="16.2" thickBot="1" x14ac:dyDescent="0.35">
      <c r="A59" s="7" t="s">
        <v>68</v>
      </c>
      <c r="B59" s="8">
        <v>3</v>
      </c>
      <c r="C59" s="8" t="s">
        <v>27</v>
      </c>
      <c r="D59" s="8" t="s">
        <v>28</v>
      </c>
      <c r="E59" s="8" t="s">
        <v>91</v>
      </c>
      <c r="F59" s="8" t="s">
        <v>92</v>
      </c>
      <c r="G59" s="8">
        <v>13.5</v>
      </c>
      <c r="H59" s="8">
        <v>3042</v>
      </c>
      <c r="I59" s="8">
        <v>3</v>
      </c>
      <c r="J59" s="8">
        <v>1</v>
      </c>
      <c r="K59" s="8">
        <v>1</v>
      </c>
      <c r="L59" s="8">
        <v>775</v>
      </c>
      <c r="M59" s="8">
        <v>151</v>
      </c>
      <c r="N59" s="8">
        <v>1980</v>
      </c>
      <c r="O59" s="8" t="s">
        <v>69</v>
      </c>
      <c r="P59" s="8" t="s">
        <v>70</v>
      </c>
      <c r="Q59" s="8">
        <v>3464</v>
      </c>
      <c r="R59" s="8">
        <v>-37.723100000000002</v>
      </c>
      <c r="S59" s="8">
        <v>144.8835</v>
      </c>
      <c r="T59" s="10">
        <v>910000</v>
      </c>
      <c r="U59" s="11">
        <v>0</v>
      </c>
      <c r="V59" s="11">
        <f>U59*M59</f>
        <v>0</v>
      </c>
      <c r="W59" s="11">
        <f>U59*L59</f>
        <v>0</v>
      </c>
      <c r="X59" s="11">
        <f>U59*N59</f>
        <v>0</v>
      </c>
      <c r="Y59" s="11">
        <f>U59*Q59</f>
        <v>0</v>
      </c>
      <c r="Z59" s="12">
        <f>U59*G59</f>
        <v>0</v>
      </c>
      <c r="AA59" s="1"/>
      <c r="AB59" s="1"/>
      <c r="AC59" s="1"/>
      <c r="AD59" s="1"/>
      <c r="AE59" s="1"/>
      <c r="AF59" s="1"/>
      <c r="AG59" s="19" t="s">
        <v>35</v>
      </c>
      <c r="AH59" s="17" t="s">
        <v>36</v>
      </c>
      <c r="AI59" s="18" t="s">
        <v>37</v>
      </c>
      <c r="AJ59" s="17" t="s">
        <v>38</v>
      </c>
      <c r="AK59" s="17" t="s">
        <v>39</v>
      </c>
      <c r="AL59" s="17" t="s">
        <v>40</v>
      </c>
      <c r="AM59" s="18" t="s">
        <v>41</v>
      </c>
      <c r="AN59" s="1"/>
      <c r="AO59" s="1"/>
      <c r="AP59" s="1"/>
      <c r="AQ59" s="1"/>
      <c r="AR59" s="1"/>
      <c r="AS59" s="1"/>
      <c r="AT59" s="1"/>
      <c r="AU59" s="1"/>
      <c r="AV59" s="1"/>
      <c r="AW59" s="19"/>
      <c r="AX59" s="17" t="s">
        <v>48</v>
      </c>
      <c r="AY59" s="17" t="s">
        <v>49</v>
      </c>
      <c r="AZ59" s="17" t="s">
        <v>50</v>
      </c>
      <c r="BA59" s="18" t="s">
        <v>51</v>
      </c>
      <c r="BB59" s="32" t="s">
        <v>52</v>
      </c>
      <c r="BC59" s="8"/>
      <c r="BD59" s="1"/>
      <c r="BE59" s="1"/>
      <c r="BF59" s="1"/>
      <c r="BG59" s="1"/>
      <c r="BH59" s="1"/>
      <c r="BI59" s="1"/>
      <c r="BJ59" s="1"/>
      <c r="BK59" s="1"/>
      <c r="BL59" s="1"/>
      <c r="BM59" s="67" t="s">
        <v>62</v>
      </c>
      <c r="BN59" s="66"/>
      <c r="BO59" s="65"/>
      <c r="BP59" s="66"/>
      <c r="BQ59" s="66"/>
      <c r="BR59" s="75" t="s">
        <v>63</v>
      </c>
      <c r="BS59" s="75" t="s">
        <v>64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ht="16.8" thickTop="1" thickBot="1" x14ac:dyDescent="0.35">
      <c r="A60" s="7" t="s">
        <v>68</v>
      </c>
      <c r="B60" s="8">
        <v>4</v>
      </c>
      <c r="C60" s="8" t="s">
        <v>27</v>
      </c>
      <c r="D60" s="8" t="s">
        <v>28</v>
      </c>
      <c r="E60" s="8" t="s">
        <v>74</v>
      </c>
      <c r="F60" s="8" t="s">
        <v>92</v>
      </c>
      <c r="G60" s="8">
        <v>13.5</v>
      </c>
      <c r="H60" s="8">
        <v>3042</v>
      </c>
      <c r="I60" s="8">
        <v>5</v>
      </c>
      <c r="J60" s="8">
        <v>3</v>
      </c>
      <c r="K60" s="8">
        <v>4</v>
      </c>
      <c r="L60" s="8">
        <v>531</v>
      </c>
      <c r="M60" s="8">
        <v>309</v>
      </c>
      <c r="N60" s="8">
        <v>1980</v>
      </c>
      <c r="O60" s="8" t="s">
        <v>69</v>
      </c>
      <c r="P60" s="8" t="s">
        <v>70</v>
      </c>
      <c r="Q60" s="8">
        <v>3464</v>
      </c>
      <c r="R60" s="8">
        <v>-37.726300000000002</v>
      </c>
      <c r="S60" s="8">
        <v>144.86789999999999</v>
      </c>
      <c r="T60" s="10">
        <v>773000</v>
      </c>
      <c r="U60" s="11">
        <v>0</v>
      </c>
      <c r="V60" s="11">
        <f>U60*M60</f>
        <v>0</v>
      </c>
      <c r="W60" s="11">
        <f>U60*L60</f>
        <v>0</v>
      </c>
      <c r="X60" s="11">
        <f>U60*N60</f>
        <v>0</v>
      </c>
      <c r="Y60" s="11">
        <f>U60*Q60</f>
        <v>0</v>
      </c>
      <c r="Z60" s="12">
        <f>U60*G60</f>
        <v>0</v>
      </c>
      <c r="AA60" s="1"/>
      <c r="AB60" s="1"/>
      <c r="AC60" s="1"/>
      <c r="AD60" s="1"/>
      <c r="AE60" s="1"/>
      <c r="AF60" s="1"/>
      <c r="AG60" s="22" t="s">
        <v>43</v>
      </c>
      <c r="AH60" s="17"/>
      <c r="AI60" s="18"/>
      <c r="AJ60" s="17"/>
      <c r="AK60" s="17"/>
      <c r="AL60" s="17"/>
      <c r="AM60" s="18"/>
      <c r="AN60" s="1"/>
      <c r="AO60" s="1"/>
      <c r="AP60" s="1"/>
      <c r="AQ60" s="1"/>
      <c r="AR60" s="1"/>
      <c r="AS60" s="1"/>
      <c r="AT60" s="1"/>
      <c r="AU60" s="1"/>
      <c r="AV60" s="1"/>
      <c r="AW60" s="22" t="s">
        <v>54</v>
      </c>
      <c r="AX60" s="17"/>
      <c r="AY60" s="17"/>
      <c r="AZ60" s="17"/>
      <c r="BA60" s="18"/>
      <c r="BB60" s="31"/>
      <c r="BC60" s="8"/>
      <c r="BD60" s="1"/>
      <c r="BE60" s="1"/>
      <c r="BF60" s="1"/>
      <c r="BG60" s="1"/>
      <c r="BH60" s="1"/>
      <c r="BI60" s="1"/>
      <c r="BJ60" s="1"/>
      <c r="BK60" s="1"/>
      <c r="BL60" s="1"/>
      <c r="BM60" s="68" t="s">
        <v>65</v>
      </c>
      <c r="BN60" s="76">
        <v>4722949.7112364983</v>
      </c>
      <c r="BO60" s="71">
        <v>168417.08737615449</v>
      </c>
      <c r="BP60" s="71">
        <v>28.043174150660452</v>
      </c>
      <c r="BQ60" s="73">
        <v>1.3005821704538536E-170</v>
      </c>
      <c r="BR60" s="71">
        <v>4392843.5892911749</v>
      </c>
      <c r="BS60" s="71">
        <v>5053055.8331818217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ht="16.2" thickTop="1" x14ac:dyDescent="0.3">
      <c r="A61" s="7" t="s">
        <v>68</v>
      </c>
      <c r="B61" s="8">
        <v>3</v>
      </c>
      <c r="C61" s="8" t="s">
        <v>27</v>
      </c>
      <c r="D61" s="8" t="s">
        <v>33</v>
      </c>
      <c r="E61" s="8" t="s">
        <v>76</v>
      </c>
      <c r="F61" s="8" t="s">
        <v>92</v>
      </c>
      <c r="G61" s="8">
        <v>13.5</v>
      </c>
      <c r="H61" s="8">
        <v>3042</v>
      </c>
      <c r="I61" s="8">
        <v>4</v>
      </c>
      <c r="J61" s="8">
        <v>2</v>
      </c>
      <c r="K61" s="8">
        <v>2</v>
      </c>
      <c r="L61" s="8">
        <v>549</v>
      </c>
      <c r="M61" s="8">
        <v>191</v>
      </c>
      <c r="N61" s="8">
        <v>1940</v>
      </c>
      <c r="O61" s="8" t="s">
        <v>69</v>
      </c>
      <c r="P61" s="8" t="s">
        <v>70</v>
      </c>
      <c r="Q61" s="8">
        <v>3464</v>
      </c>
      <c r="R61" s="8">
        <v>-37.901200000000003</v>
      </c>
      <c r="S61" s="8">
        <v>145.17583999999999</v>
      </c>
      <c r="T61" s="10">
        <v>715000</v>
      </c>
      <c r="U61" s="11">
        <v>0</v>
      </c>
      <c r="V61" s="11">
        <f>U61*M61</f>
        <v>0</v>
      </c>
      <c r="W61" s="11">
        <f>U61*L61</f>
        <v>0</v>
      </c>
      <c r="X61" s="11">
        <f>U61*N61</f>
        <v>0</v>
      </c>
      <c r="Y61" s="11">
        <f>U61*Q61</f>
        <v>0</v>
      </c>
      <c r="Z61" s="12">
        <f>U61*G61</f>
        <v>0</v>
      </c>
      <c r="AA61" s="1"/>
      <c r="AB61" s="1"/>
      <c r="AC61" s="1"/>
      <c r="AD61" s="1"/>
      <c r="AE61" s="1"/>
      <c r="AF61" s="1"/>
      <c r="AG61" s="16"/>
      <c r="AH61" s="26">
        <v>0.60216330377635274</v>
      </c>
      <c r="AI61" s="27">
        <v>0.36260064441485207</v>
      </c>
      <c r="AJ61" s="27">
        <v>0.36250693677657153</v>
      </c>
      <c r="AK61" s="28">
        <v>512377.58168965147</v>
      </c>
      <c r="AL61" s="28">
        <v>0</v>
      </c>
      <c r="AM61" s="28"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6" t="s">
        <v>55</v>
      </c>
      <c r="AX61" s="28">
        <v>10</v>
      </c>
      <c r="AY61" s="28">
        <v>4259779068227873</v>
      </c>
      <c r="AZ61" s="28">
        <v>425977906822787.31</v>
      </c>
      <c r="BA61" s="28">
        <v>1673.9398151202827</v>
      </c>
      <c r="BB61" s="38">
        <v>0</v>
      </c>
      <c r="BC61" s="8"/>
      <c r="BD61" s="1"/>
      <c r="BE61" s="1"/>
      <c r="BF61" s="1"/>
      <c r="BG61" s="1"/>
      <c r="BH61" s="1"/>
      <c r="BI61" s="1"/>
      <c r="BJ61" s="1"/>
      <c r="BK61" s="1"/>
      <c r="BL61" s="1"/>
      <c r="BM61" s="68" t="s">
        <v>1</v>
      </c>
      <c r="BN61" s="76">
        <v>316636.73339650407</v>
      </c>
      <c r="BO61" s="71">
        <v>3855.377818310882</v>
      </c>
      <c r="BP61" s="71">
        <v>82.128587214632304</v>
      </c>
      <c r="BQ61" s="73">
        <v>0</v>
      </c>
      <c r="BR61" s="71">
        <v>309079.99530024355</v>
      </c>
      <c r="BS61" s="71">
        <v>324193.4714927646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ht="15.6" x14ac:dyDescent="0.3">
      <c r="A62" s="7" t="s">
        <v>68</v>
      </c>
      <c r="B62" s="8">
        <v>3</v>
      </c>
      <c r="C62" s="8" t="s">
        <v>47</v>
      </c>
      <c r="D62" s="8" t="s">
        <v>33</v>
      </c>
      <c r="E62" s="8" t="s">
        <v>76</v>
      </c>
      <c r="F62" s="8" t="s">
        <v>93</v>
      </c>
      <c r="G62" s="8">
        <v>13.5</v>
      </c>
      <c r="H62" s="8">
        <v>3042</v>
      </c>
      <c r="I62" s="8">
        <v>3</v>
      </c>
      <c r="J62" s="8">
        <v>3</v>
      </c>
      <c r="K62" s="8">
        <v>2</v>
      </c>
      <c r="L62" s="8">
        <v>555</v>
      </c>
      <c r="M62" s="8">
        <v>192</v>
      </c>
      <c r="N62" s="8">
        <v>1980</v>
      </c>
      <c r="O62" s="8" t="s">
        <v>69</v>
      </c>
      <c r="P62" s="8" t="s">
        <v>70</v>
      </c>
      <c r="Q62" s="8">
        <v>3464</v>
      </c>
      <c r="R62" s="8">
        <v>-37.728499999999997</v>
      </c>
      <c r="S62" s="8">
        <v>144.86940000000001</v>
      </c>
      <c r="T62" s="10">
        <v>810000</v>
      </c>
      <c r="U62" s="11">
        <v>1</v>
      </c>
      <c r="V62" s="11">
        <f>U62*M62</f>
        <v>192</v>
      </c>
      <c r="W62" s="11">
        <f>U62*L62</f>
        <v>555</v>
      </c>
      <c r="X62" s="11">
        <f>U62*N62</f>
        <v>1980</v>
      </c>
      <c r="Y62" s="11">
        <f>U62*Q62</f>
        <v>3464</v>
      </c>
      <c r="Z62" s="12">
        <f>U62*G62</f>
        <v>13.5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6" t="s">
        <v>56</v>
      </c>
      <c r="AX62" s="28">
        <v>27185</v>
      </c>
      <c r="AY62" s="28">
        <v>6917936530558815</v>
      </c>
      <c r="AZ62" s="28">
        <v>254476238019.45245</v>
      </c>
      <c r="BA62" s="28"/>
      <c r="BB62" s="28"/>
      <c r="BC62" s="8"/>
      <c r="BD62" s="1"/>
      <c r="BE62" s="1"/>
      <c r="BF62" s="1"/>
      <c r="BG62" s="1"/>
      <c r="BH62" s="1"/>
      <c r="BI62" s="1"/>
      <c r="BJ62" s="1"/>
      <c r="BK62" s="1"/>
      <c r="BL62" s="1"/>
      <c r="BM62" s="68" t="s">
        <v>6</v>
      </c>
      <c r="BN62" s="76">
        <v>-33626.265428771781</v>
      </c>
      <c r="BO62" s="71">
        <v>479.85118416489991</v>
      </c>
      <c r="BP62" s="71">
        <v>-70.076445653234401</v>
      </c>
      <c r="BQ62" s="73">
        <v>0</v>
      </c>
      <c r="BR62" s="71">
        <v>-34566.798340148882</v>
      </c>
      <c r="BS62" s="71">
        <v>-32685.732517394681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ht="15.6" x14ac:dyDescent="0.3">
      <c r="A63" s="7" t="s">
        <v>68</v>
      </c>
      <c r="B63" s="8">
        <v>3</v>
      </c>
      <c r="C63" s="8" t="s">
        <v>45</v>
      </c>
      <c r="D63" s="8" t="s">
        <v>53</v>
      </c>
      <c r="E63" s="8" t="s">
        <v>80</v>
      </c>
      <c r="F63" s="8" t="s">
        <v>93</v>
      </c>
      <c r="G63" s="8">
        <v>13.5</v>
      </c>
      <c r="H63" s="8">
        <v>3042</v>
      </c>
      <c r="I63" s="8">
        <v>3</v>
      </c>
      <c r="J63" s="8">
        <v>2</v>
      </c>
      <c r="K63" s="8">
        <v>2</v>
      </c>
      <c r="L63" s="8">
        <v>422</v>
      </c>
      <c r="M63" s="8">
        <v>126</v>
      </c>
      <c r="N63" s="8">
        <v>1995</v>
      </c>
      <c r="O63" s="8" t="s">
        <v>69</v>
      </c>
      <c r="P63" s="8" t="s">
        <v>70</v>
      </c>
      <c r="Q63" s="8">
        <v>3464</v>
      </c>
      <c r="R63" s="8">
        <v>-37.7164</v>
      </c>
      <c r="S63" s="8">
        <v>144.8792</v>
      </c>
      <c r="T63" s="10">
        <v>715000</v>
      </c>
      <c r="U63" s="11">
        <v>1</v>
      </c>
      <c r="V63" s="11">
        <f>U63*M63</f>
        <v>126</v>
      </c>
      <c r="W63" s="11">
        <f>U63*L63</f>
        <v>422</v>
      </c>
      <c r="X63" s="11">
        <f>U63*N63</f>
        <v>1995</v>
      </c>
      <c r="Y63" s="11">
        <f>U63*Q63</f>
        <v>3464</v>
      </c>
      <c r="Z63" s="12">
        <f>U63*G63</f>
        <v>13.5</v>
      </c>
      <c r="AA63" s="1"/>
      <c r="AB63" s="1"/>
      <c r="AC63" s="1"/>
      <c r="AD63" s="1"/>
      <c r="AE63" s="1"/>
      <c r="AF63" s="1"/>
      <c r="AG63" s="19"/>
      <c r="AH63" s="17" t="s">
        <v>48</v>
      </c>
      <c r="AI63" s="17" t="s">
        <v>49</v>
      </c>
      <c r="AJ63" s="17" t="s">
        <v>50</v>
      </c>
      <c r="AK63" s="18" t="s">
        <v>51</v>
      </c>
      <c r="AL63" s="18" t="s">
        <v>52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8"/>
      <c r="BD63" s="1"/>
      <c r="BE63" s="1"/>
      <c r="BF63" s="1"/>
      <c r="BG63" s="1"/>
      <c r="BH63" s="1"/>
      <c r="BI63" s="1"/>
      <c r="BJ63" s="1"/>
      <c r="BK63" s="1"/>
      <c r="BL63" s="1"/>
      <c r="BM63" s="68" t="s">
        <v>9</v>
      </c>
      <c r="BN63" s="76">
        <v>153882.51178138913</v>
      </c>
      <c r="BO63" s="71">
        <v>5220.6533130045473</v>
      </c>
      <c r="BP63" s="71">
        <v>29.475719331538592</v>
      </c>
      <c r="BQ63" s="73">
        <v>5.3601930156615188E-188</v>
      </c>
      <c r="BR63" s="71">
        <v>143649.76375073448</v>
      </c>
      <c r="BS63" s="71">
        <v>164115.25981204378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ht="16.2" thickBot="1" x14ac:dyDescent="0.35">
      <c r="A64" s="7" t="s">
        <v>68</v>
      </c>
      <c r="B64" s="8">
        <v>3</v>
      </c>
      <c r="C64" s="8" t="s">
        <v>27</v>
      </c>
      <c r="D64" s="8" t="s">
        <v>28</v>
      </c>
      <c r="E64" s="8" t="s">
        <v>44</v>
      </c>
      <c r="F64" s="8" t="s">
        <v>93</v>
      </c>
      <c r="G64" s="8">
        <v>13.5</v>
      </c>
      <c r="H64" s="8">
        <v>3042</v>
      </c>
      <c r="I64" s="8">
        <v>3</v>
      </c>
      <c r="J64" s="8">
        <v>1</v>
      </c>
      <c r="K64" s="8">
        <v>3</v>
      </c>
      <c r="L64" s="8">
        <v>614</v>
      </c>
      <c r="M64" s="8">
        <v>203</v>
      </c>
      <c r="N64" s="8">
        <v>1920</v>
      </c>
      <c r="O64" s="8" t="s">
        <v>69</v>
      </c>
      <c r="P64" s="8" t="s">
        <v>70</v>
      </c>
      <c r="Q64" s="8">
        <v>3464</v>
      </c>
      <c r="R64" s="8">
        <v>-37.7194</v>
      </c>
      <c r="S64" s="8">
        <v>144.8827</v>
      </c>
      <c r="T64" s="10">
        <v>790000</v>
      </c>
      <c r="U64" s="11">
        <v>0</v>
      </c>
      <c r="V64" s="11">
        <f>U64*M64</f>
        <v>0</v>
      </c>
      <c r="W64" s="11">
        <f>U64*L64</f>
        <v>0</v>
      </c>
      <c r="X64" s="11">
        <f>U64*N64</f>
        <v>0</v>
      </c>
      <c r="Y64" s="11">
        <f>U64*Q64</f>
        <v>0</v>
      </c>
      <c r="Z64" s="12">
        <f>U64*G64</f>
        <v>0</v>
      </c>
      <c r="AA64" s="1"/>
      <c r="AB64" s="1"/>
      <c r="AC64" s="1"/>
      <c r="AD64" s="1"/>
      <c r="AE64" s="1"/>
      <c r="AF64" s="1"/>
      <c r="AG64" s="22" t="s">
        <v>54</v>
      </c>
      <c r="AH64" s="17"/>
      <c r="AI64" s="17"/>
      <c r="AJ64" s="17"/>
      <c r="AK64" s="18"/>
      <c r="AL64" s="18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9"/>
      <c r="AX64" s="18" t="s">
        <v>57</v>
      </c>
      <c r="AY64" s="17" t="s">
        <v>58</v>
      </c>
      <c r="AZ64" s="18" t="s">
        <v>59</v>
      </c>
      <c r="BA64" s="18" t="s">
        <v>52</v>
      </c>
      <c r="BB64" s="40" t="s">
        <v>60</v>
      </c>
      <c r="BC64" s="40"/>
      <c r="BD64" s="1"/>
      <c r="BE64" s="1"/>
      <c r="BF64" s="1"/>
      <c r="BG64" s="1"/>
      <c r="BH64" s="1"/>
      <c r="BI64" s="1"/>
      <c r="BJ64" s="1"/>
      <c r="BK64" s="1"/>
      <c r="BL64" s="1"/>
      <c r="BM64" s="68" t="s">
        <v>10</v>
      </c>
      <c r="BN64" s="76">
        <v>27613.329581700484</v>
      </c>
      <c r="BO64" s="71">
        <v>3321.1228393137967</v>
      </c>
      <c r="BP64" s="71">
        <v>8.3144559589388418</v>
      </c>
      <c r="BQ64" s="73">
        <v>9.6429491447803632E-17</v>
      </c>
      <c r="BR64" s="71">
        <v>21103.758622660476</v>
      </c>
      <c r="BS64" s="71">
        <v>34122.900540740491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ht="16.8" thickTop="1" thickBot="1" x14ac:dyDescent="0.35">
      <c r="A65" s="7" t="s">
        <v>68</v>
      </c>
      <c r="B65" s="8">
        <v>2</v>
      </c>
      <c r="C65" s="8" t="s">
        <v>45</v>
      </c>
      <c r="D65" s="8" t="s">
        <v>28</v>
      </c>
      <c r="E65" s="8" t="s">
        <v>44</v>
      </c>
      <c r="F65" s="8" t="s">
        <v>94</v>
      </c>
      <c r="G65" s="8">
        <v>13.5</v>
      </c>
      <c r="H65" s="8">
        <v>3042</v>
      </c>
      <c r="I65" s="8">
        <v>3</v>
      </c>
      <c r="J65" s="8">
        <v>2</v>
      </c>
      <c r="K65" s="8">
        <v>1</v>
      </c>
      <c r="L65" s="8">
        <v>504</v>
      </c>
      <c r="M65" s="8">
        <v>164</v>
      </c>
      <c r="N65" s="8">
        <v>2012</v>
      </c>
      <c r="O65" s="8" t="s">
        <v>69</v>
      </c>
      <c r="P65" s="8" t="s">
        <v>70</v>
      </c>
      <c r="Q65" s="8">
        <v>3464</v>
      </c>
      <c r="R65" s="8">
        <v>-37.86318</v>
      </c>
      <c r="S65" s="8">
        <v>144.87164000000001</v>
      </c>
      <c r="T65" s="10">
        <v>460000</v>
      </c>
      <c r="U65" s="11">
        <v>1</v>
      </c>
      <c r="V65" s="11">
        <f>U65*M65</f>
        <v>164</v>
      </c>
      <c r="W65" s="11">
        <f>U65*L65</f>
        <v>504</v>
      </c>
      <c r="X65" s="11">
        <f>U65*N65</f>
        <v>2012</v>
      </c>
      <c r="Y65" s="11">
        <f>U65*Q65</f>
        <v>3464</v>
      </c>
      <c r="Z65" s="12">
        <f>U65*G65</f>
        <v>13.5</v>
      </c>
      <c r="AA65" s="1"/>
      <c r="AB65" s="1"/>
      <c r="AC65" s="1"/>
      <c r="AD65" s="1"/>
      <c r="AE65" s="1"/>
      <c r="AF65" s="1"/>
      <c r="AG65" s="16" t="s">
        <v>55</v>
      </c>
      <c r="AH65" s="28">
        <v>4</v>
      </c>
      <c r="AI65" s="28">
        <v>4063439608895391.5</v>
      </c>
      <c r="AJ65" s="28">
        <v>1015859902223847.9</v>
      </c>
      <c r="AK65" s="28">
        <v>3869.4886678158009</v>
      </c>
      <c r="AL65" s="38"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22" t="s">
        <v>62</v>
      </c>
      <c r="AX65" s="18"/>
      <c r="AY65" s="17"/>
      <c r="AZ65" s="18"/>
      <c r="BA65" s="18"/>
      <c r="BB65" s="48" t="s">
        <v>63</v>
      </c>
      <c r="BC65" s="48" t="s">
        <v>64</v>
      </c>
      <c r="BD65" s="1"/>
      <c r="BE65" s="1"/>
      <c r="BF65" s="1"/>
      <c r="BG65" s="1"/>
      <c r="BH65" s="1"/>
      <c r="BI65" s="1"/>
      <c r="BJ65" s="1"/>
      <c r="BK65" s="1"/>
      <c r="BL65" s="1"/>
      <c r="BM65" s="68" t="s">
        <v>11</v>
      </c>
      <c r="BN65" s="76">
        <v>4.1440254896126962</v>
      </c>
      <c r="BO65" s="71">
        <v>0.99244800808325806</v>
      </c>
      <c r="BP65" s="71">
        <v>4.1755592795396561</v>
      </c>
      <c r="BQ65" s="73">
        <v>2.9818027689013085E-5</v>
      </c>
      <c r="BR65" s="71">
        <v>2.1987765348613828</v>
      </c>
      <c r="BS65" s="71">
        <v>6.0892744443640101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ht="16.2" thickTop="1" x14ac:dyDescent="0.3">
      <c r="A66" s="7" t="s">
        <v>68</v>
      </c>
      <c r="B66" s="8">
        <v>3</v>
      </c>
      <c r="C66" s="8" t="s">
        <v>47</v>
      </c>
      <c r="D66" s="8" t="s">
        <v>28</v>
      </c>
      <c r="E66" s="8" t="s">
        <v>44</v>
      </c>
      <c r="F66" s="8" t="s">
        <v>94</v>
      </c>
      <c r="G66" s="8">
        <v>13.5</v>
      </c>
      <c r="H66" s="8">
        <v>3042</v>
      </c>
      <c r="I66" s="8">
        <v>2</v>
      </c>
      <c r="J66" s="8">
        <v>2</v>
      </c>
      <c r="K66" s="8">
        <v>1</v>
      </c>
      <c r="L66" s="8">
        <v>161</v>
      </c>
      <c r="M66" s="8">
        <v>101</v>
      </c>
      <c r="N66" s="8">
        <v>2010</v>
      </c>
      <c r="O66" s="8" t="s">
        <v>69</v>
      </c>
      <c r="P66" s="8" t="s">
        <v>70</v>
      </c>
      <c r="Q66" s="8">
        <v>3464</v>
      </c>
      <c r="R66" s="8">
        <v>-37.723100000000002</v>
      </c>
      <c r="S66" s="8">
        <v>144.8802</v>
      </c>
      <c r="T66" s="10">
        <v>540000</v>
      </c>
      <c r="U66" s="11">
        <v>1</v>
      </c>
      <c r="V66" s="11">
        <f>U66*M66</f>
        <v>101</v>
      </c>
      <c r="W66" s="11">
        <f>U66*L66</f>
        <v>161</v>
      </c>
      <c r="X66" s="11">
        <f>U66*N66</f>
        <v>2010</v>
      </c>
      <c r="Y66" s="11">
        <f>U66*Q66</f>
        <v>3464</v>
      </c>
      <c r="Z66" s="12">
        <f>U66*G66</f>
        <v>13.5</v>
      </c>
      <c r="AA66" s="1"/>
      <c r="AB66" s="1"/>
      <c r="AC66" s="1"/>
      <c r="AD66" s="1"/>
      <c r="AE66" s="1"/>
      <c r="AF66" s="1"/>
      <c r="AG66" s="16" t="s">
        <v>56</v>
      </c>
      <c r="AH66" s="28">
        <v>27208</v>
      </c>
      <c r="AI66" s="28">
        <v>7142937631423030</v>
      </c>
      <c r="AJ66" s="28">
        <v>262530786218.13547</v>
      </c>
      <c r="AK66" s="28"/>
      <c r="AL66" s="28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6" t="s">
        <v>65</v>
      </c>
      <c r="AX66" s="28">
        <v>4869780.9526581764</v>
      </c>
      <c r="AY66" s="28">
        <v>202386.78174832708</v>
      </c>
      <c r="AZ66" s="28">
        <v>24.061753987045797</v>
      </c>
      <c r="BA66" s="38">
        <v>1.327968846939951E-126</v>
      </c>
      <c r="BB66" s="28">
        <v>4473092.487635918</v>
      </c>
      <c r="BC66" s="28">
        <v>5266469.4176804349</v>
      </c>
      <c r="BD66" s="1"/>
      <c r="BE66" s="1"/>
      <c r="BF66" s="1"/>
      <c r="BG66" s="1"/>
      <c r="BH66" s="1"/>
      <c r="BI66" s="1"/>
      <c r="BJ66" s="1"/>
      <c r="BK66" s="1"/>
      <c r="BL66" s="1"/>
      <c r="BM66" s="68" t="s">
        <v>12</v>
      </c>
      <c r="BN66" s="76">
        <v>35.487476050040065</v>
      </c>
      <c r="BO66" s="71">
        <v>10.296608722082064</v>
      </c>
      <c r="BP66" s="71">
        <v>3.4465207922229553</v>
      </c>
      <c r="BQ66" s="73">
        <v>5.6871306127543274E-4</v>
      </c>
      <c r="BR66" s="71">
        <v>15.305595295604526</v>
      </c>
      <c r="BS66" s="71">
        <v>55.669356804475605</v>
      </c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ht="15.6" x14ac:dyDescent="0.3">
      <c r="A67" s="7" t="s">
        <v>68</v>
      </c>
      <c r="B67" s="8">
        <v>3</v>
      </c>
      <c r="C67" s="8" t="s">
        <v>27</v>
      </c>
      <c r="D67" s="8" t="s">
        <v>28</v>
      </c>
      <c r="E67" s="8" t="s">
        <v>76</v>
      </c>
      <c r="F67" s="8" t="s">
        <v>95</v>
      </c>
      <c r="G67" s="8">
        <v>13.5</v>
      </c>
      <c r="H67" s="8">
        <v>3042</v>
      </c>
      <c r="I67" s="8">
        <v>3</v>
      </c>
      <c r="J67" s="8">
        <v>2</v>
      </c>
      <c r="K67" s="8">
        <v>1</v>
      </c>
      <c r="L67" s="8">
        <v>293</v>
      </c>
      <c r="M67" s="8">
        <v>102</v>
      </c>
      <c r="N67" s="8">
        <v>1960</v>
      </c>
      <c r="O67" s="8" t="s">
        <v>69</v>
      </c>
      <c r="P67" s="8" t="s">
        <v>70</v>
      </c>
      <c r="Q67" s="8">
        <v>3464</v>
      </c>
      <c r="R67" s="8">
        <v>-37.72</v>
      </c>
      <c r="S67" s="8">
        <v>144.8776</v>
      </c>
      <c r="T67" s="10">
        <v>825000</v>
      </c>
      <c r="U67" s="11">
        <v>0</v>
      </c>
      <c r="V67" s="11">
        <f>U67*M67</f>
        <v>0</v>
      </c>
      <c r="W67" s="11">
        <f>U67*L67</f>
        <v>0</v>
      </c>
      <c r="X67" s="11">
        <f>U67*N67</f>
        <v>0</v>
      </c>
      <c r="Y67" s="11">
        <f>U67*Q67</f>
        <v>0</v>
      </c>
      <c r="Z67" s="12">
        <f>U67*G67</f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6" t="s">
        <v>1</v>
      </c>
      <c r="AX67" s="28">
        <v>314409.98067954951</v>
      </c>
      <c r="AY67" s="28">
        <v>3872.2380043419444</v>
      </c>
      <c r="AZ67" s="28">
        <v>81.195933805463739</v>
      </c>
      <c r="BA67" s="38">
        <v>0</v>
      </c>
      <c r="BB67" s="28">
        <v>306820.19572979223</v>
      </c>
      <c r="BC67" s="28">
        <v>321999.76562930678</v>
      </c>
      <c r="BD67" s="1"/>
      <c r="BE67" s="1"/>
      <c r="BF67" s="1"/>
      <c r="BG67" s="1"/>
      <c r="BH67" s="1"/>
      <c r="BI67" s="1"/>
      <c r="BJ67" s="1"/>
      <c r="BK67" s="1"/>
      <c r="BL67" s="1"/>
      <c r="BM67" s="68" t="s">
        <v>13</v>
      </c>
      <c r="BN67" s="76">
        <v>-2297.5724933936226</v>
      </c>
      <c r="BO67" s="71">
        <v>86.020797752901117</v>
      </c>
      <c r="BP67" s="71">
        <v>-26.70949995132003</v>
      </c>
      <c r="BQ67" s="73">
        <v>3.678093885320525E-155</v>
      </c>
      <c r="BR67" s="71">
        <v>-2466.1776652039603</v>
      </c>
      <c r="BS67" s="71">
        <v>-2128.967321583285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ht="15.6" x14ac:dyDescent="0.3">
      <c r="A68" s="7" t="s">
        <v>68</v>
      </c>
      <c r="B68" s="8">
        <v>3</v>
      </c>
      <c r="C68" s="8" t="s">
        <v>27</v>
      </c>
      <c r="D68" s="8" t="s">
        <v>28</v>
      </c>
      <c r="E68" s="8" t="s">
        <v>76</v>
      </c>
      <c r="F68" s="8" t="s">
        <v>96</v>
      </c>
      <c r="G68" s="8">
        <v>13.5</v>
      </c>
      <c r="H68" s="8">
        <v>3042</v>
      </c>
      <c r="I68" s="8">
        <v>3</v>
      </c>
      <c r="J68" s="8">
        <v>1</v>
      </c>
      <c r="K68" s="8">
        <v>1</v>
      </c>
      <c r="L68" s="8">
        <v>579</v>
      </c>
      <c r="M68" s="8">
        <v>113</v>
      </c>
      <c r="N68" s="8">
        <v>1975</v>
      </c>
      <c r="O68" s="8" t="s">
        <v>69</v>
      </c>
      <c r="P68" s="8" t="s">
        <v>70</v>
      </c>
      <c r="Q68" s="8">
        <v>3464</v>
      </c>
      <c r="R68" s="8">
        <v>-37.7226</v>
      </c>
      <c r="S68" s="8">
        <v>144.8733</v>
      </c>
      <c r="T68" s="10">
        <v>685000</v>
      </c>
      <c r="U68" s="11">
        <v>0</v>
      </c>
      <c r="V68" s="11">
        <f>U68*M68</f>
        <v>0</v>
      </c>
      <c r="W68" s="11">
        <f>U68*L68</f>
        <v>0</v>
      </c>
      <c r="X68" s="11">
        <f>U68*N68</f>
        <v>0</v>
      </c>
      <c r="Y68" s="11">
        <f>U68*Q68</f>
        <v>0</v>
      </c>
      <c r="Z68" s="12">
        <f>U68*G68</f>
        <v>0</v>
      </c>
      <c r="AA68" s="1"/>
      <c r="AB68" s="1"/>
      <c r="AC68" s="1"/>
      <c r="AD68" s="1"/>
      <c r="AE68" s="1"/>
      <c r="AF68" s="1"/>
      <c r="AG68" s="19"/>
      <c r="AH68" s="18" t="s">
        <v>57</v>
      </c>
      <c r="AI68" s="17" t="s">
        <v>58</v>
      </c>
      <c r="AJ68" s="18" t="s">
        <v>59</v>
      </c>
      <c r="AK68" s="42" t="s">
        <v>52</v>
      </c>
      <c r="AL68" s="40" t="s">
        <v>60</v>
      </c>
      <c r="AM68" s="40"/>
      <c r="AN68" s="1"/>
      <c r="AO68" s="1"/>
      <c r="AP68" s="1"/>
      <c r="AQ68" s="1"/>
      <c r="AR68" s="1"/>
      <c r="AS68" s="1"/>
      <c r="AT68" s="1"/>
      <c r="AU68" s="1"/>
      <c r="AV68" s="1"/>
      <c r="AW68" s="16" t="s">
        <v>6</v>
      </c>
      <c r="AX68" s="28">
        <v>-33745.372440478706</v>
      </c>
      <c r="AY68" s="28">
        <v>480.34408364302715</v>
      </c>
      <c r="AZ68" s="28">
        <v>-70.252499384497341</v>
      </c>
      <c r="BA68" s="38">
        <v>0</v>
      </c>
      <c r="BB68" s="28">
        <v>-34686.871463175878</v>
      </c>
      <c r="BC68" s="28">
        <v>-32803.873417781535</v>
      </c>
      <c r="BD68" s="1"/>
      <c r="BE68" s="1"/>
      <c r="BF68" s="1"/>
      <c r="BG68" s="1"/>
      <c r="BH68" s="1"/>
      <c r="BI68" s="1"/>
      <c r="BJ68" s="1"/>
      <c r="BK68" s="1"/>
      <c r="BL68" s="1"/>
      <c r="BM68" s="68" t="s">
        <v>16</v>
      </c>
      <c r="BN68" s="76">
        <v>-2.8452686417740551</v>
      </c>
      <c r="BO68" s="71">
        <v>0.68358359668082469</v>
      </c>
      <c r="BP68" s="71">
        <v>-4.1622833777600921</v>
      </c>
      <c r="BQ68" s="73">
        <v>3.1605012536458193E-5</v>
      </c>
      <c r="BR68" s="71">
        <v>-4.1851275221366464</v>
      </c>
      <c r="BS68" s="71">
        <v>-1.5054097614114643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ht="15" thickBot="1" x14ac:dyDescent="0.35">
      <c r="A69" s="7" t="s">
        <v>68</v>
      </c>
      <c r="B69" s="8">
        <v>3</v>
      </c>
      <c r="C69" s="8" t="s">
        <v>47</v>
      </c>
      <c r="D69" s="8" t="s">
        <v>28</v>
      </c>
      <c r="E69" s="8" t="s">
        <v>74</v>
      </c>
      <c r="F69" s="8" t="s">
        <v>96</v>
      </c>
      <c r="G69" s="8">
        <v>13.5</v>
      </c>
      <c r="H69" s="8">
        <v>3042</v>
      </c>
      <c r="I69" s="8">
        <v>3</v>
      </c>
      <c r="J69" s="8">
        <v>1</v>
      </c>
      <c r="K69" s="8">
        <v>1</v>
      </c>
      <c r="L69" s="8">
        <v>598</v>
      </c>
      <c r="M69" s="8">
        <v>127</v>
      </c>
      <c r="N69" s="8">
        <v>1980</v>
      </c>
      <c r="O69" s="8" t="s">
        <v>69</v>
      </c>
      <c r="P69" s="8" t="s">
        <v>70</v>
      </c>
      <c r="Q69" s="8">
        <v>3464</v>
      </c>
      <c r="R69" s="8">
        <v>-37.706470000000003</v>
      </c>
      <c r="S69" s="8">
        <v>144.74955</v>
      </c>
      <c r="T69" s="10">
        <v>445000</v>
      </c>
      <c r="U69" s="11">
        <v>1</v>
      </c>
      <c r="V69" s="11">
        <f>U69*M69</f>
        <v>127</v>
      </c>
      <c r="W69" s="11">
        <f>U69*L69</f>
        <v>598</v>
      </c>
      <c r="X69" s="11">
        <f>U69*N69</f>
        <v>1980</v>
      </c>
      <c r="Y69" s="11">
        <f>U69*Q69</f>
        <v>3464</v>
      </c>
      <c r="Z69" s="12">
        <f>U69*G69</f>
        <v>13.5</v>
      </c>
      <c r="AA69" s="1"/>
      <c r="AB69" s="1"/>
      <c r="AC69" s="1"/>
      <c r="AD69" s="1"/>
      <c r="AE69" s="1"/>
      <c r="AF69" s="1"/>
      <c r="AG69" s="22" t="s">
        <v>62</v>
      </c>
      <c r="AH69" s="18"/>
      <c r="AI69" s="17"/>
      <c r="AJ69" s="18"/>
      <c r="AK69" s="42"/>
      <c r="AL69" s="48" t="s">
        <v>63</v>
      </c>
      <c r="AM69" s="48" t="s">
        <v>64</v>
      </c>
      <c r="AN69" s="1"/>
      <c r="AO69" s="1"/>
      <c r="AP69" s="1"/>
      <c r="AQ69" s="1"/>
      <c r="AR69" s="1"/>
      <c r="AS69" s="1"/>
      <c r="AT69" s="1"/>
      <c r="AU69" s="1"/>
      <c r="AV69" s="1"/>
      <c r="AW69" s="16" t="s">
        <v>9</v>
      </c>
      <c r="AX69" s="28">
        <v>154669.52508991095</v>
      </c>
      <c r="AY69" s="28">
        <v>5219.2437495077238</v>
      </c>
      <c r="AZ69" s="28">
        <v>29.634470531195117</v>
      </c>
      <c r="BA69" s="38">
        <v>5.6611632584614985E-190</v>
      </c>
      <c r="BB69" s="28">
        <v>144439.53984243641</v>
      </c>
      <c r="BC69" s="28">
        <v>164899.51033738549</v>
      </c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ht="15" thickTop="1" x14ac:dyDescent="0.3">
      <c r="A70" s="7" t="s">
        <v>68</v>
      </c>
      <c r="B70" s="8">
        <v>3</v>
      </c>
      <c r="C70" s="8" t="s">
        <v>47</v>
      </c>
      <c r="D70" s="8" t="s">
        <v>33</v>
      </c>
      <c r="E70" s="8" t="s">
        <v>76</v>
      </c>
      <c r="F70" s="8" t="s">
        <v>97</v>
      </c>
      <c r="G70" s="8">
        <v>13.5</v>
      </c>
      <c r="H70" s="8">
        <v>3042</v>
      </c>
      <c r="I70" s="8">
        <v>3</v>
      </c>
      <c r="J70" s="8">
        <v>1</v>
      </c>
      <c r="K70" s="8">
        <v>1</v>
      </c>
      <c r="L70" s="8">
        <v>623</v>
      </c>
      <c r="M70" s="8">
        <v>121</v>
      </c>
      <c r="N70" s="8">
        <v>1975</v>
      </c>
      <c r="O70" s="8" t="s">
        <v>69</v>
      </c>
      <c r="P70" s="8" t="s">
        <v>70</v>
      </c>
      <c r="Q70" s="8">
        <v>3464</v>
      </c>
      <c r="R70" s="8">
        <v>-37.718400000000003</v>
      </c>
      <c r="S70" s="8">
        <v>144.88200000000001</v>
      </c>
      <c r="T70" s="10">
        <v>805000</v>
      </c>
      <c r="U70" s="11">
        <v>1</v>
      </c>
      <c r="V70" s="11">
        <f>U70*M70</f>
        <v>121</v>
      </c>
      <c r="W70" s="11">
        <f>U70*L70</f>
        <v>623</v>
      </c>
      <c r="X70" s="11">
        <f>U70*N70</f>
        <v>1975</v>
      </c>
      <c r="Y70" s="11">
        <f>U70*Q70</f>
        <v>3464</v>
      </c>
      <c r="Z70" s="12">
        <f>U70*G70</f>
        <v>13.5</v>
      </c>
      <c r="AA70" s="1"/>
      <c r="AB70" s="1"/>
      <c r="AC70" s="1"/>
      <c r="AD70" s="1"/>
      <c r="AE70" s="1"/>
      <c r="AF70" s="1"/>
      <c r="AG70" s="16" t="s">
        <v>65</v>
      </c>
      <c r="AH70" s="28">
        <v>210374.54484473518</v>
      </c>
      <c r="AI70" s="28">
        <v>11065.958131774481</v>
      </c>
      <c r="AJ70" s="28">
        <v>19.01096519068436</v>
      </c>
      <c r="AK70" s="50">
        <v>4.57742349135855E-80</v>
      </c>
      <c r="AL70" s="28">
        <v>188684.70056662374</v>
      </c>
      <c r="AM70" s="28">
        <v>232064.38912284662</v>
      </c>
      <c r="AN70" s="1"/>
      <c r="AO70" s="1"/>
      <c r="AP70" s="1"/>
      <c r="AQ70" s="1"/>
      <c r="AR70" s="1"/>
      <c r="AS70" s="1"/>
      <c r="AT70" s="1"/>
      <c r="AU70" s="1"/>
      <c r="AV70" s="1"/>
      <c r="AW70" s="16" t="s">
        <v>10</v>
      </c>
      <c r="AX70" s="28">
        <v>27611.179923125135</v>
      </c>
      <c r="AY70" s="28">
        <v>3319.2126886367259</v>
      </c>
      <c r="AZ70" s="28">
        <v>8.3185931463963101</v>
      </c>
      <c r="BA70" s="38">
        <v>9.3131542766633435E-17</v>
      </c>
      <c r="BB70" s="28">
        <v>21105.352935989937</v>
      </c>
      <c r="BC70" s="28">
        <v>34117.00691026033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3">
      <c r="A71" s="7" t="s">
        <v>68</v>
      </c>
      <c r="B71" s="8">
        <v>2</v>
      </c>
      <c r="C71" s="8" t="s">
        <v>45</v>
      </c>
      <c r="D71" s="8" t="s">
        <v>53</v>
      </c>
      <c r="E71" s="8" t="s">
        <v>44</v>
      </c>
      <c r="F71" s="8" t="s">
        <v>97</v>
      </c>
      <c r="G71" s="8">
        <v>13.5</v>
      </c>
      <c r="H71" s="8">
        <v>3042</v>
      </c>
      <c r="I71" s="8">
        <v>2</v>
      </c>
      <c r="J71" s="8">
        <v>1</v>
      </c>
      <c r="K71" s="8">
        <v>1</v>
      </c>
      <c r="L71" s="8">
        <v>141</v>
      </c>
      <c r="M71" s="8">
        <v>76</v>
      </c>
      <c r="N71" s="8">
        <v>1890</v>
      </c>
      <c r="O71" s="8" t="s">
        <v>69</v>
      </c>
      <c r="P71" s="8" t="s">
        <v>70</v>
      </c>
      <c r="Q71" s="8">
        <v>3464</v>
      </c>
      <c r="R71" s="8">
        <v>-37.720199999999998</v>
      </c>
      <c r="S71" s="8">
        <v>144.87970000000001</v>
      </c>
      <c r="T71" s="10">
        <v>510000</v>
      </c>
      <c r="U71" s="11">
        <v>1</v>
      </c>
      <c r="V71" s="11">
        <f>U71*M71</f>
        <v>76</v>
      </c>
      <c r="W71" s="11">
        <f>U71*L71</f>
        <v>141</v>
      </c>
      <c r="X71" s="11">
        <f>U71*N71</f>
        <v>1890</v>
      </c>
      <c r="Y71" s="11">
        <f>U71*Q71</f>
        <v>3464</v>
      </c>
      <c r="Z71" s="12">
        <f>U71*G71</f>
        <v>13.5</v>
      </c>
      <c r="AA71" s="1"/>
      <c r="AB71" s="1"/>
      <c r="AC71" s="1"/>
      <c r="AD71" s="1"/>
      <c r="AE71" s="1"/>
      <c r="AF71" s="1"/>
      <c r="AG71" s="16" t="s">
        <v>1</v>
      </c>
      <c r="AH71" s="28">
        <v>333362.59506181401</v>
      </c>
      <c r="AI71" s="28">
        <v>3860.3306841661702</v>
      </c>
      <c r="AJ71" s="28">
        <v>86.355968526002115</v>
      </c>
      <c r="AK71" s="50">
        <v>0</v>
      </c>
      <c r="AL71" s="28">
        <v>325796.14935467188</v>
      </c>
      <c r="AM71" s="28">
        <v>340929.04076895613</v>
      </c>
      <c r="AN71" s="1"/>
      <c r="AO71" s="1"/>
      <c r="AP71" s="1"/>
      <c r="AQ71" s="1"/>
      <c r="AR71" s="1"/>
      <c r="AS71" s="1"/>
      <c r="AT71" s="1"/>
      <c r="AU71" s="1"/>
      <c r="AV71" s="1"/>
      <c r="AW71" s="16" t="s">
        <v>11</v>
      </c>
      <c r="AX71" s="28">
        <v>4.1428109836163003</v>
      </c>
      <c r="AY71" s="28">
        <v>0.99184688127866738</v>
      </c>
      <c r="AZ71" s="28">
        <v>4.1768654636242628</v>
      </c>
      <c r="BA71" s="38">
        <v>2.9647502719755495E-5</v>
      </c>
      <c r="BB71" s="28">
        <v>2.1987402618395238</v>
      </c>
      <c r="BC71" s="28">
        <v>6.0868817053930773</v>
      </c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3">
      <c r="A72" s="7" t="s">
        <v>68</v>
      </c>
      <c r="B72" s="8">
        <v>3</v>
      </c>
      <c r="C72" s="8" t="s">
        <v>27</v>
      </c>
      <c r="D72" s="8" t="s">
        <v>28</v>
      </c>
      <c r="E72" s="8" t="s">
        <v>44</v>
      </c>
      <c r="F72" s="8" t="s">
        <v>97</v>
      </c>
      <c r="G72" s="8">
        <v>13.5</v>
      </c>
      <c r="H72" s="8">
        <v>3042</v>
      </c>
      <c r="I72" s="8">
        <v>3</v>
      </c>
      <c r="J72" s="8">
        <v>2</v>
      </c>
      <c r="K72" s="8">
        <v>1</v>
      </c>
      <c r="L72" s="8">
        <v>212</v>
      </c>
      <c r="M72" s="8">
        <v>105</v>
      </c>
      <c r="N72" s="8">
        <v>1890</v>
      </c>
      <c r="O72" s="8" t="s">
        <v>69</v>
      </c>
      <c r="P72" s="8" t="s">
        <v>70</v>
      </c>
      <c r="Q72" s="8">
        <v>3464</v>
      </c>
      <c r="R72" s="8">
        <v>-37.7181</v>
      </c>
      <c r="S72" s="8">
        <v>144.88239999999999</v>
      </c>
      <c r="T72" s="10">
        <v>612000</v>
      </c>
      <c r="U72" s="11">
        <v>0</v>
      </c>
      <c r="V72" s="11">
        <f>U72*M72</f>
        <v>0</v>
      </c>
      <c r="W72" s="11">
        <f>U72*L72</f>
        <v>0</v>
      </c>
      <c r="X72" s="11">
        <f>U72*N72</f>
        <v>0</v>
      </c>
      <c r="Y72" s="11">
        <f>U72*Q72</f>
        <v>0</v>
      </c>
      <c r="Z72" s="12">
        <f>U72*G72</f>
        <v>0</v>
      </c>
      <c r="AA72" s="1"/>
      <c r="AB72" s="1"/>
      <c r="AC72" s="1"/>
      <c r="AD72" s="1"/>
      <c r="AE72" s="1"/>
      <c r="AF72" s="1"/>
      <c r="AG72" s="16" t="s">
        <v>6</v>
      </c>
      <c r="AH72" s="28">
        <v>-35422.799467983576</v>
      </c>
      <c r="AI72" s="28">
        <v>481.32723114319487</v>
      </c>
      <c r="AJ72" s="28">
        <v>-73.594006688238451</v>
      </c>
      <c r="AK72" s="50">
        <v>0</v>
      </c>
      <c r="AL72" s="28">
        <v>-36366.225474660176</v>
      </c>
      <c r="AM72" s="28">
        <v>-34479.373461306976</v>
      </c>
      <c r="AN72" s="1"/>
      <c r="AO72" s="1"/>
      <c r="AP72" s="1"/>
      <c r="AQ72" s="1"/>
      <c r="AR72" s="1"/>
      <c r="AS72" s="1"/>
      <c r="AT72" s="1"/>
      <c r="AU72" s="1"/>
      <c r="AV72" s="1"/>
      <c r="AW72" s="16" t="s">
        <v>12</v>
      </c>
      <c r="AX72" s="28">
        <v>36.486022199025683</v>
      </c>
      <c r="AY72" s="28">
        <v>10.29248835627096</v>
      </c>
      <c r="AZ72" s="28">
        <v>3.5449175103312744</v>
      </c>
      <c r="BA72" s="38">
        <v>3.9339528365843967E-4</v>
      </c>
      <c r="BB72" s="28">
        <v>16.312217506653038</v>
      </c>
      <c r="BC72" s="28">
        <v>56.659826891398325</v>
      </c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3">
      <c r="A73" s="7" t="s">
        <v>68</v>
      </c>
      <c r="B73" s="8">
        <v>3</v>
      </c>
      <c r="C73" s="8" t="s">
        <v>27</v>
      </c>
      <c r="D73" s="8" t="s">
        <v>28</v>
      </c>
      <c r="E73" s="8" t="s">
        <v>74</v>
      </c>
      <c r="F73" s="8" t="s">
        <v>98</v>
      </c>
      <c r="G73" s="8">
        <v>13.5</v>
      </c>
      <c r="H73" s="8">
        <v>3042</v>
      </c>
      <c r="I73" s="8">
        <v>3</v>
      </c>
      <c r="J73" s="8">
        <v>1</v>
      </c>
      <c r="K73" s="8">
        <v>2</v>
      </c>
      <c r="L73" s="8">
        <v>612</v>
      </c>
      <c r="M73" s="8">
        <v>98</v>
      </c>
      <c r="N73" s="8">
        <v>1960</v>
      </c>
      <c r="O73" s="8" t="s">
        <v>69</v>
      </c>
      <c r="P73" s="8" t="s">
        <v>70</v>
      </c>
      <c r="Q73" s="8">
        <v>3464</v>
      </c>
      <c r="R73" s="8">
        <v>-37.716900000000003</v>
      </c>
      <c r="S73" s="8">
        <v>144.88149999999999</v>
      </c>
      <c r="T73" s="10">
        <v>662000</v>
      </c>
      <c r="U73" s="11">
        <v>0</v>
      </c>
      <c r="V73" s="11">
        <f>U73*M73</f>
        <v>0</v>
      </c>
      <c r="W73" s="11">
        <f>U73*L73</f>
        <v>0</v>
      </c>
      <c r="X73" s="11">
        <f>U73*N73</f>
        <v>0</v>
      </c>
      <c r="Y73" s="11">
        <f>U73*Q73</f>
        <v>0</v>
      </c>
      <c r="Z73" s="12">
        <f>U73*G73</f>
        <v>0</v>
      </c>
      <c r="AA73" s="1"/>
      <c r="AB73" s="1"/>
      <c r="AC73" s="1"/>
      <c r="AD73" s="1"/>
      <c r="AE73" s="1"/>
      <c r="AF73" s="1"/>
      <c r="AG73" s="16" t="s">
        <v>9</v>
      </c>
      <c r="AH73" s="28">
        <v>128768.58061534201</v>
      </c>
      <c r="AI73" s="28">
        <v>5173.9607629118027</v>
      </c>
      <c r="AJ73" s="28">
        <v>24.887815450473884</v>
      </c>
      <c r="AK73" s="50">
        <v>3.2851952380667447E-135</v>
      </c>
      <c r="AL73" s="28">
        <v>118627.35272415892</v>
      </c>
      <c r="AM73" s="28">
        <v>138909.80850652512</v>
      </c>
      <c r="AN73" s="1"/>
      <c r="AO73" s="1"/>
      <c r="AP73" s="1"/>
      <c r="AQ73" s="1"/>
      <c r="AR73" s="1"/>
      <c r="AS73" s="1"/>
      <c r="AT73" s="1"/>
      <c r="AU73" s="1"/>
      <c r="AV73" s="1"/>
      <c r="AW73" s="16" t="s">
        <v>13</v>
      </c>
      <c r="AX73" s="28">
        <v>-2362.7765453102766</v>
      </c>
      <c r="AY73" s="28">
        <v>103.30594456648375</v>
      </c>
      <c r="AZ73" s="28">
        <v>-22.871641658430256</v>
      </c>
      <c r="BA73" s="38">
        <v>1.078237118504789E-114</v>
      </c>
      <c r="BB73" s="28">
        <v>-2565.2614913316675</v>
      </c>
      <c r="BC73" s="28">
        <v>-2160.2915992888857</v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3">
      <c r="A74" s="7" t="s">
        <v>68</v>
      </c>
      <c r="B74" s="8">
        <v>4</v>
      </c>
      <c r="C74" s="8" t="s">
        <v>27</v>
      </c>
      <c r="D74" s="8" t="s">
        <v>33</v>
      </c>
      <c r="E74" s="8" t="s">
        <v>44</v>
      </c>
      <c r="F74" s="8" t="s">
        <v>99</v>
      </c>
      <c r="G74" s="8">
        <v>13.5</v>
      </c>
      <c r="H74" s="8">
        <v>3042</v>
      </c>
      <c r="I74" s="8">
        <v>4</v>
      </c>
      <c r="J74" s="8">
        <v>3</v>
      </c>
      <c r="K74" s="8">
        <v>2</v>
      </c>
      <c r="L74" s="8">
        <v>532</v>
      </c>
      <c r="M74" s="8">
        <v>160</v>
      </c>
      <c r="N74" s="8">
        <v>1930</v>
      </c>
      <c r="O74" s="8" t="s">
        <v>69</v>
      </c>
      <c r="P74" s="8" t="s">
        <v>70</v>
      </c>
      <c r="Q74" s="8">
        <v>3464</v>
      </c>
      <c r="R74" s="8">
        <v>-37.726300000000002</v>
      </c>
      <c r="S74" s="8">
        <v>144.869</v>
      </c>
      <c r="T74" s="10">
        <v>978000</v>
      </c>
      <c r="U74" s="11">
        <v>0</v>
      </c>
      <c r="V74" s="11">
        <f>U74*M74</f>
        <v>0</v>
      </c>
      <c r="W74" s="11">
        <f>U74*L74</f>
        <v>0</v>
      </c>
      <c r="X74" s="11">
        <f>U74*N74</f>
        <v>0</v>
      </c>
      <c r="Y74" s="11">
        <f>U74*Q74</f>
        <v>0</v>
      </c>
      <c r="Z74" s="12">
        <f>U74*G74</f>
        <v>0</v>
      </c>
      <c r="AA74" s="1"/>
      <c r="AB74" s="1"/>
      <c r="AC74" s="1"/>
      <c r="AD74" s="1"/>
      <c r="AE74" s="1"/>
      <c r="AF74" s="1"/>
      <c r="AG74" s="16" t="s">
        <v>10</v>
      </c>
      <c r="AH74" s="28">
        <v>22489.523091119248</v>
      </c>
      <c r="AI74" s="28">
        <v>3360.2646743272571</v>
      </c>
      <c r="AJ74" s="28">
        <v>6.6927832390529689</v>
      </c>
      <c r="AK74" s="50">
        <v>2.2321696573697515E-11</v>
      </c>
      <c r="AL74" s="28">
        <v>15903.232355921078</v>
      </c>
      <c r="AM74" s="28">
        <v>29075.813826317419</v>
      </c>
      <c r="AN74" s="1"/>
      <c r="AO74" s="1"/>
      <c r="AP74" s="1"/>
      <c r="AQ74" s="1"/>
      <c r="AR74" s="1"/>
      <c r="AS74" s="1"/>
      <c r="AT74" s="1"/>
      <c r="AU74" s="1"/>
      <c r="AV74" s="1"/>
      <c r="AW74" s="16" t="s">
        <v>16</v>
      </c>
      <c r="AX74" s="28">
        <v>-2.8297978898270699</v>
      </c>
      <c r="AY74" s="28">
        <v>0.6831717269944495</v>
      </c>
      <c r="AZ74" s="28">
        <v>-4.1421472493841378</v>
      </c>
      <c r="BA74" s="38">
        <v>3.4510834413469783E-5</v>
      </c>
      <c r="BB74" s="28">
        <v>-4.1688494888837555</v>
      </c>
      <c r="BC74" s="28">
        <v>-1.4907462907703841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3">
      <c r="A75" s="7" t="s">
        <v>68</v>
      </c>
      <c r="B75" s="8">
        <v>3</v>
      </c>
      <c r="C75" s="8" t="s">
        <v>27</v>
      </c>
      <c r="D75" s="8" t="s">
        <v>28</v>
      </c>
      <c r="E75" s="8" t="s">
        <v>44</v>
      </c>
      <c r="F75" s="8" t="s">
        <v>100</v>
      </c>
      <c r="G75" s="8">
        <v>13.5</v>
      </c>
      <c r="H75" s="8">
        <v>3042</v>
      </c>
      <c r="I75" s="8">
        <v>3</v>
      </c>
      <c r="J75" s="8">
        <v>1</v>
      </c>
      <c r="K75" s="8">
        <v>1</v>
      </c>
      <c r="L75" s="8">
        <v>585</v>
      </c>
      <c r="M75" s="8">
        <v>120</v>
      </c>
      <c r="N75" s="8">
        <v>1970</v>
      </c>
      <c r="O75" s="8" t="s">
        <v>69</v>
      </c>
      <c r="P75" s="8" t="s">
        <v>70</v>
      </c>
      <c r="Q75" s="8">
        <v>3464</v>
      </c>
      <c r="R75" s="8">
        <v>-37.72</v>
      </c>
      <c r="S75" s="8">
        <v>144.87799999999999</v>
      </c>
      <c r="T75" s="10">
        <v>720000</v>
      </c>
      <c r="U75" s="11">
        <v>0</v>
      </c>
      <c r="V75" s="11">
        <f>U75*M75</f>
        <v>0</v>
      </c>
      <c r="W75" s="11">
        <f>U75*L75</f>
        <v>0</v>
      </c>
      <c r="X75" s="11">
        <f>U75*N75</f>
        <v>0</v>
      </c>
      <c r="Y75" s="11">
        <f>U75*Q75</f>
        <v>0</v>
      </c>
      <c r="Z75" s="12">
        <f>U75*G75</f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6" t="s">
        <v>20</v>
      </c>
      <c r="AX75" s="28">
        <v>-447850.07048559189</v>
      </c>
      <c r="AY75" s="28">
        <v>350220.75140682701</v>
      </c>
      <c r="AZ75" s="28">
        <v>-1.2787650894088676</v>
      </c>
      <c r="BA75" s="38">
        <v>0.20099070709494415</v>
      </c>
      <c r="BB75" s="28">
        <v>-1134300.6928749401</v>
      </c>
      <c r="BC75" s="28">
        <v>238600.55190375634</v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3">
      <c r="A76" s="7" t="s">
        <v>68</v>
      </c>
      <c r="B76" s="8">
        <v>2</v>
      </c>
      <c r="C76" s="8" t="s">
        <v>27</v>
      </c>
      <c r="D76" s="8" t="s">
        <v>28</v>
      </c>
      <c r="E76" s="8" t="s">
        <v>76</v>
      </c>
      <c r="F76" s="8" t="s">
        <v>101</v>
      </c>
      <c r="G76" s="8">
        <v>13.5</v>
      </c>
      <c r="H76" s="8">
        <v>3042</v>
      </c>
      <c r="I76" s="8">
        <v>6</v>
      </c>
      <c r="J76" s="8">
        <v>3</v>
      </c>
      <c r="K76" s="8">
        <v>2</v>
      </c>
      <c r="L76" s="8">
        <v>708</v>
      </c>
      <c r="M76" s="8">
        <v>312</v>
      </c>
      <c r="N76" s="8">
        <v>1950</v>
      </c>
      <c r="O76" s="8" t="s">
        <v>69</v>
      </c>
      <c r="P76" s="8" t="s">
        <v>70</v>
      </c>
      <c r="Q76" s="8">
        <v>3464</v>
      </c>
      <c r="R76" s="8">
        <v>-37.784199999999998</v>
      </c>
      <c r="S76" s="8">
        <v>144.64100999999999</v>
      </c>
      <c r="T76" s="10">
        <v>474000</v>
      </c>
      <c r="U76" s="11">
        <v>0</v>
      </c>
      <c r="V76" s="11">
        <f>U76*M76</f>
        <v>0</v>
      </c>
      <c r="W76" s="11">
        <f>U76*L76</f>
        <v>0</v>
      </c>
      <c r="X76" s="11">
        <f>U76*N76</f>
        <v>0</v>
      </c>
      <c r="Y76" s="11">
        <f>U76*Q76</f>
        <v>0</v>
      </c>
      <c r="Z76" s="12">
        <f>U76*G76</f>
        <v>0</v>
      </c>
      <c r="AA76" s="1"/>
      <c r="AB76" s="1"/>
      <c r="AC76" s="1"/>
      <c r="AD76" s="1"/>
      <c r="AE76" s="1"/>
      <c r="AF76" s="1"/>
      <c r="AG76" s="15" t="s">
        <v>102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6" t="s">
        <v>23</v>
      </c>
      <c r="AX76" s="28">
        <v>208.04705927916802</v>
      </c>
      <c r="AY76" s="28">
        <v>178.07931688661003</v>
      </c>
      <c r="AZ76" s="28">
        <v>1.1682831162904763</v>
      </c>
      <c r="BA76" s="38">
        <v>0.24270282869228496</v>
      </c>
      <c r="BB76" s="28">
        <v>-140.99752879974528</v>
      </c>
      <c r="BC76" s="28">
        <v>557.09164735808133</v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3">
      <c r="A77" s="7" t="s">
        <v>68</v>
      </c>
      <c r="B77" s="8">
        <v>2</v>
      </c>
      <c r="C77" s="8" t="s">
        <v>27</v>
      </c>
      <c r="D77" s="8" t="s">
        <v>28</v>
      </c>
      <c r="E77" s="8" t="s">
        <v>103</v>
      </c>
      <c r="F77" s="8" t="s">
        <v>101</v>
      </c>
      <c r="G77" s="8">
        <v>13.5</v>
      </c>
      <c r="H77" s="8">
        <v>3042</v>
      </c>
      <c r="I77" s="8">
        <v>2</v>
      </c>
      <c r="J77" s="8">
        <v>1</v>
      </c>
      <c r="K77" s="8">
        <v>2</v>
      </c>
      <c r="L77" s="8">
        <v>462</v>
      </c>
      <c r="M77" s="8">
        <v>108</v>
      </c>
      <c r="N77" s="8">
        <v>1970</v>
      </c>
      <c r="O77" s="8" t="s">
        <v>69</v>
      </c>
      <c r="P77" s="8" t="s">
        <v>70</v>
      </c>
      <c r="Q77" s="8">
        <v>3464</v>
      </c>
      <c r="R77" s="8">
        <v>-37.882800000000003</v>
      </c>
      <c r="S77" s="8">
        <v>144.99160000000001</v>
      </c>
      <c r="T77" s="10">
        <v>490000</v>
      </c>
      <c r="U77" s="11">
        <v>0</v>
      </c>
      <c r="V77" s="11">
        <f>U77*M77</f>
        <v>0</v>
      </c>
      <c r="W77" s="11">
        <f>U77*L77</f>
        <v>0</v>
      </c>
      <c r="X77" s="11">
        <f>U77*N77</f>
        <v>0</v>
      </c>
      <c r="Y77" s="11">
        <f>U77*Q77</f>
        <v>0</v>
      </c>
      <c r="Z77" s="12">
        <f>U77*G77</f>
        <v>0</v>
      </c>
      <c r="AA77" s="1"/>
      <c r="AB77" s="1"/>
      <c r="AC77" s="1"/>
      <c r="AD77" s="1"/>
      <c r="AE77" s="1"/>
      <c r="AF77" s="1"/>
      <c r="AG77" s="1"/>
      <c r="AH77" s="1"/>
      <c r="AI77" s="57" t="s">
        <v>104</v>
      </c>
      <c r="AJ77" s="57"/>
      <c r="AK77" s="57"/>
      <c r="AL77" s="57"/>
      <c r="AM77" s="57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8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3">
      <c r="A78" s="7" t="s">
        <v>68</v>
      </c>
      <c r="B78" s="8">
        <v>3</v>
      </c>
      <c r="C78" s="8" t="s">
        <v>27</v>
      </c>
      <c r="D78" s="8" t="s">
        <v>28</v>
      </c>
      <c r="E78" s="8" t="s">
        <v>82</v>
      </c>
      <c r="F78" s="8" t="s">
        <v>105</v>
      </c>
      <c r="G78" s="8">
        <v>13.5</v>
      </c>
      <c r="H78" s="8">
        <v>3042</v>
      </c>
      <c r="I78" s="8">
        <v>3</v>
      </c>
      <c r="J78" s="8">
        <v>2</v>
      </c>
      <c r="K78" s="8">
        <v>2</v>
      </c>
      <c r="L78" s="8">
        <v>739</v>
      </c>
      <c r="M78" s="8">
        <v>136</v>
      </c>
      <c r="N78" s="8">
        <v>1900</v>
      </c>
      <c r="O78" s="8" t="s">
        <v>69</v>
      </c>
      <c r="P78" s="8" t="s">
        <v>70</v>
      </c>
      <c r="Q78" s="8">
        <v>3464</v>
      </c>
      <c r="R78" s="8">
        <v>-38.096890000000002</v>
      </c>
      <c r="S78" s="8">
        <v>145.14458999999999</v>
      </c>
      <c r="T78" s="10">
        <v>405000</v>
      </c>
      <c r="U78" s="11">
        <v>0</v>
      </c>
      <c r="V78" s="11">
        <f>U78*M78</f>
        <v>0</v>
      </c>
      <c r="W78" s="11">
        <f>U78*L78</f>
        <v>0</v>
      </c>
      <c r="X78" s="11">
        <f>U78*N78</f>
        <v>0</v>
      </c>
      <c r="Y78" s="11">
        <f>U78*Q78</f>
        <v>0</v>
      </c>
      <c r="Z78" s="12">
        <f>U78*G78</f>
        <v>0</v>
      </c>
      <c r="AA78" s="1"/>
      <c r="AB78" s="1"/>
      <c r="AC78" s="1"/>
      <c r="AD78" s="1"/>
      <c r="AE78" s="1"/>
      <c r="AF78" s="1"/>
      <c r="AG78" s="19" t="s">
        <v>35</v>
      </c>
      <c r="AH78" s="17" t="s">
        <v>36</v>
      </c>
      <c r="AI78" s="18" t="s">
        <v>37</v>
      </c>
      <c r="AJ78" s="17" t="s">
        <v>38</v>
      </c>
      <c r="AK78" s="17" t="s">
        <v>39</v>
      </c>
      <c r="AL78" s="17" t="s">
        <v>40</v>
      </c>
      <c r="AM78" s="18" t="s">
        <v>41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8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ht="15" thickBot="1" x14ac:dyDescent="0.35">
      <c r="A79" s="7" t="s">
        <v>68</v>
      </c>
      <c r="B79" s="8">
        <v>3</v>
      </c>
      <c r="C79" s="8" t="s">
        <v>45</v>
      </c>
      <c r="D79" s="8" t="s">
        <v>42</v>
      </c>
      <c r="E79" s="8" t="s">
        <v>76</v>
      </c>
      <c r="F79" s="8" t="s">
        <v>106</v>
      </c>
      <c r="G79" s="8">
        <v>13.5</v>
      </c>
      <c r="H79" s="8">
        <v>3042</v>
      </c>
      <c r="I79" s="8">
        <v>3</v>
      </c>
      <c r="J79" s="8">
        <v>1</v>
      </c>
      <c r="K79" s="8">
        <v>1</v>
      </c>
      <c r="L79" s="8">
        <v>633</v>
      </c>
      <c r="M79" s="8">
        <v>558</v>
      </c>
      <c r="N79" s="8">
        <v>1930</v>
      </c>
      <c r="O79" s="8" t="s">
        <v>69</v>
      </c>
      <c r="P79" s="8" t="s">
        <v>70</v>
      </c>
      <c r="Q79" s="8">
        <v>3464</v>
      </c>
      <c r="R79" s="8">
        <v>-37.756070000000001</v>
      </c>
      <c r="S79" s="8">
        <v>144.91824</v>
      </c>
      <c r="T79" s="10">
        <v>715000</v>
      </c>
      <c r="U79" s="11">
        <v>1</v>
      </c>
      <c r="V79" s="11">
        <f>U79*M79</f>
        <v>558</v>
      </c>
      <c r="W79" s="11">
        <f>U79*L79</f>
        <v>633</v>
      </c>
      <c r="X79" s="11">
        <f>U79*N79</f>
        <v>1930</v>
      </c>
      <c r="Y79" s="11">
        <f>U79*Q79</f>
        <v>3464</v>
      </c>
      <c r="Z79" s="12">
        <f>U79*G79</f>
        <v>13.5</v>
      </c>
      <c r="AA79" s="1"/>
      <c r="AB79" s="1"/>
      <c r="AC79" s="1"/>
      <c r="AD79" s="1"/>
      <c r="AE79" s="1"/>
      <c r="AF79" s="1"/>
      <c r="AG79" s="22" t="s">
        <v>43</v>
      </c>
      <c r="AH79" s="17"/>
      <c r="AI79" s="18"/>
      <c r="AJ79" s="17"/>
      <c r="AK79" s="17"/>
      <c r="AL79" s="17"/>
      <c r="AM79" s="18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8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ht="15" thickTop="1" x14ac:dyDescent="0.3">
      <c r="A80" s="7" t="s">
        <v>68</v>
      </c>
      <c r="B80" s="8">
        <v>3</v>
      </c>
      <c r="C80" s="8" t="s">
        <v>27</v>
      </c>
      <c r="D80" s="8" t="s">
        <v>42</v>
      </c>
      <c r="E80" s="8" t="s">
        <v>91</v>
      </c>
      <c r="F80" s="8" t="s">
        <v>106</v>
      </c>
      <c r="G80" s="8">
        <v>13.5</v>
      </c>
      <c r="H80" s="8">
        <v>3042</v>
      </c>
      <c r="I80" s="8">
        <v>3</v>
      </c>
      <c r="J80" s="8">
        <v>1</v>
      </c>
      <c r="K80" s="8">
        <v>2</v>
      </c>
      <c r="L80" s="8">
        <v>0</v>
      </c>
      <c r="M80" s="8">
        <v>90</v>
      </c>
      <c r="N80" s="8">
        <v>1999</v>
      </c>
      <c r="O80" s="8" t="s">
        <v>69</v>
      </c>
      <c r="P80" s="8" t="s">
        <v>70</v>
      </c>
      <c r="Q80" s="8">
        <v>3464</v>
      </c>
      <c r="R80" s="8">
        <v>-37.987870000000001</v>
      </c>
      <c r="S80" s="8">
        <v>145.09350000000001</v>
      </c>
      <c r="T80" s="10">
        <v>671500</v>
      </c>
      <c r="U80" s="11">
        <v>0</v>
      </c>
      <c r="V80" s="11">
        <f>U80*M80</f>
        <v>0</v>
      </c>
      <c r="W80" s="11">
        <f>U80*L80</f>
        <v>0</v>
      </c>
      <c r="X80" s="11">
        <f>U80*N80</f>
        <v>0</v>
      </c>
      <c r="Y80" s="11">
        <f>U80*Q80</f>
        <v>0</v>
      </c>
      <c r="Z80" s="12">
        <f>U80*G80</f>
        <v>0</v>
      </c>
      <c r="AA80" s="1"/>
      <c r="AB80" s="1"/>
      <c r="AC80" s="1"/>
      <c r="AD80" s="1"/>
      <c r="AE80" s="1"/>
      <c r="AF80" s="1"/>
      <c r="AG80" s="16"/>
      <c r="AH80" s="26">
        <v>0.61594570699824136</v>
      </c>
      <c r="AI80" s="27">
        <v>0.37938911396956337</v>
      </c>
      <c r="AJ80" s="27">
        <v>0.37927506043811365</v>
      </c>
      <c r="AK80" s="28">
        <v>505594.08600495791</v>
      </c>
      <c r="AL80" s="28">
        <v>0</v>
      </c>
      <c r="AM80" s="28"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8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3">
      <c r="A81" s="7" t="s">
        <v>68</v>
      </c>
      <c r="B81" s="8">
        <v>4</v>
      </c>
      <c r="C81" s="8" t="s">
        <v>27</v>
      </c>
      <c r="D81" s="8" t="s">
        <v>28</v>
      </c>
      <c r="E81" s="8" t="s">
        <v>107</v>
      </c>
      <c r="F81" s="8" t="s">
        <v>106</v>
      </c>
      <c r="G81" s="8">
        <v>13.5</v>
      </c>
      <c r="H81" s="8">
        <v>3042</v>
      </c>
      <c r="I81" s="8">
        <v>4</v>
      </c>
      <c r="J81" s="8">
        <v>1</v>
      </c>
      <c r="K81" s="8">
        <v>2</v>
      </c>
      <c r="L81" s="8">
        <v>509</v>
      </c>
      <c r="M81" s="8">
        <v>106</v>
      </c>
      <c r="N81" s="8">
        <v>1925</v>
      </c>
      <c r="O81" s="8" t="s">
        <v>69</v>
      </c>
      <c r="P81" s="8" t="s">
        <v>70</v>
      </c>
      <c r="Q81" s="8">
        <v>3464</v>
      </c>
      <c r="R81" s="8">
        <v>-37.726100000000002</v>
      </c>
      <c r="S81" s="8">
        <v>144.8785</v>
      </c>
      <c r="T81" s="10">
        <v>765000</v>
      </c>
      <c r="U81" s="11">
        <v>0</v>
      </c>
      <c r="V81" s="11">
        <f>U81*M81</f>
        <v>0</v>
      </c>
      <c r="W81" s="11">
        <f>U81*L81</f>
        <v>0</v>
      </c>
      <c r="X81" s="11">
        <f>U81*N81</f>
        <v>0</v>
      </c>
      <c r="Y81" s="11">
        <f>U81*Q81</f>
        <v>0</v>
      </c>
      <c r="Z81" s="12">
        <f>U81*G81</f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9" t="s">
        <v>35</v>
      </c>
      <c r="AX81" s="17" t="s">
        <v>36</v>
      </c>
      <c r="AY81" s="18" t="s">
        <v>37</v>
      </c>
      <c r="AZ81" s="17" t="s">
        <v>38</v>
      </c>
      <c r="BA81" s="17" t="s">
        <v>39</v>
      </c>
      <c r="BB81" s="17" t="s">
        <v>40</v>
      </c>
      <c r="BC81" s="18" t="s">
        <v>41</v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ht="15" thickBot="1" x14ac:dyDescent="0.35">
      <c r="A82" s="7" t="s">
        <v>68</v>
      </c>
      <c r="B82" s="8">
        <v>4</v>
      </c>
      <c r="C82" s="8" t="s">
        <v>27</v>
      </c>
      <c r="D82" s="8" t="s">
        <v>28</v>
      </c>
      <c r="E82" s="8" t="s">
        <v>108</v>
      </c>
      <c r="F82" s="8" t="s">
        <v>106</v>
      </c>
      <c r="G82" s="8">
        <v>13.5</v>
      </c>
      <c r="H82" s="8">
        <v>3042</v>
      </c>
      <c r="I82" s="8">
        <v>4</v>
      </c>
      <c r="J82" s="8">
        <v>2</v>
      </c>
      <c r="K82" s="8">
        <v>3</v>
      </c>
      <c r="L82" s="8">
        <v>628</v>
      </c>
      <c r="M82" s="8">
        <v>146</v>
      </c>
      <c r="N82" s="8">
        <v>1975</v>
      </c>
      <c r="O82" s="8" t="s">
        <v>69</v>
      </c>
      <c r="P82" s="8" t="s">
        <v>70</v>
      </c>
      <c r="Q82" s="8">
        <v>3464</v>
      </c>
      <c r="R82" s="8">
        <v>-37.7256</v>
      </c>
      <c r="S82" s="8">
        <v>144.87389999999999</v>
      </c>
      <c r="T82" s="10">
        <v>900000</v>
      </c>
      <c r="U82" s="11">
        <v>0</v>
      </c>
      <c r="V82" s="11">
        <f>U82*M82</f>
        <v>0</v>
      </c>
      <c r="W82" s="11">
        <f>U82*L82</f>
        <v>0</v>
      </c>
      <c r="X82" s="11">
        <f>U82*N82</f>
        <v>0</v>
      </c>
      <c r="Y82" s="11">
        <f>U82*Q82</f>
        <v>0</v>
      </c>
      <c r="Z82" s="12">
        <f>U82*G82</f>
        <v>0</v>
      </c>
      <c r="AA82" s="1"/>
      <c r="AB82" s="1"/>
      <c r="AC82" s="1"/>
      <c r="AD82" s="1"/>
      <c r="AE82" s="1"/>
      <c r="AF82" s="1"/>
      <c r="AG82" s="19"/>
      <c r="AH82" s="17" t="s">
        <v>48</v>
      </c>
      <c r="AI82" s="17" t="s">
        <v>49</v>
      </c>
      <c r="AJ82" s="17" t="s">
        <v>50</v>
      </c>
      <c r="AK82" s="18" t="s">
        <v>51</v>
      </c>
      <c r="AL82" s="18" t="s">
        <v>52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22" t="s">
        <v>43</v>
      </c>
      <c r="AX82" s="17"/>
      <c r="AY82" s="18"/>
      <c r="AZ82" s="17"/>
      <c r="BA82" s="17"/>
      <c r="BB82" s="17"/>
      <c r="BC82" s="18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ht="15.6" thickTop="1" thickBot="1" x14ac:dyDescent="0.35">
      <c r="A83" s="7" t="s">
        <v>68</v>
      </c>
      <c r="B83" s="8">
        <v>3</v>
      </c>
      <c r="C83" s="8" t="s">
        <v>27</v>
      </c>
      <c r="D83" s="8" t="s">
        <v>42</v>
      </c>
      <c r="E83" s="8" t="s">
        <v>44</v>
      </c>
      <c r="F83" s="8" t="s">
        <v>109</v>
      </c>
      <c r="G83" s="8">
        <v>13.5</v>
      </c>
      <c r="H83" s="8">
        <v>3042</v>
      </c>
      <c r="I83" s="8">
        <v>2</v>
      </c>
      <c r="J83" s="8">
        <v>1</v>
      </c>
      <c r="K83" s="8">
        <v>1</v>
      </c>
      <c r="L83" s="8">
        <v>692</v>
      </c>
      <c r="M83" s="8">
        <v>120</v>
      </c>
      <c r="N83" s="8">
        <v>1960</v>
      </c>
      <c r="O83" s="8" t="s">
        <v>69</v>
      </c>
      <c r="P83" s="8" t="s">
        <v>70</v>
      </c>
      <c r="Q83" s="8">
        <v>3464</v>
      </c>
      <c r="R83" s="8">
        <v>-37.814100000000003</v>
      </c>
      <c r="S83" s="8">
        <v>144.99369999999999</v>
      </c>
      <c r="T83" s="10">
        <v>820000</v>
      </c>
      <c r="U83" s="11">
        <v>0</v>
      </c>
      <c r="V83" s="11">
        <f>U83*M83</f>
        <v>0</v>
      </c>
      <c r="W83" s="11">
        <f>U83*L83</f>
        <v>0</v>
      </c>
      <c r="X83" s="11">
        <f>U83*N83</f>
        <v>0</v>
      </c>
      <c r="Y83" s="11">
        <f>U83*Q83</f>
        <v>0</v>
      </c>
      <c r="Z83" s="12">
        <f>U83*G83</f>
        <v>0</v>
      </c>
      <c r="AA83" s="1"/>
      <c r="AB83" s="1"/>
      <c r="AC83" s="1"/>
      <c r="AD83" s="1"/>
      <c r="AE83" s="1"/>
      <c r="AF83" s="1"/>
      <c r="AG83" s="22" t="s">
        <v>54</v>
      </c>
      <c r="AH83" s="17"/>
      <c r="AI83" s="17"/>
      <c r="AJ83" s="17"/>
      <c r="AK83" s="18"/>
      <c r="AL83" s="18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6"/>
      <c r="AX83" s="26">
        <v>0.61702375805320309</v>
      </c>
      <c r="AY83" s="26">
        <v>0.38071831800209771</v>
      </c>
      <c r="AZ83" s="26">
        <v>0.38051330309964859</v>
      </c>
      <c r="BA83" s="28">
        <v>504600.86239866668</v>
      </c>
      <c r="BB83" s="28">
        <v>0</v>
      </c>
      <c r="BC83" s="28">
        <v>0</v>
      </c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ht="15" thickTop="1" x14ac:dyDescent="0.3">
      <c r="A84" s="7" t="s">
        <v>68</v>
      </c>
      <c r="B84" s="8">
        <v>3</v>
      </c>
      <c r="C84" s="8" t="s">
        <v>27</v>
      </c>
      <c r="D84" s="8" t="s">
        <v>28</v>
      </c>
      <c r="E84" s="8" t="s">
        <v>44</v>
      </c>
      <c r="F84" s="8" t="s">
        <v>67</v>
      </c>
      <c r="G84" s="8">
        <v>13.5</v>
      </c>
      <c r="H84" s="8">
        <v>3042</v>
      </c>
      <c r="I84" s="8">
        <v>3</v>
      </c>
      <c r="J84" s="8">
        <v>2</v>
      </c>
      <c r="K84" s="8">
        <v>2</v>
      </c>
      <c r="L84" s="8">
        <v>396</v>
      </c>
      <c r="M84" s="8">
        <v>131</v>
      </c>
      <c r="N84" s="8">
        <v>2008</v>
      </c>
      <c r="O84" s="8" t="s">
        <v>69</v>
      </c>
      <c r="P84" s="8" t="s">
        <v>70</v>
      </c>
      <c r="Q84" s="8">
        <v>3464</v>
      </c>
      <c r="R84" s="8">
        <v>-37.751669999999997</v>
      </c>
      <c r="S84" s="8">
        <v>144.96414999999999</v>
      </c>
      <c r="T84" s="10">
        <v>650000</v>
      </c>
      <c r="U84" s="11">
        <v>0</v>
      </c>
      <c r="V84" s="11">
        <f>U84*M84</f>
        <v>0</v>
      </c>
      <c r="W84" s="11">
        <f>U84*L84</f>
        <v>0</v>
      </c>
      <c r="X84" s="11">
        <f>U84*N84</f>
        <v>0</v>
      </c>
      <c r="Y84" s="11">
        <f>U84*Q84</f>
        <v>0</v>
      </c>
      <c r="Z84" s="12">
        <f>U84*G84</f>
        <v>0</v>
      </c>
      <c r="AA84" s="1"/>
      <c r="AB84" s="1"/>
      <c r="AC84" s="1"/>
      <c r="AD84" s="1"/>
      <c r="AE84" s="1"/>
      <c r="AF84" s="1"/>
      <c r="AG84" s="16" t="s">
        <v>55</v>
      </c>
      <c r="AH84" s="28">
        <v>5</v>
      </c>
      <c r="AI84" s="28">
        <v>4251577532013100</v>
      </c>
      <c r="AJ84" s="28">
        <v>850315506402620</v>
      </c>
      <c r="AK84" s="28">
        <v>3326.4126866326633</v>
      </c>
      <c r="AL84" s="38"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8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3">
      <c r="A85" s="7" t="s">
        <v>68</v>
      </c>
      <c r="B85" s="8">
        <v>3</v>
      </c>
      <c r="C85" s="8" t="s">
        <v>27</v>
      </c>
      <c r="D85" s="8" t="s">
        <v>33</v>
      </c>
      <c r="E85" s="8" t="s">
        <v>44</v>
      </c>
      <c r="F85" s="8" t="s">
        <v>67</v>
      </c>
      <c r="G85" s="8">
        <v>13.5</v>
      </c>
      <c r="H85" s="8">
        <v>3042</v>
      </c>
      <c r="I85" s="8">
        <v>4</v>
      </c>
      <c r="J85" s="8">
        <v>2</v>
      </c>
      <c r="K85" s="8">
        <v>2</v>
      </c>
      <c r="L85" s="8">
        <v>536</v>
      </c>
      <c r="M85" s="8">
        <v>196</v>
      </c>
      <c r="N85" s="8">
        <v>1934</v>
      </c>
      <c r="O85" s="8" t="s">
        <v>69</v>
      </c>
      <c r="P85" s="8" t="s">
        <v>70</v>
      </c>
      <c r="Q85" s="8">
        <v>3464</v>
      </c>
      <c r="R85" s="8">
        <v>-37.852629999999998</v>
      </c>
      <c r="S85" s="8">
        <v>145.07732999999999</v>
      </c>
      <c r="T85" s="10">
        <v>552000</v>
      </c>
      <c r="U85" s="11">
        <v>0</v>
      </c>
      <c r="V85" s="11">
        <f>U85*M85</f>
        <v>0</v>
      </c>
      <c r="W85" s="11">
        <f>U85*L85</f>
        <v>0</v>
      </c>
      <c r="X85" s="11">
        <f>U85*N85</f>
        <v>0</v>
      </c>
      <c r="Y85" s="11">
        <f>U85*Q85</f>
        <v>0</v>
      </c>
      <c r="Z85" s="12">
        <f>U85*G85</f>
        <v>0</v>
      </c>
      <c r="AA85" s="1"/>
      <c r="AB85" s="1"/>
      <c r="AC85" s="1"/>
      <c r="AD85" s="1"/>
      <c r="AE85" s="1"/>
      <c r="AF85" s="1"/>
      <c r="AG85" s="16" t="s">
        <v>56</v>
      </c>
      <c r="AH85" s="28">
        <v>27207</v>
      </c>
      <c r="AI85" s="28">
        <v>6954799708305356</v>
      </c>
      <c r="AJ85" s="28">
        <v>255625379803.18875</v>
      </c>
      <c r="AK85" s="28"/>
      <c r="AL85" s="28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9"/>
      <c r="AX85" s="17" t="s">
        <v>48</v>
      </c>
      <c r="AY85" s="17" t="s">
        <v>49</v>
      </c>
      <c r="AZ85" s="17" t="s">
        <v>50</v>
      </c>
      <c r="BA85" s="18" t="s">
        <v>51</v>
      </c>
      <c r="BB85" s="32" t="s">
        <v>52</v>
      </c>
      <c r="BC85" s="8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ht="15" thickBot="1" x14ac:dyDescent="0.35">
      <c r="A86" s="7" t="s">
        <v>110</v>
      </c>
      <c r="B86" s="8">
        <v>2</v>
      </c>
      <c r="C86" s="8" t="s">
        <v>27</v>
      </c>
      <c r="D86" s="8" t="s">
        <v>28</v>
      </c>
      <c r="E86" s="8" t="s">
        <v>111</v>
      </c>
      <c r="F86" s="9">
        <v>42438</v>
      </c>
      <c r="G86" s="8">
        <v>3.3</v>
      </c>
      <c r="H86" s="8">
        <v>3206</v>
      </c>
      <c r="I86" s="8">
        <v>2</v>
      </c>
      <c r="J86" s="8">
        <v>1</v>
      </c>
      <c r="K86" s="8">
        <v>0</v>
      </c>
      <c r="L86" s="8">
        <v>120</v>
      </c>
      <c r="M86" s="8">
        <v>82</v>
      </c>
      <c r="N86" s="8">
        <v>1900</v>
      </c>
      <c r="O86" s="8" t="s">
        <v>112</v>
      </c>
      <c r="P86" s="8" t="s">
        <v>113</v>
      </c>
      <c r="Q86" s="8">
        <v>3280</v>
      </c>
      <c r="R86" s="8">
        <v>-37.8459</v>
      </c>
      <c r="S86" s="8">
        <v>144.9555</v>
      </c>
      <c r="T86" s="10">
        <v>1275000</v>
      </c>
      <c r="U86" s="11">
        <v>0</v>
      </c>
      <c r="V86" s="11">
        <f>U86*M86</f>
        <v>0</v>
      </c>
      <c r="W86" s="11">
        <f>U86*L86</f>
        <v>0</v>
      </c>
      <c r="X86" s="11">
        <f>U86*N86</f>
        <v>0</v>
      </c>
      <c r="Y86" s="11">
        <f>U86*Q86</f>
        <v>0</v>
      </c>
      <c r="Z86" s="12">
        <f>U86*G86</f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22" t="s">
        <v>54</v>
      </c>
      <c r="AX86" s="17"/>
      <c r="AY86" s="17"/>
      <c r="AZ86" s="17"/>
      <c r="BA86" s="18"/>
      <c r="BB86" s="31"/>
      <c r="BC86" s="8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ht="15" thickTop="1" x14ac:dyDescent="0.3">
      <c r="A87" s="7" t="s">
        <v>110</v>
      </c>
      <c r="B87" s="8">
        <v>2</v>
      </c>
      <c r="C87" s="8" t="s">
        <v>27</v>
      </c>
      <c r="D87" s="8" t="s">
        <v>28</v>
      </c>
      <c r="E87" s="8" t="s">
        <v>114</v>
      </c>
      <c r="F87" s="9">
        <v>42438</v>
      </c>
      <c r="G87" s="8">
        <v>3.3</v>
      </c>
      <c r="H87" s="8">
        <v>3206</v>
      </c>
      <c r="I87" s="8">
        <v>2</v>
      </c>
      <c r="J87" s="8">
        <v>1</v>
      </c>
      <c r="K87" s="8">
        <v>0</v>
      </c>
      <c r="L87" s="8">
        <v>159</v>
      </c>
      <c r="M87" s="8">
        <v>65</v>
      </c>
      <c r="N87" s="8">
        <v>1900</v>
      </c>
      <c r="O87" s="8" t="s">
        <v>112</v>
      </c>
      <c r="P87" s="8" t="s">
        <v>113</v>
      </c>
      <c r="Q87" s="8">
        <v>3280</v>
      </c>
      <c r="R87" s="8">
        <v>-37.844999999999999</v>
      </c>
      <c r="S87" s="8">
        <v>144.9538</v>
      </c>
      <c r="T87" s="10">
        <v>1455000</v>
      </c>
      <c r="U87" s="11">
        <v>0</v>
      </c>
      <c r="V87" s="11">
        <f>U87*M87</f>
        <v>0</v>
      </c>
      <c r="W87" s="11">
        <f>U87*L87</f>
        <v>0</v>
      </c>
      <c r="X87" s="11">
        <f>U87*N87</f>
        <v>0</v>
      </c>
      <c r="Y87" s="11">
        <f>U87*Q87</f>
        <v>0</v>
      </c>
      <c r="Z87" s="12">
        <f>U87*G87</f>
        <v>0</v>
      </c>
      <c r="AA87" s="1"/>
      <c r="AB87" s="1"/>
      <c r="AC87" s="1"/>
      <c r="AD87" s="1"/>
      <c r="AE87" s="1"/>
      <c r="AF87" s="1"/>
      <c r="AG87" s="19"/>
      <c r="AH87" s="18" t="s">
        <v>57</v>
      </c>
      <c r="AI87" s="17" t="s">
        <v>58</v>
      </c>
      <c r="AJ87" s="18" t="s">
        <v>59</v>
      </c>
      <c r="AK87" s="42" t="s">
        <v>52</v>
      </c>
      <c r="AL87" s="40" t="s">
        <v>60</v>
      </c>
      <c r="AM87" s="40"/>
      <c r="AN87" s="1"/>
      <c r="AO87" s="1"/>
      <c r="AP87" s="1"/>
      <c r="AQ87" s="1"/>
      <c r="AR87" s="1"/>
      <c r="AS87" s="1"/>
      <c r="AT87" s="1"/>
      <c r="AU87" s="1"/>
      <c r="AV87" s="1"/>
      <c r="AW87" s="16" t="s">
        <v>55</v>
      </c>
      <c r="AX87" s="28">
        <v>9</v>
      </c>
      <c r="AY87" s="28">
        <v>4255561081713041.5</v>
      </c>
      <c r="AZ87" s="28">
        <v>472840120190337.94</v>
      </c>
      <c r="BA87" s="28">
        <v>1857.0275304578313</v>
      </c>
      <c r="BB87" s="38">
        <v>0</v>
      </c>
      <c r="BC87" s="8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ht="15" thickBot="1" x14ac:dyDescent="0.35">
      <c r="A88" s="7" t="s">
        <v>110</v>
      </c>
      <c r="B88" s="8">
        <v>3</v>
      </c>
      <c r="C88" s="8" t="s">
        <v>27</v>
      </c>
      <c r="D88" s="8" t="s">
        <v>28</v>
      </c>
      <c r="E88" s="8" t="s">
        <v>115</v>
      </c>
      <c r="F88" s="9">
        <v>42828</v>
      </c>
      <c r="G88" s="8">
        <v>3.3</v>
      </c>
      <c r="H88" s="8">
        <v>3206</v>
      </c>
      <c r="I88" s="8">
        <v>3</v>
      </c>
      <c r="J88" s="8">
        <v>2</v>
      </c>
      <c r="K88" s="8">
        <v>0</v>
      </c>
      <c r="L88" s="8">
        <v>211</v>
      </c>
      <c r="M88" s="8">
        <v>198</v>
      </c>
      <c r="N88" s="8">
        <v>1890</v>
      </c>
      <c r="O88" s="8" t="s">
        <v>112</v>
      </c>
      <c r="P88" s="8" t="s">
        <v>113</v>
      </c>
      <c r="Q88" s="8">
        <v>3280</v>
      </c>
      <c r="R88" s="8">
        <v>-37.848100000000002</v>
      </c>
      <c r="S88" s="8">
        <v>144.94990000000001</v>
      </c>
      <c r="T88" s="10">
        <v>2850000</v>
      </c>
      <c r="U88" s="11">
        <v>0</v>
      </c>
      <c r="V88" s="11">
        <f>U88*M88</f>
        <v>0</v>
      </c>
      <c r="W88" s="11">
        <f>U88*L88</f>
        <v>0</v>
      </c>
      <c r="X88" s="11">
        <f>U88*N88</f>
        <v>0</v>
      </c>
      <c r="Y88" s="11">
        <f>U88*Q88</f>
        <v>0</v>
      </c>
      <c r="Z88" s="12">
        <f>U88*G88</f>
        <v>0</v>
      </c>
      <c r="AA88" s="1"/>
      <c r="AB88" s="1"/>
      <c r="AC88" s="1"/>
      <c r="AD88" s="1"/>
      <c r="AE88" s="1"/>
      <c r="AF88" s="1"/>
      <c r="AG88" s="22" t="s">
        <v>62</v>
      </c>
      <c r="AH88" s="18"/>
      <c r="AI88" s="17"/>
      <c r="AJ88" s="18"/>
      <c r="AK88" s="42"/>
      <c r="AL88" s="48" t="s">
        <v>63</v>
      </c>
      <c r="AM88" s="48" t="s">
        <v>64</v>
      </c>
      <c r="AN88" s="1"/>
      <c r="AO88" s="1"/>
      <c r="AP88" s="1"/>
      <c r="AQ88" s="1"/>
      <c r="AR88" s="1"/>
      <c r="AS88" s="1"/>
      <c r="AT88" s="1"/>
      <c r="AU88" s="1"/>
      <c r="AV88" s="1"/>
      <c r="AW88" s="16" t="s">
        <v>56</v>
      </c>
      <c r="AX88" s="28">
        <v>27186</v>
      </c>
      <c r="AY88" s="28">
        <v>6922154516645937</v>
      </c>
      <c r="AZ88" s="28">
        <v>254622030333.47815</v>
      </c>
      <c r="BA88" s="28"/>
      <c r="BB88" s="28"/>
      <c r="BC88" s="8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ht="15" thickTop="1" x14ac:dyDescent="0.3">
      <c r="A89" s="7" t="s">
        <v>110</v>
      </c>
      <c r="B89" s="8">
        <v>3</v>
      </c>
      <c r="C89" s="8" t="s">
        <v>27</v>
      </c>
      <c r="D89" s="8" t="s">
        <v>28</v>
      </c>
      <c r="E89" s="8" t="s">
        <v>116</v>
      </c>
      <c r="F89" s="9">
        <v>42828</v>
      </c>
      <c r="G89" s="8">
        <v>3.3</v>
      </c>
      <c r="H89" s="8">
        <v>3206</v>
      </c>
      <c r="I89" s="8">
        <v>3</v>
      </c>
      <c r="J89" s="8">
        <v>2</v>
      </c>
      <c r="K89" s="8">
        <v>0</v>
      </c>
      <c r="L89" s="8">
        <v>128</v>
      </c>
      <c r="M89" s="8">
        <v>133</v>
      </c>
      <c r="N89" s="8">
        <v>1890</v>
      </c>
      <c r="O89" s="8" t="s">
        <v>112</v>
      </c>
      <c r="P89" s="8" t="s">
        <v>113</v>
      </c>
      <c r="Q89" s="8">
        <v>3280</v>
      </c>
      <c r="R89" s="8">
        <v>-37.845199999999998</v>
      </c>
      <c r="S89" s="8">
        <v>144.94880000000001</v>
      </c>
      <c r="T89" s="10">
        <v>1850000</v>
      </c>
      <c r="U89" s="11">
        <v>0</v>
      </c>
      <c r="V89" s="11">
        <f>U89*M89</f>
        <v>0</v>
      </c>
      <c r="W89" s="11">
        <f>U89*L89</f>
        <v>0</v>
      </c>
      <c r="X89" s="11">
        <f>U89*N89</f>
        <v>0</v>
      </c>
      <c r="Y89" s="11">
        <f>U89*Q89</f>
        <v>0</v>
      </c>
      <c r="Z89" s="12">
        <f>U89*G89</f>
        <v>0</v>
      </c>
      <c r="AA89" s="1"/>
      <c r="AB89" s="1"/>
      <c r="AC89" s="1"/>
      <c r="AD89" s="1"/>
      <c r="AE89" s="1"/>
      <c r="AF89" s="1"/>
      <c r="AG89" s="16" t="s">
        <v>65</v>
      </c>
      <c r="AH89" s="28">
        <v>4770157.4268660545</v>
      </c>
      <c r="AI89" s="28">
        <v>168431.20815941182</v>
      </c>
      <c r="AJ89" s="28">
        <v>28.321102003562999</v>
      </c>
      <c r="AK89" s="50">
        <v>6.3542857372216405E-174</v>
      </c>
      <c r="AL89" s="28">
        <v>4440023.6382666202</v>
      </c>
      <c r="AM89" s="28">
        <v>5100291.2154654888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8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3">
      <c r="A90" s="7" t="s">
        <v>110</v>
      </c>
      <c r="B90" s="8">
        <v>2</v>
      </c>
      <c r="C90" s="8" t="s">
        <v>27</v>
      </c>
      <c r="D90" s="8" t="s">
        <v>28</v>
      </c>
      <c r="E90" s="8" t="s">
        <v>117</v>
      </c>
      <c r="F90" s="9">
        <v>42828</v>
      </c>
      <c r="G90" s="8">
        <v>3.3</v>
      </c>
      <c r="H90" s="8">
        <v>3206</v>
      </c>
      <c r="I90" s="8">
        <v>2</v>
      </c>
      <c r="J90" s="8">
        <v>1</v>
      </c>
      <c r="K90" s="8">
        <v>0</v>
      </c>
      <c r="L90" s="8">
        <v>130</v>
      </c>
      <c r="M90" s="8">
        <v>81</v>
      </c>
      <c r="N90" s="8">
        <v>1900</v>
      </c>
      <c r="O90" s="8" t="s">
        <v>112</v>
      </c>
      <c r="P90" s="8" t="s">
        <v>113</v>
      </c>
      <c r="Q90" s="8">
        <v>3280</v>
      </c>
      <c r="R90" s="8">
        <v>-37.8431</v>
      </c>
      <c r="S90" s="8">
        <v>144.95650000000001</v>
      </c>
      <c r="T90" s="10">
        <v>1436000</v>
      </c>
      <c r="U90" s="11">
        <v>0</v>
      </c>
      <c r="V90" s="11">
        <f>U90*M90</f>
        <v>0</v>
      </c>
      <c r="W90" s="11">
        <f>U90*L90</f>
        <v>0</v>
      </c>
      <c r="X90" s="11">
        <f>U90*N90</f>
        <v>0</v>
      </c>
      <c r="Y90" s="11">
        <f>U90*Q90</f>
        <v>0</v>
      </c>
      <c r="Z90" s="12">
        <f>U90*G90</f>
        <v>0</v>
      </c>
      <c r="AA90" s="1"/>
      <c r="AB90" s="1"/>
      <c r="AC90" s="1"/>
      <c r="AD90" s="1"/>
      <c r="AE90" s="1"/>
      <c r="AF90" s="1"/>
      <c r="AG90" s="16" t="s">
        <v>1</v>
      </c>
      <c r="AH90" s="28">
        <v>318517.61636956036</v>
      </c>
      <c r="AI90" s="28">
        <v>3848.3246256013385</v>
      </c>
      <c r="AJ90" s="28">
        <v>82.767865852738154</v>
      </c>
      <c r="AK90" s="50">
        <v>0</v>
      </c>
      <c r="AL90" s="28">
        <v>310974.70313932432</v>
      </c>
      <c r="AM90" s="28">
        <v>326060.5295997964</v>
      </c>
      <c r="AN90" s="1"/>
      <c r="AO90" s="1"/>
      <c r="AP90" s="1"/>
      <c r="AQ90" s="1"/>
      <c r="AR90" s="1"/>
      <c r="AS90" s="1"/>
      <c r="AT90" s="1"/>
      <c r="AU90" s="1"/>
      <c r="AV90" s="1"/>
      <c r="AW90" s="19"/>
      <c r="AX90" s="18" t="s">
        <v>57</v>
      </c>
      <c r="AY90" s="17" t="s">
        <v>58</v>
      </c>
      <c r="AZ90" s="18" t="s">
        <v>59</v>
      </c>
      <c r="BA90" s="18" t="s">
        <v>52</v>
      </c>
      <c r="BB90" s="40" t="s">
        <v>60</v>
      </c>
      <c r="BC90" s="40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ht="15" thickBot="1" x14ac:dyDescent="0.35">
      <c r="A91" s="7" t="s">
        <v>110</v>
      </c>
      <c r="B91" s="8">
        <v>2</v>
      </c>
      <c r="C91" s="8" t="s">
        <v>27</v>
      </c>
      <c r="D91" s="8" t="s">
        <v>28</v>
      </c>
      <c r="E91" s="8" t="s">
        <v>118</v>
      </c>
      <c r="F91" s="9">
        <v>42529</v>
      </c>
      <c r="G91" s="8">
        <v>3.3</v>
      </c>
      <c r="H91" s="8">
        <v>3206</v>
      </c>
      <c r="I91" s="8">
        <v>1</v>
      </c>
      <c r="J91" s="8">
        <v>1</v>
      </c>
      <c r="K91" s="8">
        <v>0</v>
      </c>
      <c r="L91" s="8">
        <v>147</v>
      </c>
      <c r="M91" s="8">
        <v>91</v>
      </c>
      <c r="N91" s="8">
        <v>1900</v>
      </c>
      <c r="O91" s="8" t="s">
        <v>112</v>
      </c>
      <c r="P91" s="8" t="s">
        <v>113</v>
      </c>
      <c r="Q91" s="8">
        <v>3280</v>
      </c>
      <c r="R91" s="8">
        <v>-37.8444</v>
      </c>
      <c r="S91" s="8">
        <v>144.94839999999999</v>
      </c>
      <c r="T91" s="10">
        <v>1110000</v>
      </c>
      <c r="U91" s="11">
        <v>0</v>
      </c>
      <c r="V91" s="11">
        <f>U91*M91</f>
        <v>0</v>
      </c>
      <c r="W91" s="11">
        <f>U91*L91</f>
        <v>0</v>
      </c>
      <c r="X91" s="11">
        <f>U91*N91</f>
        <v>0</v>
      </c>
      <c r="Y91" s="11">
        <f>U91*Q91</f>
        <v>0</v>
      </c>
      <c r="Z91" s="12">
        <f>U91*G91</f>
        <v>0</v>
      </c>
      <c r="AA91" s="1"/>
      <c r="AB91" s="1"/>
      <c r="AC91" s="1"/>
      <c r="AD91" s="1"/>
      <c r="AE91" s="1"/>
      <c r="AF91" s="1"/>
      <c r="AG91" s="16" t="s">
        <v>6</v>
      </c>
      <c r="AH91" s="28">
        <v>-33548.373047038913</v>
      </c>
      <c r="AI91" s="28">
        <v>479.95404170648612</v>
      </c>
      <c r="AJ91" s="28">
        <v>-69.899136441808068</v>
      </c>
      <c r="AK91" s="50">
        <v>0</v>
      </c>
      <c r="AL91" s="28">
        <v>-34489.107533679948</v>
      </c>
      <c r="AM91" s="28">
        <v>-32607.638560397882</v>
      </c>
      <c r="AN91" s="1"/>
      <c r="AO91" s="1"/>
      <c r="AP91" s="1"/>
      <c r="AQ91" s="1"/>
      <c r="AR91" s="1"/>
      <c r="AS91" s="1"/>
      <c r="AT91" s="1"/>
      <c r="AU91" s="1"/>
      <c r="AV91" s="1"/>
      <c r="AW91" s="22" t="s">
        <v>62</v>
      </c>
      <c r="AX91" s="18"/>
      <c r="AY91" s="17"/>
      <c r="AZ91" s="18"/>
      <c r="BA91" s="18"/>
      <c r="BB91" s="48" t="s">
        <v>63</v>
      </c>
      <c r="BC91" s="48" t="s">
        <v>64</v>
      </c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ht="15" thickTop="1" x14ac:dyDescent="0.3">
      <c r="A92" s="7" t="s">
        <v>110</v>
      </c>
      <c r="B92" s="8">
        <v>2</v>
      </c>
      <c r="C92" s="8" t="s">
        <v>27</v>
      </c>
      <c r="D92" s="8" t="s">
        <v>42</v>
      </c>
      <c r="E92" s="8" t="s">
        <v>119</v>
      </c>
      <c r="F92" s="9">
        <v>42556</v>
      </c>
      <c r="G92" s="8">
        <v>3.3</v>
      </c>
      <c r="H92" s="8">
        <v>3206</v>
      </c>
      <c r="I92" s="8">
        <v>2</v>
      </c>
      <c r="J92" s="8">
        <v>1</v>
      </c>
      <c r="K92" s="8">
        <v>1</v>
      </c>
      <c r="L92" s="8">
        <v>167</v>
      </c>
      <c r="M92" s="8">
        <v>45</v>
      </c>
      <c r="N92" s="8">
        <v>1960</v>
      </c>
      <c r="O92" s="8" t="s">
        <v>112</v>
      </c>
      <c r="P92" s="8" t="s">
        <v>113</v>
      </c>
      <c r="Q92" s="8">
        <v>3280</v>
      </c>
      <c r="R92" s="8">
        <v>-37.840499999999999</v>
      </c>
      <c r="S92" s="8">
        <v>144.9521</v>
      </c>
      <c r="T92" s="10">
        <v>1550000</v>
      </c>
      <c r="U92" s="11">
        <v>0</v>
      </c>
      <c r="V92" s="11">
        <f>U92*M92</f>
        <v>0</v>
      </c>
      <c r="W92" s="11">
        <f>U92*L92</f>
        <v>0</v>
      </c>
      <c r="X92" s="11">
        <f>U92*N92</f>
        <v>0</v>
      </c>
      <c r="Y92" s="11">
        <f>U92*Q92</f>
        <v>0</v>
      </c>
      <c r="Z92" s="12">
        <f>U92*G92</f>
        <v>0</v>
      </c>
      <c r="AA92" s="1"/>
      <c r="AB92" s="1"/>
      <c r="AC92" s="1"/>
      <c r="AD92" s="1"/>
      <c r="AE92" s="1"/>
      <c r="AF92" s="1"/>
      <c r="AG92" s="16" t="s">
        <v>9</v>
      </c>
      <c r="AH92" s="28">
        <v>156378.66649564728</v>
      </c>
      <c r="AI92" s="28">
        <v>5205.9106414986472</v>
      </c>
      <c r="AJ92" s="28">
        <v>30.038676662846044</v>
      </c>
      <c r="AK92" s="50">
        <v>4.7112618953880585E-195</v>
      </c>
      <c r="AL92" s="28">
        <v>146174.81519060026</v>
      </c>
      <c r="AM92" s="28">
        <v>166582.5178006943</v>
      </c>
      <c r="AN92" s="1"/>
      <c r="AO92" s="1"/>
      <c r="AP92" s="1"/>
      <c r="AQ92" s="1"/>
      <c r="AR92" s="1"/>
      <c r="AS92" s="1"/>
      <c r="AT92" s="1"/>
      <c r="AU92" s="1"/>
      <c r="AV92" s="1"/>
      <c r="AW92" s="16" t="s">
        <v>65</v>
      </c>
      <c r="AX92" s="28">
        <v>4725312.6551465048</v>
      </c>
      <c r="AY92" s="28">
        <v>168363.18294883979</v>
      </c>
      <c r="AZ92" s="28">
        <v>28.0661874667835</v>
      </c>
      <c r="BA92" s="38">
        <v>6.9402542833902086E-171</v>
      </c>
      <c r="BB92" s="28">
        <v>4395312.1881006658</v>
      </c>
      <c r="BC92" s="28">
        <v>5055313.1221923437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3">
      <c r="A93" s="7" t="s">
        <v>110</v>
      </c>
      <c r="B93" s="8">
        <v>4</v>
      </c>
      <c r="C93" s="8" t="s">
        <v>27</v>
      </c>
      <c r="D93" s="8" t="s">
        <v>28</v>
      </c>
      <c r="E93" s="8" t="s">
        <v>118</v>
      </c>
      <c r="F93" s="9">
        <v>42556</v>
      </c>
      <c r="G93" s="8">
        <v>3.3</v>
      </c>
      <c r="H93" s="8">
        <v>3206</v>
      </c>
      <c r="I93" s="8">
        <v>4</v>
      </c>
      <c r="J93" s="8">
        <v>2</v>
      </c>
      <c r="K93" s="8">
        <v>1</v>
      </c>
      <c r="L93" s="8">
        <v>153</v>
      </c>
      <c r="M93" s="8">
        <v>180</v>
      </c>
      <c r="N93" s="8">
        <v>1880</v>
      </c>
      <c r="O93" s="8" t="s">
        <v>112</v>
      </c>
      <c r="P93" s="8" t="s">
        <v>113</v>
      </c>
      <c r="Q93" s="8">
        <v>3280</v>
      </c>
      <c r="R93" s="8">
        <v>-37.844700000000003</v>
      </c>
      <c r="S93" s="8">
        <v>144.95230000000001</v>
      </c>
      <c r="T93" s="10">
        <v>2300000</v>
      </c>
      <c r="U93" s="11">
        <v>0</v>
      </c>
      <c r="V93" s="11">
        <f>U93*M93</f>
        <v>0</v>
      </c>
      <c r="W93" s="11">
        <f>U93*L93</f>
        <v>0</v>
      </c>
      <c r="X93" s="11">
        <f>U93*N93</f>
        <v>0</v>
      </c>
      <c r="Y93" s="11">
        <f>U93*Q93</f>
        <v>0</v>
      </c>
      <c r="Z93" s="12">
        <f>U93*G93</f>
        <v>0</v>
      </c>
      <c r="AA93" s="1"/>
      <c r="AB93" s="1"/>
      <c r="AC93" s="1"/>
      <c r="AD93" s="1"/>
      <c r="AE93" s="1"/>
      <c r="AF93" s="1"/>
      <c r="AG93" s="16" t="s">
        <v>10</v>
      </c>
      <c r="AH93" s="28">
        <v>27867.461778651457</v>
      </c>
      <c r="AI93" s="28">
        <v>3321.6977582496847</v>
      </c>
      <c r="AJ93" s="28">
        <v>8.3895236131705637</v>
      </c>
      <c r="AK93" s="50">
        <v>5.1146493994106276E-17</v>
      </c>
      <c r="AL93" s="28">
        <v>21356.764162118699</v>
      </c>
      <c r="AM93" s="28">
        <v>34378.159395184215</v>
      </c>
      <c r="AN93" s="1"/>
      <c r="AO93" s="1"/>
      <c r="AP93" s="1"/>
      <c r="AQ93" s="1"/>
      <c r="AR93" s="1"/>
      <c r="AS93" s="1"/>
      <c r="AT93" s="1"/>
      <c r="AU93" s="1"/>
      <c r="AV93" s="1"/>
      <c r="AW93" s="16" t="s">
        <v>1</v>
      </c>
      <c r="AX93" s="28">
        <v>315122.13521504519</v>
      </c>
      <c r="AY93" s="28">
        <v>3870.0070481283747</v>
      </c>
      <c r="AZ93" s="28">
        <v>81.426760028110436</v>
      </c>
      <c r="BA93" s="38">
        <v>0</v>
      </c>
      <c r="BB93" s="28">
        <v>307536.72306623159</v>
      </c>
      <c r="BC93" s="28">
        <v>322707.54736385879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3">
      <c r="A94" s="7" t="s">
        <v>110</v>
      </c>
      <c r="B94" s="8">
        <v>3</v>
      </c>
      <c r="C94" s="8" t="s">
        <v>27</v>
      </c>
      <c r="D94" s="8" t="s">
        <v>42</v>
      </c>
      <c r="E94" s="8" t="s">
        <v>118</v>
      </c>
      <c r="F94" s="9">
        <v>42562</v>
      </c>
      <c r="G94" s="8">
        <v>3.3</v>
      </c>
      <c r="H94" s="8">
        <v>3206</v>
      </c>
      <c r="I94" s="8">
        <v>3</v>
      </c>
      <c r="J94" s="8">
        <v>2</v>
      </c>
      <c r="K94" s="8">
        <v>2</v>
      </c>
      <c r="L94" s="8">
        <v>718</v>
      </c>
      <c r="M94" s="8">
        <v>187</v>
      </c>
      <c r="N94" s="8">
        <v>1995</v>
      </c>
      <c r="O94" s="8" t="s">
        <v>112</v>
      </c>
      <c r="P94" s="8" t="s">
        <v>113</v>
      </c>
      <c r="Q94" s="8">
        <v>3280</v>
      </c>
      <c r="R94" s="8">
        <v>-37.844299999999997</v>
      </c>
      <c r="S94" s="8">
        <v>144.9598</v>
      </c>
      <c r="T94" s="10">
        <v>1550000</v>
      </c>
      <c r="U94" s="11">
        <v>0</v>
      </c>
      <c r="V94" s="11">
        <f>U94*M94</f>
        <v>0</v>
      </c>
      <c r="W94" s="11">
        <f>U94*L94</f>
        <v>0</v>
      </c>
      <c r="X94" s="11">
        <f>U94*N94</f>
        <v>0</v>
      </c>
      <c r="Y94" s="11">
        <f>U94*Q94</f>
        <v>0</v>
      </c>
      <c r="Z94" s="12">
        <f>U94*G94</f>
        <v>0</v>
      </c>
      <c r="AA94" s="1"/>
      <c r="AB94" s="1"/>
      <c r="AC94" s="1"/>
      <c r="AD94" s="1"/>
      <c r="AE94" s="1"/>
      <c r="AF94" s="1"/>
      <c r="AG94" s="16" t="s">
        <v>13</v>
      </c>
      <c r="AH94" s="28">
        <v>-2333.9456576837692</v>
      </c>
      <c r="AI94" s="28">
        <v>86.030917093311615</v>
      </c>
      <c r="AJ94" s="28">
        <v>-27.129150037448799</v>
      </c>
      <c r="AK94" s="50">
        <v>6.0089060430414481E-160</v>
      </c>
      <c r="AL94" s="28">
        <v>-2502.5706584010827</v>
      </c>
      <c r="AM94" s="28">
        <v>-2165.3206569664558</v>
      </c>
      <c r="AN94" s="1"/>
      <c r="AO94" s="1"/>
      <c r="AP94" s="1"/>
      <c r="AQ94" s="1"/>
      <c r="AR94" s="1"/>
      <c r="AS94" s="1"/>
      <c r="AT94" s="1"/>
      <c r="AU94" s="1"/>
      <c r="AV94" s="1"/>
      <c r="AW94" s="16" t="s">
        <v>6</v>
      </c>
      <c r="AX94" s="28">
        <v>-33736.53551549236</v>
      </c>
      <c r="AY94" s="28">
        <v>480.37242628149534</v>
      </c>
      <c r="AZ94" s="28">
        <v>-70.229958402572748</v>
      </c>
      <c r="BA94" s="38">
        <v>0</v>
      </c>
      <c r="BB94" s="28">
        <v>-34678.090089671481</v>
      </c>
      <c r="BC94" s="28">
        <v>-32794.980941313239</v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3">
      <c r="A95" s="7" t="s">
        <v>110</v>
      </c>
      <c r="B95" s="8">
        <v>3</v>
      </c>
      <c r="C95" s="8" t="s">
        <v>47</v>
      </c>
      <c r="D95" s="8" t="s">
        <v>28</v>
      </c>
      <c r="E95" s="8" t="s">
        <v>116</v>
      </c>
      <c r="F95" s="9">
        <v>42562</v>
      </c>
      <c r="G95" s="8">
        <v>3.3</v>
      </c>
      <c r="H95" s="8">
        <v>3206</v>
      </c>
      <c r="I95" s="8">
        <v>3</v>
      </c>
      <c r="J95" s="8">
        <v>2</v>
      </c>
      <c r="K95" s="8">
        <v>1</v>
      </c>
      <c r="L95" s="8">
        <v>132</v>
      </c>
      <c r="M95" s="8">
        <v>159</v>
      </c>
      <c r="N95" s="8">
        <v>1996</v>
      </c>
      <c r="O95" s="8" t="s">
        <v>112</v>
      </c>
      <c r="P95" s="8" t="s">
        <v>113</v>
      </c>
      <c r="Q95" s="8">
        <v>3280</v>
      </c>
      <c r="R95" s="8">
        <v>-37.841500000000003</v>
      </c>
      <c r="S95" s="8">
        <v>144.952</v>
      </c>
      <c r="T95" s="10">
        <v>1800000</v>
      </c>
      <c r="U95" s="11">
        <v>1</v>
      </c>
      <c r="V95" s="11">
        <f>U95*M95</f>
        <v>159</v>
      </c>
      <c r="W95" s="11">
        <f>U95*L95</f>
        <v>132</v>
      </c>
      <c r="X95" s="11">
        <f>U95*N95</f>
        <v>1996</v>
      </c>
      <c r="Y95" s="11">
        <f>U95*Q95</f>
        <v>3280</v>
      </c>
      <c r="Z95" s="12">
        <f>U95*G95</f>
        <v>3.3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6" t="s">
        <v>9</v>
      </c>
      <c r="AX95" s="28">
        <v>154486.43604989804</v>
      </c>
      <c r="AY95" s="28">
        <v>5220.8232953639781</v>
      </c>
      <c r="AZ95" s="28">
        <v>29.590435705242111</v>
      </c>
      <c r="BA95" s="38">
        <v>2.0046387981075442E-189</v>
      </c>
      <c r="BB95" s="28">
        <v>144253.35482834952</v>
      </c>
      <c r="BC95" s="28">
        <v>164719.51727144656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3">
      <c r="A96" s="7" t="s">
        <v>110</v>
      </c>
      <c r="B96" s="8">
        <v>3</v>
      </c>
      <c r="C96" s="8" t="s">
        <v>27</v>
      </c>
      <c r="D96" s="8" t="s">
        <v>53</v>
      </c>
      <c r="E96" s="8" t="s">
        <v>120</v>
      </c>
      <c r="F96" s="9">
        <v>42592</v>
      </c>
      <c r="G96" s="8">
        <v>3.3</v>
      </c>
      <c r="H96" s="8">
        <v>3206</v>
      </c>
      <c r="I96" s="8">
        <v>3</v>
      </c>
      <c r="J96" s="8">
        <v>1</v>
      </c>
      <c r="K96" s="8">
        <v>1</v>
      </c>
      <c r="L96" s="8">
        <v>102</v>
      </c>
      <c r="M96" s="8">
        <v>77</v>
      </c>
      <c r="N96" s="8">
        <v>1940</v>
      </c>
      <c r="O96" s="8" t="s">
        <v>112</v>
      </c>
      <c r="P96" s="8" t="s">
        <v>113</v>
      </c>
      <c r="Q96" s="8">
        <v>3280</v>
      </c>
      <c r="R96" s="8">
        <v>-37.778799999999997</v>
      </c>
      <c r="S96" s="8">
        <v>144.83840000000001</v>
      </c>
      <c r="T96" s="10">
        <v>2485000</v>
      </c>
      <c r="U96" s="11">
        <v>0</v>
      </c>
      <c r="V96" s="11">
        <f>U96*M96</f>
        <v>0</v>
      </c>
      <c r="W96" s="11">
        <f>U96*L96</f>
        <v>0</v>
      </c>
      <c r="X96" s="11">
        <f>U96*N96</f>
        <v>0</v>
      </c>
      <c r="Y96" s="11">
        <f>U96*Q96</f>
        <v>0</v>
      </c>
      <c r="Z96" s="12">
        <f>U96*G96</f>
        <v>0</v>
      </c>
      <c r="AA96" s="1"/>
      <c r="AB96" s="1"/>
      <c r="AC96" s="1"/>
      <c r="AD96" s="1"/>
      <c r="AE96" s="1"/>
      <c r="AF96" s="1"/>
      <c r="AG96" s="15" t="s">
        <v>121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6" t="s">
        <v>10</v>
      </c>
      <c r="AX96" s="28">
        <v>27562.900778436993</v>
      </c>
      <c r="AY96" s="28">
        <v>3320.0628587926981</v>
      </c>
      <c r="AZ96" s="28">
        <v>8.301921364362336</v>
      </c>
      <c r="BA96" s="38">
        <v>1.0714186647541906E-16</v>
      </c>
      <c r="BB96" s="28">
        <v>21055.407424880839</v>
      </c>
      <c r="BC96" s="28">
        <v>34070.394131993147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3">
      <c r="A97" s="7" t="s">
        <v>110</v>
      </c>
      <c r="B97" s="8">
        <v>2</v>
      </c>
      <c r="C97" s="8" t="s">
        <v>27</v>
      </c>
      <c r="D97" s="8" t="s">
        <v>33</v>
      </c>
      <c r="E97" s="8" t="s">
        <v>116</v>
      </c>
      <c r="F97" s="9">
        <v>42652</v>
      </c>
      <c r="G97" s="8">
        <v>3.3</v>
      </c>
      <c r="H97" s="8">
        <v>3206</v>
      </c>
      <c r="I97" s="8">
        <v>2</v>
      </c>
      <c r="J97" s="8">
        <v>1</v>
      </c>
      <c r="K97" s="8">
        <v>1</v>
      </c>
      <c r="L97" s="8">
        <v>199</v>
      </c>
      <c r="M97" s="8">
        <v>107</v>
      </c>
      <c r="N97" s="8">
        <v>1900</v>
      </c>
      <c r="O97" s="8" t="s">
        <v>112</v>
      </c>
      <c r="P97" s="8" t="s">
        <v>113</v>
      </c>
      <c r="Q97" s="8">
        <v>3280</v>
      </c>
      <c r="R97" s="8">
        <v>-37.842199999999998</v>
      </c>
      <c r="S97" s="8">
        <v>144.9554</v>
      </c>
      <c r="T97" s="10">
        <v>2120000</v>
      </c>
      <c r="U97" s="11">
        <v>0</v>
      </c>
      <c r="V97" s="11">
        <f>U97*M97</f>
        <v>0</v>
      </c>
      <c r="W97" s="11">
        <f>U97*L97</f>
        <v>0</v>
      </c>
      <c r="X97" s="11">
        <f>U97*N97</f>
        <v>0</v>
      </c>
      <c r="Y97" s="11">
        <f>U97*Q97</f>
        <v>0</v>
      </c>
      <c r="Z97" s="12">
        <f>U97*G97</f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6" t="s">
        <v>11</v>
      </c>
      <c r="AX97" s="28">
        <v>4.1507219566040714</v>
      </c>
      <c r="AY97" s="28">
        <v>0.99212634296776203</v>
      </c>
      <c r="AZ97" s="28">
        <v>4.1836626816983369</v>
      </c>
      <c r="BA97" s="38">
        <v>2.8774934596039085E-5</v>
      </c>
      <c r="BB97" s="28">
        <v>2.2061034787784966</v>
      </c>
      <c r="BC97" s="28">
        <v>6.0953404344296462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3">
      <c r="A98" s="7" t="s">
        <v>110</v>
      </c>
      <c r="B98" s="8">
        <v>3</v>
      </c>
      <c r="C98" s="8" t="s">
        <v>47</v>
      </c>
      <c r="D98" s="8" t="s">
        <v>28</v>
      </c>
      <c r="E98" s="8" t="s">
        <v>120</v>
      </c>
      <c r="F98" s="9">
        <v>42652</v>
      </c>
      <c r="G98" s="8">
        <v>3.3</v>
      </c>
      <c r="H98" s="8">
        <v>3206</v>
      </c>
      <c r="I98" s="8">
        <v>3</v>
      </c>
      <c r="J98" s="8">
        <v>1</v>
      </c>
      <c r="K98" s="8">
        <v>1</v>
      </c>
      <c r="L98" s="8">
        <v>253</v>
      </c>
      <c r="M98" s="8">
        <v>83</v>
      </c>
      <c r="N98" s="8">
        <v>1900</v>
      </c>
      <c r="O98" s="8" t="s">
        <v>112</v>
      </c>
      <c r="P98" s="8" t="s">
        <v>113</v>
      </c>
      <c r="Q98" s="8">
        <v>3280</v>
      </c>
      <c r="R98" s="8">
        <v>-37.844299999999997</v>
      </c>
      <c r="S98" s="8">
        <v>144.9579</v>
      </c>
      <c r="T98" s="10">
        <v>1800000</v>
      </c>
      <c r="U98" s="11">
        <v>1</v>
      </c>
      <c r="V98" s="11">
        <f>U98*M98</f>
        <v>83</v>
      </c>
      <c r="W98" s="11">
        <f>U98*L98</f>
        <v>253</v>
      </c>
      <c r="X98" s="11">
        <f>U98*N98</f>
        <v>1900</v>
      </c>
      <c r="Y98" s="11">
        <f>U98*Q98</f>
        <v>3280</v>
      </c>
      <c r="Z98" s="12">
        <f>U98*G98</f>
        <v>3.3</v>
      </c>
      <c r="AA98" s="1"/>
      <c r="AB98" s="1"/>
      <c r="AC98" s="1"/>
      <c r="AD98" s="1"/>
      <c r="AE98" s="1"/>
      <c r="AF98" s="1"/>
      <c r="AG98" s="19" t="s">
        <v>35</v>
      </c>
      <c r="AH98" s="17" t="s">
        <v>36</v>
      </c>
      <c r="AI98" s="18" t="s">
        <v>37</v>
      </c>
      <c r="AJ98" s="17" t="s">
        <v>38</v>
      </c>
      <c r="AK98" s="17" t="s">
        <v>39</v>
      </c>
      <c r="AL98" s="17" t="s">
        <v>40</v>
      </c>
      <c r="AM98" s="18" t="s">
        <v>41</v>
      </c>
      <c r="AN98" s="1"/>
      <c r="AO98" s="1"/>
      <c r="AP98" s="1"/>
      <c r="AQ98" s="1"/>
      <c r="AR98" s="1"/>
      <c r="AS98" s="1"/>
      <c r="AT98" s="1"/>
      <c r="AU98" s="1"/>
      <c r="AV98" s="1"/>
      <c r="AW98" s="16" t="s">
        <v>12</v>
      </c>
      <c r="AX98" s="28">
        <v>35.801868206340835</v>
      </c>
      <c r="AY98" s="28">
        <v>10.293515696704365</v>
      </c>
      <c r="AZ98" s="28">
        <v>3.4780991510804595</v>
      </c>
      <c r="BA98" s="38">
        <v>5.057726846542913E-4</v>
      </c>
      <c r="BB98" s="28">
        <v>15.626049907109028</v>
      </c>
      <c r="BC98" s="28">
        <v>55.977686505572642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ht="15" thickBot="1" x14ac:dyDescent="0.35">
      <c r="A99" s="7" t="s">
        <v>110</v>
      </c>
      <c r="B99" s="8">
        <v>3</v>
      </c>
      <c r="C99" s="8" t="s">
        <v>27</v>
      </c>
      <c r="D99" s="8" t="s">
        <v>28</v>
      </c>
      <c r="E99" s="8" t="s">
        <v>118</v>
      </c>
      <c r="F99" s="9">
        <v>42652</v>
      </c>
      <c r="G99" s="8">
        <v>3.3</v>
      </c>
      <c r="H99" s="8">
        <v>3206</v>
      </c>
      <c r="I99" s="8">
        <v>3</v>
      </c>
      <c r="J99" s="8">
        <v>2</v>
      </c>
      <c r="K99" s="8">
        <v>1</v>
      </c>
      <c r="L99" s="8">
        <v>90</v>
      </c>
      <c r="M99" s="8">
        <v>122</v>
      </c>
      <c r="N99" s="8">
        <v>1900</v>
      </c>
      <c r="O99" s="8" t="s">
        <v>112</v>
      </c>
      <c r="P99" s="8" t="s">
        <v>113</v>
      </c>
      <c r="Q99" s="8">
        <v>3280</v>
      </c>
      <c r="R99" s="8">
        <v>-37.842100000000002</v>
      </c>
      <c r="S99" s="8">
        <v>144.9571</v>
      </c>
      <c r="T99" s="10">
        <v>1800000</v>
      </c>
      <c r="U99" s="11">
        <v>0</v>
      </c>
      <c r="V99" s="11">
        <f>U99*M99</f>
        <v>0</v>
      </c>
      <c r="W99" s="11">
        <f>U99*L99</f>
        <v>0</v>
      </c>
      <c r="X99" s="11">
        <f>U99*N99</f>
        <v>0</v>
      </c>
      <c r="Y99" s="11">
        <f>U99*Q99</f>
        <v>0</v>
      </c>
      <c r="Z99" s="12">
        <f>U99*G99</f>
        <v>0</v>
      </c>
      <c r="AA99" s="1"/>
      <c r="AB99" s="1"/>
      <c r="AC99" s="1"/>
      <c r="AD99" s="1"/>
      <c r="AE99" s="1"/>
      <c r="AF99" s="1"/>
      <c r="AG99" s="22" t="s">
        <v>43</v>
      </c>
      <c r="AH99" s="17"/>
      <c r="AI99" s="18"/>
      <c r="AJ99" s="17"/>
      <c r="AK99" s="17"/>
      <c r="AL99" s="17"/>
      <c r="AM99" s="18"/>
      <c r="AN99" s="1"/>
      <c r="AO99" s="1"/>
      <c r="AP99" s="1"/>
      <c r="AQ99" s="1"/>
      <c r="AR99" s="1"/>
      <c r="AS99" s="1"/>
      <c r="AT99" s="1"/>
      <c r="AU99" s="1"/>
      <c r="AV99" s="1"/>
      <c r="AW99" s="16" t="s">
        <v>13</v>
      </c>
      <c r="AX99" s="28">
        <v>-2296.3393381310916</v>
      </c>
      <c r="AY99" s="28">
        <v>85.993285422709434</v>
      </c>
      <c r="AZ99" s="28">
        <v>-26.703705142130381</v>
      </c>
      <c r="BA99" s="38">
        <v>4.2783845221704775E-155</v>
      </c>
      <c r="BB99" s="28">
        <v>-2464.8905846403914</v>
      </c>
      <c r="BC99" s="28">
        <v>-2127.7880916217919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ht="15" thickTop="1" x14ac:dyDescent="0.3">
      <c r="A100" s="7" t="s">
        <v>110</v>
      </c>
      <c r="B100" s="8">
        <v>2</v>
      </c>
      <c r="C100" s="8" t="s">
        <v>27</v>
      </c>
      <c r="D100" s="8" t="s">
        <v>28</v>
      </c>
      <c r="E100" s="8" t="s">
        <v>116</v>
      </c>
      <c r="F100" s="9">
        <v>42655</v>
      </c>
      <c r="G100" s="8">
        <v>3.3</v>
      </c>
      <c r="H100" s="8">
        <v>3206</v>
      </c>
      <c r="I100" s="8">
        <v>2</v>
      </c>
      <c r="J100" s="8">
        <v>1</v>
      </c>
      <c r="K100" s="8">
        <v>0</v>
      </c>
      <c r="L100" s="8">
        <v>240</v>
      </c>
      <c r="M100" s="8">
        <v>132</v>
      </c>
      <c r="N100" s="8">
        <v>1920</v>
      </c>
      <c r="O100" s="8" t="s">
        <v>112</v>
      </c>
      <c r="P100" s="8" t="s">
        <v>113</v>
      </c>
      <c r="Q100" s="8">
        <v>3280</v>
      </c>
      <c r="R100" s="8">
        <v>-37.837899999999998</v>
      </c>
      <c r="S100" s="8">
        <v>144.9539</v>
      </c>
      <c r="T100" s="10">
        <v>1810000</v>
      </c>
      <c r="U100" s="11">
        <v>0</v>
      </c>
      <c r="V100" s="11">
        <f>U100*M100</f>
        <v>0</v>
      </c>
      <c r="W100" s="11">
        <f>U100*L100</f>
        <v>0</v>
      </c>
      <c r="X100" s="11">
        <f>U100*N100</f>
        <v>0</v>
      </c>
      <c r="Y100" s="11">
        <f>U100*Q100</f>
        <v>0</v>
      </c>
      <c r="Z100" s="12">
        <f>U100*G100</f>
        <v>0</v>
      </c>
      <c r="AA100" s="1"/>
      <c r="AB100" s="1"/>
      <c r="AC100" s="1"/>
      <c r="AD100" s="1"/>
      <c r="AE100" s="1"/>
      <c r="AF100" s="1"/>
      <c r="AG100" s="16"/>
      <c r="AH100" s="26">
        <v>0.61602968774063771</v>
      </c>
      <c r="AI100" s="27">
        <v>0.37949257617782756</v>
      </c>
      <c r="AJ100" s="27">
        <v>0.37935564416330203</v>
      </c>
      <c r="AK100" s="28">
        <v>505072.12598400895</v>
      </c>
      <c r="AL100" s="28">
        <v>0</v>
      </c>
      <c r="AM100" s="28"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6" t="s">
        <v>16</v>
      </c>
      <c r="AX100" s="28">
        <v>-1.8080934303788609</v>
      </c>
      <c r="AY100" s="28">
        <v>0.72423337531543597</v>
      </c>
      <c r="AZ100" s="28">
        <v>-2.4965618708076738</v>
      </c>
      <c r="BA100" s="38">
        <v>1.2546250983007339E-2</v>
      </c>
      <c r="BB100" s="28">
        <v>-3.2276279623252062</v>
      </c>
      <c r="BC100" s="28">
        <v>-0.38855889843251545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3">
      <c r="A101" s="7" t="s">
        <v>110</v>
      </c>
      <c r="B101" s="8">
        <v>3</v>
      </c>
      <c r="C101" s="8" t="s">
        <v>27</v>
      </c>
      <c r="D101" s="8" t="s">
        <v>28</v>
      </c>
      <c r="E101" s="8" t="s">
        <v>120</v>
      </c>
      <c r="F101" s="9">
        <v>42655</v>
      </c>
      <c r="G101" s="8">
        <v>3.3</v>
      </c>
      <c r="H101" s="8">
        <v>3206</v>
      </c>
      <c r="I101" s="8">
        <v>3</v>
      </c>
      <c r="J101" s="8">
        <v>2</v>
      </c>
      <c r="K101" s="8">
        <v>1</v>
      </c>
      <c r="L101" s="8">
        <v>177</v>
      </c>
      <c r="M101" s="8">
        <v>181</v>
      </c>
      <c r="N101" s="8">
        <v>1880</v>
      </c>
      <c r="O101" s="8" t="s">
        <v>112</v>
      </c>
      <c r="P101" s="8" t="s">
        <v>113</v>
      </c>
      <c r="Q101" s="8">
        <v>3280</v>
      </c>
      <c r="R101" s="8">
        <v>-37.841500000000003</v>
      </c>
      <c r="S101" s="8">
        <v>144.95849999999999</v>
      </c>
      <c r="T101" s="10">
        <v>2615000</v>
      </c>
      <c r="U101" s="11">
        <v>0</v>
      </c>
      <c r="V101" s="11">
        <f>U101*M101</f>
        <v>0</v>
      </c>
      <c r="W101" s="11">
        <f>U101*L101</f>
        <v>0</v>
      </c>
      <c r="X101" s="11">
        <f>U101*N101</f>
        <v>0</v>
      </c>
      <c r="Y101" s="11">
        <f>U101*Q101</f>
        <v>0</v>
      </c>
      <c r="Z101" s="12">
        <f>U101*G101</f>
        <v>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6" t="s">
        <v>24</v>
      </c>
      <c r="AX101" s="28">
        <v>-3.248764755292683</v>
      </c>
      <c r="AY101" s="28">
        <v>0.75130931613578045</v>
      </c>
      <c r="AZ101" s="28">
        <v>-4.32413745646347</v>
      </c>
      <c r="BA101" s="38">
        <v>1.536745314614662E-5</v>
      </c>
      <c r="BB101" s="28">
        <v>-4.7213695188652283</v>
      </c>
      <c r="BC101" s="28">
        <v>-1.7761599917201378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3">
      <c r="A102" s="7" t="s">
        <v>110</v>
      </c>
      <c r="B102" s="8">
        <v>3</v>
      </c>
      <c r="C102" s="8" t="s">
        <v>47</v>
      </c>
      <c r="D102" s="8" t="s">
        <v>42</v>
      </c>
      <c r="E102" s="8" t="s">
        <v>111</v>
      </c>
      <c r="F102" s="8" t="s">
        <v>100</v>
      </c>
      <c r="G102" s="8">
        <v>3.3</v>
      </c>
      <c r="H102" s="8">
        <v>3206</v>
      </c>
      <c r="I102" s="8">
        <v>3</v>
      </c>
      <c r="J102" s="8">
        <v>1</v>
      </c>
      <c r="K102" s="8">
        <v>1</v>
      </c>
      <c r="L102" s="8">
        <v>202</v>
      </c>
      <c r="M102" s="8">
        <v>97</v>
      </c>
      <c r="N102" s="8">
        <v>1950</v>
      </c>
      <c r="O102" s="8" t="s">
        <v>112</v>
      </c>
      <c r="P102" s="8" t="s">
        <v>113</v>
      </c>
      <c r="Q102" s="8">
        <v>3280</v>
      </c>
      <c r="R102" s="8">
        <v>-37.8429</v>
      </c>
      <c r="S102" s="8">
        <v>144.94929999999999</v>
      </c>
      <c r="T102" s="10">
        <v>1801000</v>
      </c>
      <c r="U102" s="11">
        <v>1</v>
      </c>
      <c r="V102" s="11">
        <f>U102*M102</f>
        <v>97</v>
      </c>
      <c r="W102" s="11">
        <f>U102*L102</f>
        <v>202</v>
      </c>
      <c r="X102" s="11">
        <f>U102*N102</f>
        <v>1950</v>
      </c>
      <c r="Y102" s="11">
        <f>U102*Q102</f>
        <v>3280</v>
      </c>
      <c r="Z102" s="12">
        <f>U102*G102</f>
        <v>3.3</v>
      </c>
      <c r="AA102" s="1"/>
      <c r="AB102" s="1"/>
      <c r="AC102" s="1"/>
      <c r="AD102" s="1"/>
      <c r="AE102" s="1"/>
      <c r="AF102" s="1"/>
      <c r="AG102" s="19"/>
      <c r="AH102" s="17" t="s">
        <v>48</v>
      </c>
      <c r="AI102" s="17" t="s">
        <v>49</v>
      </c>
      <c r="AJ102" s="17" t="s">
        <v>50</v>
      </c>
      <c r="AK102" s="18" t="s">
        <v>51</v>
      </c>
      <c r="AL102" s="18" t="s">
        <v>52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8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ht="15" thickBot="1" x14ac:dyDescent="0.35">
      <c r="A103" s="7" t="s">
        <v>110</v>
      </c>
      <c r="B103" s="8">
        <v>3</v>
      </c>
      <c r="C103" s="8" t="s">
        <v>45</v>
      </c>
      <c r="D103" s="8" t="s">
        <v>53</v>
      </c>
      <c r="E103" s="8" t="s">
        <v>122</v>
      </c>
      <c r="F103" s="8" t="s">
        <v>101</v>
      </c>
      <c r="G103" s="8">
        <v>3.3</v>
      </c>
      <c r="H103" s="8">
        <v>3206</v>
      </c>
      <c r="I103" s="8">
        <v>3</v>
      </c>
      <c r="J103" s="8">
        <v>3</v>
      </c>
      <c r="K103" s="8">
        <v>1</v>
      </c>
      <c r="L103" s="8">
        <v>0</v>
      </c>
      <c r="M103" s="8">
        <v>145</v>
      </c>
      <c r="N103" s="8">
        <v>1991</v>
      </c>
      <c r="O103" s="8" t="s">
        <v>112</v>
      </c>
      <c r="P103" s="8" t="s">
        <v>113</v>
      </c>
      <c r="Q103" s="8">
        <v>3280</v>
      </c>
      <c r="R103" s="8">
        <v>-37.841500000000003</v>
      </c>
      <c r="S103" s="8">
        <v>144.95849999999999</v>
      </c>
      <c r="T103" s="10">
        <v>1532000</v>
      </c>
      <c r="U103" s="11">
        <v>1</v>
      </c>
      <c r="V103" s="11">
        <f>U103*M103</f>
        <v>145</v>
      </c>
      <c r="W103" s="11">
        <f>U103*L103</f>
        <v>0</v>
      </c>
      <c r="X103" s="11">
        <f>U103*N103</f>
        <v>1991</v>
      </c>
      <c r="Y103" s="11">
        <f>U103*Q103</f>
        <v>3280</v>
      </c>
      <c r="Z103" s="12">
        <f>U103*G103</f>
        <v>3.3</v>
      </c>
      <c r="AA103" s="1"/>
      <c r="AB103" s="1"/>
      <c r="AC103" s="1"/>
      <c r="AD103" s="1"/>
      <c r="AE103" s="1"/>
      <c r="AF103" s="1"/>
      <c r="AG103" s="22" t="s">
        <v>54</v>
      </c>
      <c r="AH103" s="17"/>
      <c r="AI103" s="17"/>
      <c r="AJ103" s="17"/>
      <c r="AK103" s="18"/>
      <c r="AL103" s="18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8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ht="15" thickTop="1" x14ac:dyDescent="0.3">
      <c r="A104" s="7" t="s">
        <v>110</v>
      </c>
      <c r="B104" s="8">
        <v>3</v>
      </c>
      <c r="C104" s="8" t="s">
        <v>47</v>
      </c>
      <c r="D104" s="8" t="s">
        <v>28</v>
      </c>
      <c r="E104" s="8" t="s">
        <v>116</v>
      </c>
      <c r="F104" s="8" t="s">
        <v>101</v>
      </c>
      <c r="G104" s="8">
        <v>3.3</v>
      </c>
      <c r="H104" s="8">
        <v>3206</v>
      </c>
      <c r="I104" s="8">
        <v>3</v>
      </c>
      <c r="J104" s="8">
        <v>2</v>
      </c>
      <c r="K104" s="8">
        <v>2</v>
      </c>
      <c r="L104" s="8">
        <v>325</v>
      </c>
      <c r="M104" s="8">
        <v>113</v>
      </c>
      <c r="N104" s="8">
        <v>1965</v>
      </c>
      <c r="O104" s="8" t="s">
        <v>112</v>
      </c>
      <c r="P104" s="8" t="s">
        <v>113</v>
      </c>
      <c r="Q104" s="8">
        <v>3280</v>
      </c>
      <c r="R104" s="8">
        <v>-37.841299999999997</v>
      </c>
      <c r="S104" s="8">
        <v>144.94999999999999</v>
      </c>
      <c r="T104" s="10">
        <v>3755000</v>
      </c>
      <c r="U104" s="11">
        <v>1</v>
      </c>
      <c r="V104" s="11">
        <f>U104*M104</f>
        <v>113</v>
      </c>
      <c r="W104" s="11">
        <f>U104*L104</f>
        <v>325</v>
      </c>
      <c r="X104" s="11">
        <f>U104*N104</f>
        <v>1965</v>
      </c>
      <c r="Y104" s="11">
        <f>U104*Q104</f>
        <v>3280</v>
      </c>
      <c r="Z104" s="12">
        <f>U104*G104</f>
        <v>3.3</v>
      </c>
      <c r="AA104" s="1"/>
      <c r="AB104" s="1"/>
      <c r="AC104" s="1"/>
      <c r="AD104" s="1"/>
      <c r="AE104" s="1"/>
      <c r="AF104" s="1"/>
      <c r="AG104" s="16" t="s">
        <v>55</v>
      </c>
      <c r="AH104" s="28">
        <v>6</v>
      </c>
      <c r="AI104" s="28">
        <v>4241860088204232</v>
      </c>
      <c r="AJ104" s="28">
        <v>706976681367372</v>
      </c>
      <c r="AK104" s="28">
        <v>2771.3940928491706</v>
      </c>
      <c r="AL104" s="38"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9" t="s">
        <v>35</v>
      </c>
      <c r="AX104" s="17" t="s">
        <v>36</v>
      </c>
      <c r="AY104" s="18" t="s">
        <v>37</v>
      </c>
      <c r="AZ104" s="17" t="s">
        <v>38</v>
      </c>
      <c r="BA104" s="17" t="s">
        <v>39</v>
      </c>
      <c r="BB104" s="17" t="s">
        <v>40</v>
      </c>
      <c r="BC104" s="18" t="s">
        <v>41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ht="15" thickBot="1" x14ac:dyDescent="0.35">
      <c r="A105" s="7" t="s">
        <v>110</v>
      </c>
      <c r="B105" s="8">
        <v>4</v>
      </c>
      <c r="C105" s="8" t="s">
        <v>27</v>
      </c>
      <c r="D105" s="8" t="s">
        <v>28</v>
      </c>
      <c r="E105" s="8" t="s">
        <v>116</v>
      </c>
      <c r="F105" s="8" t="s">
        <v>105</v>
      </c>
      <c r="G105" s="8">
        <v>3.3</v>
      </c>
      <c r="H105" s="8">
        <v>3206</v>
      </c>
      <c r="I105" s="8">
        <v>3</v>
      </c>
      <c r="J105" s="8">
        <v>2</v>
      </c>
      <c r="K105" s="8">
        <v>1</v>
      </c>
      <c r="L105" s="8">
        <v>183</v>
      </c>
      <c r="M105" s="8">
        <v>145</v>
      </c>
      <c r="N105" s="8">
        <v>1880</v>
      </c>
      <c r="O105" s="8" t="s">
        <v>112</v>
      </c>
      <c r="P105" s="8" t="s">
        <v>113</v>
      </c>
      <c r="Q105" s="8">
        <v>3280</v>
      </c>
      <c r="R105" s="8">
        <v>-37.843400000000003</v>
      </c>
      <c r="S105" s="8">
        <v>144.9495</v>
      </c>
      <c r="T105" s="10">
        <v>2140000</v>
      </c>
      <c r="U105" s="11">
        <v>0</v>
      </c>
      <c r="V105" s="11">
        <f>U105*M105</f>
        <v>0</v>
      </c>
      <c r="W105" s="11">
        <f>U105*L105</f>
        <v>0</v>
      </c>
      <c r="X105" s="11">
        <f>U105*N105</f>
        <v>0</v>
      </c>
      <c r="Y105" s="11">
        <f>U105*Q105</f>
        <v>0</v>
      </c>
      <c r="Z105" s="12">
        <f>U105*G105</f>
        <v>0</v>
      </c>
      <c r="AA105" s="1"/>
      <c r="AB105" s="1"/>
      <c r="AC105" s="1"/>
      <c r="AD105" s="1"/>
      <c r="AE105" s="1"/>
      <c r="AF105" s="1"/>
      <c r="AG105" s="16" t="s">
        <v>56</v>
      </c>
      <c r="AH105" s="28">
        <v>27189</v>
      </c>
      <c r="AI105" s="28">
        <v>6935855510154473</v>
      </c>
      <c r="AJ105" s="28">
        <v>255097852446.00659</v>
      </c>
      <c r="AK105" s="28"/>
      <c r="AL105" s="28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22" t="s">
        <v>43</v>
      </c>
      <c r="AX105" s="17"/>
      <c r="AY105" s="18"/>
      <c r="AZ105" s="17"/>
      <c r="BA105" s="17"/>
      <c r="BB105" s="17"/>
      <c r="BC105" s="18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ht="15" thickTop="1" x14ac:dyDescent="0.3">
      <c r="A106" s="7" t="s">
        <v>110</v>
      </c>
      <c r="B106" s="8">
        <v>2</v>
      </c>
      <c r="C106" s="8" t="s">
        <v>27</v>
      </c>
      <c r="D106" s="8" t="s">
        <v>28</v>
      </c>
      <c r="E106" s="8" t="s">
        <v>118</v>
      </c>
      <c r="F106" s="8" t="s">
        <v>105</v>
      </c>
      <c r="G106" s="8">
        <v>3.3</v>
      </c>
      <c r="H106" s="8">
        <v>3206</v>
      </c>
      <c r="I106" s="8">
        <v>1</v>
      </c>
      <c r="J106" s="8">
        <v>1</v>
      </c>
      <c r="K106" s="8">
        <v>0</v>
      </c>
      <c r="L106" s="8">
        <v>227</v>
      </c>
      <c r="M106" s="8">
        <v>57</v>
      </c>
      <c r="N106" s="8">
        <v>1900</v>
      </c>
      <c r="O106" s="8" t="s">
        <v>112</v>
      </c>
      <c r="P106" s="8" t="s">
        <v>113</v>
      </c>
      <c r="Q106" s="8">
        <v>3280</v>
      </c>
      <c r="R106" s="8">
        <v>-37.804519999999997</v>
      </c>
      <c r="S106" s="8">
        <v>144.8272</v>
      </c>
      <c r="T106" s="10">
        <v>1810000</v>
      </c>
      <c r="U106" s="11">
        <v>0</v>
      </c>
      <c r="V106" s="11">
        <f>U106*M106</f>
        <v>0</v>
      </c>
      <c r="W106" s="11">
        <f>U106*L106</f>
        <v>0</v>
      </c>
      <c r="X106" s="11">
        <f>U106*N106</f>
        <v>0</v>
      </c>
      <c r="Y106" s="11">
        <f>U106*Q106</f>
        <v>0</v>
      </c>
      <c r="Z106" s="12">
        <f>U106*G106</f>
        <v>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6"/>
      <c r="AX106" s="26">
        <v>0.61789932940276249</v>
      </c>
      <c r="AY106" s="26">
        <v>0.38179958127638364</v>
      </c>
      <c r="AZ106" s="26">
        <v>0.38157217630352225</v>
      </c>
      <c r="BA106" s="28">
        <v>504169.42710727901</v>
      </c>
      <c r="BB106" s="28">
        <v>0</v>
      </c>
      <c r="BC106" s="28">
        <v>0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3">
      <c r="A107" s="7" t="s">
        <v>110</v>
      </c>
      <c r="B107" s="8">
        <v>2</v>
      </c>
      <c r="C107" s="8" t="s">
        <v>27</v>
      </c>
      <c r="D107" s="8" t="s">
        <v>42</v>
      </c>
      <c r="E107" s="8" t="s">
        <v>118</v>
      </c>
      <c r="F107" s="8" t="s">
        <v>106</v>
      </c>
      <c r="G107" s="8">
        <v>3.3</v>
      </c>
      <c r="H107" s="8">
        <v>3206</v>
      </c>
      <c r="I107" s="8">
        <v>2</v>
      </c>
      <c r="J107" s="8">
        <v>1</v>
      </c>
      <c r="K107" s="8">
        <v>1</v>
      </c>
      <c r="L107" s="8">
        <v>162</v>
      </c>
      <c r="M107" s="8">
        <v>104.63</v>
      </c>
      <c r="N107" s="8">
        <v>1950</v>
      </c>
      <c r="O107" s="8" t="s">
        <v>112</v>
      </c>
      <c r="P107" s="8" t="s">
        <v>113</v>
      </c>
      <c r="Q107" s="8">
        <v>3280</v>
      </c>
      <c r="R107" s="8">
        <v>-37.8416</v>
      </c>
      <c r="S107" s="8">
        <v>144.94880000000001</v>
      </c>
      <c r="T107" s="10">
        <v>1750000</v>
      </c>
      <c r="U107" s="11">
        <v>0</v>
      </c>
      <c r="V107" s="11">
        <f>U107*M107</f>
        <v>0</v>
      </c>
      <c r="W107" s="11">
        <f>U107*L107</f>
        <v>0</v>
      </c>
      <c r="X107" s="11">
        <f>U107*N107</f>
        <v>0</v>
      </c>
      <c r="Y107" s="11">
        <f>U107*Q107</f>
        <v>0</v>
      </c>
      <c r="Z107" s="12">
        <f>U107*G107</f>
        <v>0</v>
      </c>
      <c r="AA107" s="1"/>
      <c r="AB107" s="1"/>
      <c r="AC107" s="1"/>
      <c r="AD107" s="1"/>
      <c r="AE107" s="1"/>
      <c r="AF107" s="1"/>
      <c r="AG107" s="19"/>
      <c r="AH107" s="18" t="s">
        <v>57</v>
      </c>
      <c r="AI107" s="17" t="s">
        <v>58</v>
      </c>
      <c r="AJ107" s="18" t="s">
        <v>59</v>
      </c>
      <c r="AK107" s="18" t="s">
        <v>52</v>
      </c>
      <c r="AL107" s="40" t="s">
        <v>60</v>
      </c>
      <c r="AM107" s="4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8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ht="15" thickBot="1" x14ac:dyDescent="0.35">
      <c r="A108" s="7" t="s">
        <v>110</v>
      </c>
      <c r="B108" s="8">
        <v>2</v>
      </c>
      <c r="C108" s="8" t="s">
        <v>27</v>
      </c>
      <c r="D108" s="8" t="s">
        <v>28</v>
      </c>
      <c r="E108" s="8" t="s">
        <v>116</v>
      </c>
      <c r="F108" s="8" t="s">
        <v>123</v>
      </c>
      <c r="G108" s="8">
        <v>3.3</v>
      </c>
      <c r="H108" s="8">
        <v>3206</v>
      </c>
      <c r="I108" s="8">
        <v>2</v>
      </c>
      <c r="J108" s="8">
        <v>1</v>
      </c>
      <c r="K108" s="8">
        <v>0</v>
      </c>
      <c r="L108" s="8">
        <v>79</v>
      </c>
      <c r="M108" s="8">
        <v>68</v>
      </c>
      <c r="N108" s="8">
        <v>1890</v>
      </c>
      <c r="O108" s="8" t="s">
        <v>112</v>
      </c>
      <c r="P108" s="8" t="s">
        <v>113</v>
      </c>
      <c r="Q108" s="8">
        <v>3280</v>
      </c>
      <c r="R108" s="8">
        <v>-37.838700000000003</v>
      </c>
      <c r="S108" s="8">
        <v>144.95189999999999</v>
      </c>
      <c r="T108" s="10">
        <v>980000</v>
      </c>
      <c r="U108" s="11">
        <v>0</v>
      </c>
      <c r="V108" s="11">
        <f>U108*M108</f>
        <v>0</v>
      </c>
      <c r="W108" s="11">
        <f>U108*L108</f>
        <v>0</v>
      </c>
      <c r="X108" s="11">
        <f>U108*N108</f>
        <v>0</v>
      </c>
      <c r="Y108" s="11">
        <f>U108*Q108</f>
        <v>0</v>
      </c>
      <c r="Z108" s="12">
        <f>U108*G108</f>
        <v>0</v>
      </c>
      <c r="AA108" s="1"/>
      <c r="AB108" s="1"/>
      <c r="AC108" s="1"/>
      <c r="AD108" s="1"/>
      <c r="AE108" s="1"/>
      <c r="AF108" s="1"/>
      <c r="AG108" s="22" t="s">
        <v>62</v>
      </c>
      <c r="AH108" s="18"/>
      <c r="AI108" s="17"/>
      <c r="AJ108" s="18"/>
      <c r="AK108" s="18"/>
      <c r="AL108" s="48" t="s">
        <v>63</v>
      </c>
      <c r="AM108" s="48" t="s">
        <v>64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9"/>
      <c r="AX108" s="17" t="s">
        <v>48</v>
      </c>
      <c r="AY108" s="17" t="s">
        <v>49</v>
      </c>
      <c r="AZ108" s="17" t="s">
        <v>50</v>
      </c>
      <c r="BA108" s="18" t="s">
        <v>51</v>
      </c>
      <c r="BB108" s="32" t="s">
        <v>52</v>
      </c>
      <c r="BC108" s="8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ht="15.6" thickTop="1" thickBot="1" x14ac:dyDescent="0.35">
      <c r="A109" s="7" t="s">
        <v>110</v>
      </c>
      <c r="B109" s="8">
        <v>3</v>
      </c>
      <c r="C109" s="8" t="s">
        <v>27</v>
      </c>
      <c r="D109" s="8" t="s">
        <v>28</v>
      </c>
      <c r="E109" s="8" t="s">
        <v>111</v>
      </c>
      <c r="F109" s="8" t="s">
        <v>109</v>
      </c>
      <c r="G109" s="8">
        <v>3.3</v>
      </c>
      <c r="H109" s="8">
        <v>3206</v>
      </c>
      <c r="I109" s="8">
        <v>3</v>
      </c>
      <c r="J109" s="8">
        <v>2</v>
      </c>
      <c r="K109" s="8">
        <v>0</v>
      </c>
      <c r="L109" s="8">
        <v>152</v>
      </c>
      <c r="M109" s="8">
        <v>143</v>
      </c>
      <c r="N109" s="8">
        <v>1970</v>
      </c>
      <c r="O109" s="8" t="s">
        <v>112</v>
      </c>
      <c r="P109" s="8" t="s">
        <v>113</v>
      </c>
      <c r="Q109" s="8">
        <v>3280</v>
      </c>
      <c r="R109" s="8">
        <v>-37.848799999999997</v>
      </c>
      <c r="S109" s="8">
        <v>144.95509999999999</v>
      </c>
      <c r="T109" s="10">
        <v>2030000</v>
      </c>
      <c r="U109" s="11">
        <v>0</v>
      </c>
      <c r="V109" s="11">
        <f>U109*M109</f>
        <v>0</v>
      </c>
      <c r="W109" s="11">
        <f>U109*L109</f>
        <v>0</v>
      </c>
      <c r="X109" s="11">
        <f>U109*N109</f>
        <v>0</v>
      </c>
      <c r="Y109" s="11">
        <f>U109*Q109</f>
        <v>0</v>
      </c>
      <c r="Z109" s="12">
        <f>U109*G109</f>
        <v>0</v>
      </c>
      <c r="AA109" s="1"/>
      <c r="AB109" s="1"/>
      <c r="AC109" s="1"/>
      <c r="AD109" s="1"/>
      <c r="AE109" s="1"/>
      <c r="AF109" s="1"/>
      <c r="AG109" s="16" t="s">
        <v>65</v>
      </c>
      <c r="AH109" s="28">
        <v>4720184.5641121864</v>
      </c>
      <c r="AI109" s="28">
        <v>168475.39402179676</v>
      </c>
      <c r="AJ109" s="28">
        <v>28.017056090110735</v>
      </c>
      <c r="AK109" s="38">
        <v>2.6507495642428022E-170</v>
      </c>
      <c r="AL109" s="28">
        <v>4389964.1592348963</v>
      </c>
      <c r="AM109" s="28">
        <v>5050404.9689894766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22" t="s">
        <v>54</v>
      </c>
      <c r="AX109" s="17"/>
      <c r="AY109" s="17"/>
      <c r="AZ109" s="17"/>
      <c r="BA109" s="18"/>
      <c r="BB109" s="31"/>
      <c r="BC109" s="8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ht="15" thickTop="1" x14ac:dyDescent="0.3">
      <c r="A110" s="7" t="s">
        <v>110</v>
      </c>
      <c r="B110" s="8">
        <v>3</v>
      </c>
      <c r="C110" s="8" t="s">
        <v>27</v>
      </c>
      <c r="D110" s="8" t="s">
        <v>42</v>
      </c>
      <c r="E110" s="8" t="s">
        <v>118</v>
      </c>
      <c r="F110" s="8" t="s">
        <v>109</v>
      </c>
      <c r="G110" s="8">
        <v>3.3</v>
      </c>
      <c r="H110" s="8">
        <v>3206</v>
      </c>
      <c r="I110" s="8">
        <v>3</v>
      </c>
      <c r="J110" s="8">
        <v>2</v>
      </c>
      <c r="K110" s="8">
        <v>2</v>
      </c>
      <c r="L110" s="8">
        <v>147</v>
      </c>
      <c r="M110" s="8">
        <v>134</v>
      </c>
      <c r="N110" s="8">
        <v>1890</v>
      </c>
      <c r="O110" s="8" t="s">
        <v>112</v>
      </c>
      <c r="P110" s="8" t="s">
        <v>113</v>
      </c>
      <c r="Q110" s="8">
        <v>3280</v>
      </c>
      <c r="R110" s="8">
        <v>-37.844799999999999</v>
      </c>
      <c r="S110" s="8">
        <v>144.9453</v>
      </c>
      <c r="T110" s="10">
        <v>1740000</v>
      </c>
      <c r="U110" s="11">
        <v>0</v>
      </c>
      <c r="V110" s="11">
        <f>U110*M110</f>
        <v>0</v>
      </c>
      <c r="W110" s="11">
        <f>U110*L110</f>
        <v>0</v>
      </c>
      <c r="X110" s="11">
        <f>U110*N110</f>
        <v>0</v>
      </c>
      <c r="Y110" s="11">
        <f>U110*Q110</f>
        <v>0</v>
      </c>
      <c r="Z110" s="12">
        <f>U110*G110</f>
        <v>0</v>
      </c>
      <c r="AA110" s="1"/>
      <c r="AB110" s="1"/>
      <c r="AC110" s="1"/>
      <c r="AD110" s="1"/>
      <c r="AE110" s="1"/>
      <c r="AF110" s="1"/>
      <c r="AG110" s="16" t="s">
        <v>1</v>
      </c>
      <c r="AH110" s="28">
        <v>317659.94553267211</v>
      </c>
      <c r="AI110" s="28">
        <v>3848.6928101340877</v>
      </c>
      <c r="AJ110" s="28">
        <v>82.537100569895813</v>
      </c>
      <c r="AK110" s="38">
        <v>0</v>
      </c>
      <c r="AL110" s="28">
        <v>310116.31041972281</v>
      </c>
      <c r="AM110" s="28">
        <v>325203.5806456214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6" t="s">
        <v>55</v>
      </c>
      <c r="AX110" s="28">
        <v>10</v>
      </c>
      <c r="AY110" s="28">
        <v>4267647135079888.5</v>
      </c>
      <c r="AZ110" s="28">
        <v>426764713507988.88</v>
      </c>
      <c r="BA110" s="28">
        <v>1678.9412143117306</v>
      </c>
      <c r="BB110" s="38">
        <v>0</v>
      </c>
      <c r="BC110" s="8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3">
      <c r="A111" s="7" t="s">
        <v>110</v>
      </c>
      <c r="B111" s="8">
        <v>3</v>
      </c>
      <c r="C111" s="8" t="s">
        <v>27</v>
      </c>
      <c r="D111" s="8" t="s">
        <v>28</v>
      </c>
      <c r="E111" s="8" t="s">
        <v>115</v>
      </c>
      <c r="F111" s="8" t="s">
        <v>67</v>
      </c>
      <c r="G111" s="8">
        <v>3.3</v>
      </c>
      <c r="H111" s="8">
        <v>3206</v>
      </c>
      <c r="I111" s="8">
        <v>3</v>
      </c>
      <c r="J111" s="8">
        <v>3</v>
      </c>
      <c r="K111" s="8">
        <v>1</v>
      </c>
      <c r="L111" s="8">
        <v>0</v>
      </c>
      <c r="M111" s="8">
        <v>100</v>
      </c>
      <c r="N111" s="8">
        <v>2014</v>
      </c>
      <c r="O111" s="8" t="s">
        <v>112</v>
      </c>
      <c r="P111" s="8" t="s">
        <v>113</v>
      </c>
      <c r="Q111" s="8">
        <v>3280</v>
      </c>
      <c r="R111" s="8">
        <v>-37.8399</v>
      </c>
      <c r="S111" s="8">
        <v>144.95769999999999</v>
      </c>
      <c r="T111" s="10">
        <v>2800000</v>
      </c>
      <c r="U111" s="11">
        <v>0</v>
      </c>
      <c r="V111" s="11">
        <f>U111*M111</f>
        <v>0</v>
      </c>
      <c r="W111" s="11">
        <f>U111*L111</f>
        <v>0</v>
      </c>
      <c r="X111" s="11">
        <f>U111*N111</f>
        <v>0</v>
      </c>
      <c r="Y111" s="11">
        <f>U111*Q111</f>
        <v>0</v>
      </c>
      <c r="Z111" s="12">
        <f>U111*G111</f>
        <v>0</v>
      </c>
      <c r="AA111" s="1"/>
      <c r="AB111" s="1"/>
      <c r="AC111" s="1"/>
      <c r="AD111" s="1"/>
      <c r="AE111" s="1"/>
      <c r="AF111" s="1"/>
      <c r="AG111" s="16" t="s">
        <v>6</v>
      </c>
      <c r="AH111" s="28">
        <v>-33549.516263900558</v>
      </c>
      <c r="AI111" s="28">
        <v>479.85303298093106</v>
      </c>
      <c r="AJ111" s="28">
        <v>-69.916232592060709</v>
      </c>
      <c r="AK111" s="38">
        <v>0</v>
      </c>
      <c r="AL111" s="28">
        <v>-34490.052795971576</v>
      </c>
      <c r="AM111" s="28">
        <v>-32608.979731829542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6" t="s">
        <v>56</v>
      </c>
      <c r="AX111" s="28">
        <v>27185</v>
      </c>
      <c r="AY111" s="28">
        <v>6910068463278904</v>
      </c>
      <c r="AZ111" s="28">
        <v>254186811229.68195</v>
      </c>
      <c r="BA111" s="28"/>
      <c r="BB111" s="28"/>
      <c r="BC111" s="8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3">
      <c r="A112" s="7" t="s">
        <v>110</v>
      </c>
      <c r="B112" s="8">
        <v>1</v>
      </c>
      <c r="C112" s="8" t="s">
        <v>45</v>
      </c>
      <c r="D112" s="8" t="s">
        <v>28</v>
      </c>
      <c r="E112" s="8" t="s">
        <v>118</v>
      </c>
      <c r="F112" s="8" t="s">
        <v>67</v>
      </c>
      <c r="G112" s="8">
        <v>3.3</v>
      </c>
      <c r="H112" s="8">
        <v>3206</v>
      </c>
      <c r="I112" s="8">
        <v>1</v>
      </c>
      <c r="J112" s="8">
        <v>1</v>
      </c>
      <c r="K112" s="8">
        <v>0</v>
      </c>
      <c r="L112" s="8">
        <v>81</v>
      </c>
      <c r="M112" s="8">
        <v>54</v>
      </c>
      <c r="N112" s="8">
        <v>1900</v>
      </c>
      <c r="O112" s="8" t="s">
        <v>112</v>
      </c>
      <c r="P112" s="8" t="s">
        <v>113</v>
      </c>
      <c r="Q112" s="8">
        <v>3280</v>
      </c>
      <c r="R112" s="8">
        <v>-37.841099999999997</v>
      </c>
      <c r="S112" s="8">
        <v>144.94970000000001</v>
      </c>
      <c r="T112" s="10">
        <v>985000</v>
      </c>
      <c r="U112" s="11">
        <v>1</v>
      </c>
      <c r="V112" s="11">
        <f>U112*M112</f>
        <v>54</v>
      </c>
      <c r="W112" s="11">
        <f>U112*L112</f>
        <v>81</v>
      </c>
      <c r="X112" s="11">
        <f>U112*N112</f>
        <v>1900</v>
      </c>
      <c r="Y112" s="11">
        <f>U112*Q112</f>
        <v>3280</v>
      </c>
      <c r="Z112" s="12">
        <f>U112*G112</f>
        <v>3.3</v>
      </c>
      <c r="AA112" s="1"/>
      <c r="AB112" s="1"/>
      <c r="AC112" s="1"/>
      <c r="AD112" s="1"/>
      <c r="AE112" s="1"/>
      <c r="AF112" s="1"/>
      <c r="AG112" s="16" t="s">
        <v>9</v>
      </c>
      <c r="AH112" s="28">
        <v>154210.10477055609</v>
      </c>
      <c r="AI112" s="28">
        <v>5223.0032782819135</v>
      </c>
      <c r="AJ112" s="28">
        <v>29.525178628890867</v>
      </c>
      <c r="AK112" s="38">
        <v>1.3009192297330316E-188</v>
      </c>
      <c r="AL112" s="28">
        <v>143972.75072105895</v>
      </c>
      <c r="AM112" s="28">
        <v>164447.45882005323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8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3">
      <c r="A113" s="7" t="s">
        <v>124</v>
      </c>
      <c r="B113" s="8">
        <v>4</v>
      </c>
      <c r="C113" s="8" t="s">
        <v>27</v>
      </c>
      <c r="D113" s="8" t="s">
        <v>33</v>
      </c>
      <c r="E113" s="8" t="s">
        <v>125</v>
      </c>
      <c r="F113" s="9">
        <v>42438</v>
      </c>
      <c r="G113" s="8">
        <v>6.4</v>
      </c>
      <c r="H113" s="8">
        <v>3078</v>
      </c>
      <c r="I113" s="8">
        <v>3</v>
      </c>
      <c r="J113" s="8">
        <v>2</v>
      </c>
      <c r="K113" s="8">
        <v>4</v>
      </c>
      <c r="L113" s="8">
        <v>853</v>
      </c>
      <c r="M113" s="8">
        <v>263</v>
      </c>
      <c r="N113" s="8">
        <v>1930</v>
      </c>
      <c r="O113" s="8" t="s">
        <v>126</v>
      </c>
      <c r="P113" s="8" t="s">
        <v>31</v>
      </c>
      <c r="Q113" s="8">
        <v>2211</v>
      </c>
      <c r="R113" s="8">
        <v>-37.770699999999998</v>
      </c>
      <c r="S113" s="8">
        <v>145.0318</v>
      </c>
      <c r="T113" s="10">
        <v>2000000</v>
      </c>
      <c r="U113" s="11">
        <v>0</v>
      </c>
      <c r="V113" s="11">
        <f>U113*M113</f>
        <v>0</v>
      </c>
      <c r="W113" s="11">
        <f>U113*L113</f>
        <v>0</v>
      </c>
      <c r="X113" s="11">
        <f>U113*N113</f>
        <v>0</v>
      </c>
      <c r="Y113" s="11">
        <f>U113*Q113</f>
        <v>0</v>
      </c>
      <c r="Z113" s="12">
        <f>U113*G113</f>
        <v>0</v>
      </c>
      <c r="AA113" s="1"/>
      <c r="AB113" s="1"/>
      <c r="AC113" s="1"/>
      <c r="AD113" s="1"/>
      <c r="AE113" s="1"/>
      <c r="AF113" s="1"/>
      <c r="AG113" s="16" t="s">
        <v>10</v>
      </c>
      <c r="AH113" s="28">
        <v>27707.801083032507</v>
      </c>
      <c r="AI113" s="28">
        <v>3322.8498360146395</v>
      </c>
      <c r="AJ113" s="28">
        <v>8.3385655237025986</v>
      </c>
      <c r="AK113" s="38">
        <v>7.8709253497358938E-17</v>
      </c>
      <c r="AL113" s="28">
        <v>21194.845143287206</v>
      </c>
      <c r="AM113" s="28">
        <v>34220.757022777805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9"/>
      <c r="AX113" s="18" t="s">
        <v>57</v>
      </c>
      <c r="AY113" s="17" t="s">
        <v>58</v>
      </c>
      <c r="AZ113" s="18" t="s">
        <v>59</v>
      </c>
      <c r="BA113" s="18" t="s">
        <v>52</v>
      </c>
      <c r="BB113" s="40" t="s">
        <v>60</v>
      </c>
      <c r="BC113" s="40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ht="15" thickBot="1" x14ac:dyDescent="0.35">
      <c r="A114" s="7" t="s">
        <v>124</v>
      </c>
      <c r="B114" s="8">
        <v>3</v>
      </c>
      <c r="C114" s="8" t="s">
        <v>27</v>
      </c>
      <c r="D114" s="8" t="s">
        <v>53</v>
      </c>
      <c r="E114" s="8" t="s">
        <v>46</v>
      </c>
      <c r="F114" s="9">
        <v>42438</v>
      </c>
      <c r="G114" s="8">
        <v>6.4</v>
      </c>
      <c r="H114" s="8">
        <v>3078</v>
      </c>
      <c r="I114" s="8">
        <v>3</v>
      </c>
      <c r="J114" s="8">
        <v>2</v>
      </c>
      <c r="K114" s="8">
        <v>2</v>
      </c>
      <c r="L114" s="8">
        <v>208</v>
      </c>
      <c r="M114" s="8">
        <v>129</v>
      </c>
      <c r="N114" s="8">
        <v>2013</v>
      </c>
      <c r="O114" s="8" t="s">
        <v>126</v>
      </c>
      <c r="P114" s="8" t="s">
        <v>31</v>
      </c>
      <c r="Q114" s="8">
        <v>2211</v>
      </c>
      <c r="R114" s="8">
        <v>-37.785400000000003</v>
      </c>
      <c r="S114" s="8">
        <v>145.0325</v>
      </c>
      <c r="T114" s="10">
        <v>1110000</v>
      </c>
      <c r="U114" s="11">
        <v>0</v>
      </c>
      <c r="V114" s="11">
        <f>U114*M114</f>
        <v>0</v>
      </c>
      <c r="W114" s="11">
        <f>U114*L114</f>
        <v>0</v>
      </c>
      <c r="X114" s="11">
        <f>U114*N114</f>
        <v>0</v>
      </c>
      <c r="Y114" s="11">
        <f>U114*Q114</f>
        <v>0</v>
      </c>
      <c r="Z114" s="12">
        <f>U114*G114</f>
        <v>0</v>
      </c>
      <c r="AA114" s="1"/>
      <c r="AB114" s="1"/>
      <c r="AC114" s="1"/>
      <c r="AD114" s="1"/>
      <c r="AE114" s="1"/>
      <c r="AF114" s="1"/>
      <c r="AG114" s="16" t="s">
        <v>12</v>
      </c>
      <c r="AH114" s="28">
        <v>39.211590782128042</v>
      </c>
      <c r="AI114" s="28">
        <v>10.269433358470353</v>
      </c>
      <c r="AJ114" s="28">
        <v>3.8182818285476139</v>
      </c>
      <c r="AK114" s="38">
        <v>1.3468246898566306E-4</v>
      </c>
      <c r="AL114" s="28">
        <v>19.082975198918959</v>
      </c>
      <c r="AM114" s="28">
        <v>59.340206365337124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22" t="s">
        <v>62</v>
      </c>
      <c r="AX114" s="18"/>
      <c r="AY114" s="17"/>
      <c r="AZ114" s="18"/>
      <c r="BA114" s="18"/>
      <c r="BB114" s="48" t="s">
        <v>63</v>
      </c>
      <c r="BC114" s="48" t="s">
        <v>64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ht="15" thickTop="1" x14ac:dyDescent="0.3">
      <c r="A115" s="7" t="s">
        <v>124</v>
      </c>
      <c r="B115" s="8">
        <v>3</v>
      </c>
      <c r="C115" s="8" t="s">
        <v>47</v>
      </c>
      <c r="D115" s="8" t="s">
        <v>28</v>
      </c>
      <c r="E115" s="8" t="s">
        <v>46</v>
      </c>
      <c r="F115" s="9">
        <v>42828</v>
      </c>
      <c r="G115" s="8">
        <v>6.4</v>
      </c>
      <c r="H115" s="8">
        <v>3078</v>
      </c>
      <c r="I115" s="8">
        <v>3</v>
      </c>
      <c r="J115" s="8">
        <v>2</v>
      </c>
      <c r="K115" s="8">
        <v>2</v>
      </c>
      <c r="L115" s="8">
        <v>411</v>
      </c>
      <c r="M115" s="8">
        <v>131</v>
      </c>
      <c r="N115" s="8">
        <v>1950</v>
      </c>
      <c r="O115" s="8" t="s">
        <v>126</v>
      </c>
      <c r="P115" s="8" t="s">
        <v>31</v>
      </c>
      <c r="Q115" s="8">
        <v>2211</v>
      </c>
      <c r="R115" s="8">
        <v>-37.771299999999997</v>
      </c>
      <c r="S115" s="8">
        <v>145.02789999999999</v>
      </c>
      <c r="T115" s="10">
        <v>1492000</v>
      </c>
      <c r="U115" s="11">
        <v>1</v>
      </c>
      <c r="V115" s="11">
        <f>U115*M115</f>
        <v>131</v>
      </c>
      <c r="W115" s="11">
        <f>U115*L115</f>
        <v>411</v>
      </c>
      <c r="X115" s="11">
        <f>U115*N115</f>
        <v>1950</v>
      </c>
      <c r="Y115" s="11">
        <f>U115*Q115</f>
        <v>2211</v>
      </c>
      <c r="Z115" s="12">
        <f>U115*G115</f>
        <v>6.4</v>
      </c>
      <c r="AA115" s="1"/>
      <c r="AB115" s="1"/>
      <c r="AC115" s="1"/>
      <c r="AD115" s="1"/>
      <c r="AE115" s="1"/>
      <c r="AF115" s="1"/>
      <c r="AG115" s="16" t="s">
        <v>13</v>
      </c>
      <c r="AH115" s="28">
        <v>-2308.561669093091</v>
      </c>
      <c r="AI115" s="28">
        <v>86.052780751409244</v>
      </c>
      <c r="AJ115" s="28">
        <v>-26.827275643329919</v>
      </c>
      <c r="AK115" s="38">
        <v>1.6966561822778243E-156</v>
      </c>
      <c r="AL115" s="28">
        <v>-2477.2295286671165</v>
      </c>
      <c r="AM115" s="28">
        <v>-2139.8938095190656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6" t="s">
        <v>65</v>
      </c>
      <c r="AX115" s="28">
        <v>4742865.0929055875</v>
      </c>
      <c r="AY115" s="28">
        <v>168241.29808835505</v>
      </c>
      <c r="AZ115" s="28">
        <v>28.190849374062626</v>
      </c>
      <c r="BA115" s="38">
        <v>2.2897611821545534E-172</v>
      </c>
      <c r="BB115" s="28">
        <v>4413103.5258927085</v>
      </c>
      <c r="BC115" s="28">
        <v>5072626.6599184666</v>
      </c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3">
      <c r="A116" s="7" t="s">
        <v>124</v>
      </c>
      <c r="B116" s="8">
        <v>2</v>
      </c>
      <c r="C116" s="8" t="s">
        <v>47</v>
      </c>
      <c r="D116" s="8" t="s">
        <v>53</v>
      </c>
      <c r="E116" s="8" t="s">
        <v>127</v>
      </c>
      <c r="F116" s="9">
        <v>42556</v>
      </c>
      <c r="G116" s="8">
        <v>6.4</v>
      </c>
      <c r="H116" s="8">
        <v>3078</v>
      </c>
      <c r="I116" s="8">
        <v>4</v>
      </c>
      <c r="J116" s="8">
        <v>2</v>
      </c>
      <c r="K116" s="8">
        <v>6</v>
      </c>
      <c r="L116" s="8">
        <v>684</v>
      </c>
      <c r="M116" s="8">
        <v>212</v>
      </c>
      <c r="N116" s="8">
        <v>2004</v>
      </c>
      <c r="O116" s="8" t="s">
        <v>126</v>
      </c>
      <c r="P116" s="8" t="s">
        <v>31</v>
      </c>
      <c r="Q116" s="8">
        <v>2211</v>
      </c>
      <c r="R116" s="8">
        <v>-37.877380000000002</v>
      </c>
      <c r="S116" s="8">
        <v>145.18530999999999</v>
      </c>
      <c r="T116" s="10">
        <v>480000</v>
      </c>
      <c r="U116" s="11">
        <v>1</v>
      </c>
      <c r="V116" s="11">
        <f>U116*M116</f>
        <v>212</v>
      </c>
      <c r="W116" s="11">
        <f>U116*L116</f>
        <v>684</v>
      </c>
      <c r="X116" s="11">
        <f>U116*N116</f>
        <v>2004</v>
      </c>
      <c r="Y116" s="11">
        <f>U116*Q116</f>
        <v>2211</v>
      </c>
      <c r="Z116" s="12">
        <f>U116*G116</f>
        <v>6.4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6" t="s">
        <v>1</v>
      </c>
      <c r="AX116" s="28">
        <v>314050.06419397198</v>
      </c>
      <c r="AY116" s="28">
        <v>3870.4844944786319</v>
      </c>
      <c r="AZ116" s="28">
        <v>81.139729313468195</v>
      </c>
      <c r="BA116" s="38">
        <v>0</v>
      </c>
      <c r="BB116" s="28">
        <v>306463.71621341829</v>
      </c>
      <c r="BC116" s="28">
        <v>321636.41217452567</v>
      </c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3">
      <c r="A117" s="7" t="s">
        <v>124</v>
      </c>
      <c r="B117" s="8">
        <v>3</v>
      </c>
      <c r="C117" s="8" t="s">
        <v>27</v>
      </c>
      <c r="D117" s="8" t="s">
        <v>28</v>
      </c>
      <c r="E117" s="8" t="s">
        <v>128</v>
      </c>
      <c r="F117" s="9">
        <v>42592</v>
      </c>
      <c r="G117" s="8">
        <v>6.4</v>
      </c>
      <c r="H117" s="8">
        <v>3078</v>
      </c>
      <c r="I117" s="8">
        <v>2</v>
      </c>
      <c r="J117" s="8">
        <v>1</v>
      </c>
      <c r="K117" s="8">
        <v>1</v>
      </c>
      <c r="L117" s="8">
        <v>267</v>
      </c>
      <c r="M117" s="8">
        <v>82</v>
      </c>
      <c r="N117" s="8">
        <v>1960</v>
      </c>
      <c r="O117" s="8" t="s">
        <v>126</v>
      </c>
      <c r="P117" s="8" t="s">
        <v>31</v>
      </c>
      <c r="Q117" s="8">
        <v>2211</v>
      </c>
      <c r="R117" s="8">
        <v>-37.765259999999998</v>
      </c>
      <c r="S117" s="8">
        <v>145.06164000000001</v>
      </c>
      <c r="T117" s="10">
        <v>1304000</v>
      </c>
      <c r="U117" s="11">
        <v>0</v>
      </c>
      <c r="V117" s="11">
        <f>U117*M117</f>
        <v>0</v>
      </c>
      <c r="W117" s="11">
        <f>U117*L117</f>
        <v>0</v>
      </c>
      <c r="X117" s="11">
        <f>U117*N117</f>
        <v>0</v>
      </c>
      <c r="Y117" s="11">
        <f>U117*Q117</f>
        <v>0</v>
      </c>
      <c r="Z117" s="12">
        <f>U117*G117</f>
        <v>0</v>
      </c>
      <c r="AA117" s="1"/>
      <c r="AB117" s="1"/>
      <c r="AC117" s="1"/>
      <c r="AD117" s="1"/>
      <c r="AE117" s="1"/>
      <c r="AF117" s="1"/>
      <c r="AG117" s="15" t="s">
        <v>129</v>
      </c>
      <c r="AH117" s="15"/>
      <c r="AI117" s="15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6" t="s">
        <v>6</v>
      </c>
      <c r="AX117" s="28">
        <v>-35310.708722880321</v>
      </c>
      <c r="AY117" s="28">
        <v>551.76292579726965</v>
      </c>
      <c r="AZ117" s="28">
        <v>-63.996160437670085</v>
      </c>
      <c r="BA117" s="38">
        <v>0</v>
      </c>
      <c r="BB117" s="28">
        <v>-36392.192336582375</v>
      </c>
      <c r="BC117" s="28">
        <v>-34229.225109178267</v>
      </c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3">
      <c r="A118" s="7" t="s">
        <v>124</v>
      </c>
      <c r="B118" s="8">
        <v>4</v>
      </c>
      <c r="C118" s="8" t="s">
        <v>47</v>
      </c>
      <c r="D118" s="8" t="s">
        <v>42</v>
      </c>
      <c r="E118" s="8" t="s">
        <v>130</v>
      </c>
      <c r="F118" s="9">
        <v>42592</v>
      </c>
      <c r="G118" s="8">
        <v>6.4</v>
      </c>
      <c r="H118" s="8">
        <v>3078</v>
      </c>
      <c r="I118" s="8">
        <v>4</v>
      </c>
      <c r="J118" s="8">
        <v>2</v>
      </c>
      <c r="K118" s="8">
        <v>1</v>
      </c>
      <c r="L118" s="8">
        <v>599</v>
      </c>
      <c r="M118" s="8">
        <v>203</v>
      </c>
      <c r="N118" s="8">
        <v>1925</v>
      </c>
      <c r="O118" s="8" t="s">
        <v>126</v>
      </c>
      <c r="P118" s="8" t="s">
        <v>31</v>
      </c>
      <c r="Q118" s="8">
        <v>2211</v>
      </c>
      <c r="R118" s="8">
        <v>-37.771700000000003</v>
      </c>
      <c r="S118" s="8">
        <v>145.03100000000001</v>
      </c>
      <c r="T118" s="10">
        <v>1717500</v>
      </c>
      <c r="U118" s="11">
        <v>1</v>
      </c>
      <c r="V118" s="11">
        <f>U118*M118</f>
        <v>203</v>
      </c>
      <c r="W118" s="11">
        <f>U118*L118</f>
        <v>599</v>
      </c>
      <c r="X118" s="11">
        <f>U118*N118</f>
        <v>1925</v>
      </c>
      <c r="Y118" s="11">
        <f>U118*Q118</f>
        <v>2211</v>
      </c>
      <c r="Z118" s="12">
        <f>U118*G118</f>
        <v>6.4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6" t="s">
        <v>9</v>
      </c>
      <c r="AX118" s="28">
        <v>155096.43069911722</v>
      </c>
      <c r="AY118" s="28">
        <v>5216.795051213232</v>
      </c>
      <c r="AZ118" s="28">
        <v>29.730213507821738</v>
      </c>
      <c r="BA118" s="38">
        <v>3.5981983131358727E-191</v>
      </c>
      <c r="BB118" s="28">
        <v>144871.24502580139</v>
      </c>
      <c r="BC118" s="28">
        <v>165321.61637243305</v>
      </c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3">
      <c r="A119" s="7" t="s">
        <v>124</v>
      </c>
      <c r="B119" s="8">
        <v>5</v>
      </c>
      <c r="C119" s="8" t="s">
        <v>47</v>
      </c>
      <c r="D119" s="8" t="s">
        <v>28</v>
      </c>
      <c r="E119" s="8" t="s">
        <v>44</v>
      </c>
      <c r="F119" s="9">
        <v>42710</v>
      </c>
      <c r="G119" s="8">
        <v>6.4</v>
      </c>
      <c r="H119" s="8">
        <v>3078</v>
      </c>
      <c r="I119" s="8">
        <v>5</v>
      </c>
      <c r="J119" s="8">
        <v>4</v>
      </c>
      <c r="K119" s="8">
        <v>4</v>
      </c>
      <c r="L119" s="8">
        <v>809</v>
      </c>
      <c r="M119" s="8">
        <v>165</v>
      </c>
      <c r="N119" s="8">
        <v>1910</v>
      </c>
      <c r="O119" s="8" t="s">
        <v>126</v>
      </c>
      <c r="P119" s="8" t="s">
        <v>31</v>
      </c>
      <c r="Q119" s="8">
        <v>2211</v>
      </c>
      <c r="R119" s="8">
        <v>-37.774999999999999</v>
      </c>
      <c r="S119" s="8">
        <v>145.02680000000001</v>
      </c>
      <c r="T119" s="10">
        <v>2840000</v>
      </c>
      <c r="U119" s="11">
        <v>1</v>
      </c>
      <c r="V119" s="11">
        <f>U119*M119</f>
        <v>165</v>
      </c>
      <c r="W119" s="11">
        <f>U119*L119</f>
        <v>809</v>
      </c>
      <c r="X119" s="11">
        <f>U119*N119</f>
        <v>1910</v>
      </c>
      <c r="Y119" s="11">
        <f>U119*Q119</f>
        <v>2211</v>
      </c>
      <c r="Z119" s="12">
        <f>U119*G119</f>
        <v>6.4</v>
      </c>
      <c r="AA119" s="1"/>
      <c r="AB119" s="1"/>
      <c r="AC119" s="1"/>
      <c r="AD119" s="1"/>
      <c r="AE119" s="1"/>
      <c r="AF119" s="1"/>
      <c r="AG119" s="19"/>
      <c r="AH119" s="17"/>
      <c r="AI119" s="18"/>
      <c r="AJ119" s="17"/>
      <c r="AK119" s="17"/>
      <c r="AL119" s="17"/>
      <c r="AM119" s="18"/>
      <c r="AN119" s="1"/>
      <c r="AO119" s="1"/>
      <c r="AP119" s="1"/>
      <c r="AQ119" s="1"/>
      <c r="AR119" s="1"/>
      <c r="AS119" s="1"/>
      <c r="AT119" s="1"/>
      <c r="AU119" s="1"/>
      <c r="AV119" s="1"/>
      <c r="AW119" s="16" t="s">
        <v>10</v>
      </c>
      <c r="AX119" s="28">
        <v>27814.339780532675</v>
      </c>
      <c r="AY119" s="28">
        <v>3317.4677226284261</v>
      </c>
      <c r="AZ119" s="28">
        <v>8.3842081087364448</v>
      </c>
      <c r="BA119" s="38">
        <v>5.3506993367992133E-17</v>
      </c>
      <c r="BB119" s="28">
        <v>21311.933016207331</v>
      </c>
      <c r="BC119" s="28">
        <v>34316.746544858019</v>
      </c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3">
      <c r="A120" s="7" t="s">
        <v>124</v>
      </c>
      <c r="B120" s="8">
        <v>2</v>
      </c>
      <c r="C120" s="8" t="s">
        <v>45</v>
      </c>
      <c r="D120" s="8" t="s">
        <v>53</v>
      </c>
      <c r="E120" s="8" t="s">
        <v>127</v>
      </c>
      <c r="F120" s="9">
        <v>42715</v>
      </c>
      <c r="G120" s="8">
        <v>6.4</v>
      </c>
      <c r="H120" s="8">
        <v>3078</v>
      </c>
      <c r="I120" s="8">
        <v>2</v>
      </c>
      <c r="J120" s="8">
        <v>1</v>
      </c>
      <c r="K120" s="8">
        <v>1</v>
      </c>
      <c r="L120" s="8">
        <v>88</v>
      </c>
      <c r="M120" s="8">
        <v>60</v>
      </c>
      <c r="N120" s="8">
        <v>1960</v>
      </c>
      <c r="O120" s="8" t="s">
        <v>126</v>
      </c>
      <c r="P120" s="8" t="s">
        <v>31</v>
      </c>
      <c r="Q120" s="8">
        <v>2211</v>
      </c>
      <c r="R120" s="8">
        <v>-37.7791</v>
      </c>
      <c r="S120" s="8">
        <v>145.03059999999999</v>
      </c>
      <c r="T120" s="10">
        <v>525500</v>
      </c>
      <c r="U120" s="11">
        <v>1</v>
      </c>
      <c r="V120" s="11">
        <f>U120*M120</f>
        <v>60</v>
      </c>
      <c r="W120" s="11">
        <f>U120*L120</f>
        <v>88</v>
      </c>
      <c r="X120" s="11">
        <f>U120*N120</f>
        <v>1960</v>
      </c>
      <c r="Y120" s="11">
        <f>U120*Q120</f>
        <v>2211</v>
      </c>
      <c r="Z120" s="12">
        <f>U120*G120</f>
        <v>6.4</v>
      </c>
      <c r="AA120" s="1"/>
      <c r="AB120" s="1"/>
      <c r="AC120" s="1"/>
      <c r="AD120" s="1"/>
      <c r="AE120" s="1"/>
      <c r="AF120" s="1"/>
      <c r="AG120" s="19"/>
      <c r="AH120" s="17"/>
      <c r="AI120" s="18"/>
      <c r="AJ120" s="17"/>
      <c r="AK120" s="17"/>
      <c r="AL120" s="17"/>
      <c r="AM120" s="18"/>
      <c r="AN120" s="1"/>
      <c r="AO120" s="1"/>
      <c r="AP120" s="1"/>
      <c r="AQ120" s="1"/>
      <c r="AR120" s="1"/>
      <c r="AS120" s="1"/>
      <c r="AT120" s="1"/>
      <c r="AU120" s="1"/>
      <c r="AV120" s="1"/>
      <c r="AW120" s="16" t="s">
        <v>11</v>
      </c>
      <c r="AX120" s="28">
        <v>4.0635765059167799</v>
      </c>
      <c r="AY120" s="28">
        <v>0.99138491569851572</v>
      </c>
      <c r="AZ120" s="28">
        <v>4.0988887782841052</v>
      </c>
      <c r="BA120" s="38">
        <v>4.1634306411957142E-5</v>
      </c>
      <c r="BB120" s="28">
        <v>2.120411260353916</v>
      </c>
      <c r="BC120" s="28">
        <v>6.0067417514796437</v>
      </c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3">
      <c r="A121" s="7" t="s">
        <v>124</v>
      </c>
      <c r="B121" s="8">
        <v>2</v>
      </c>
      <c r="C121" s="8" t="s">
        <v>47</v>
      </c>
      <c r="D121" s="8" t="s">
        <v>28</v>
      </c>
      <c r="E121" s="8" t="s">
        <v>127</v>
      </c>
      <c r="F121" s="9">
        <v>42715</v>
      </c>
      <c r="G121" s="8">
        <v>6.4</v>
      </c>
      <c r="H121" s="8">
        <v>3078</v>
      </c>
      <c r="I121" s="8">
        <v>2</v>
      </c>
      <c r="J121" s="8">
        <v>2</v>
      </c>
      <c r="K121" s="8">
        <v>3</v>
      </c>
      <c r="L121" s="8">
        <v>155</v>
      </c>
      <c r="M121" s="8">
        <v>140</v>
      </c>
      <c r="N121" s="8">
        <v>2004</v>
      </c>
      <c r="O121" s="8" t="s">
        <v>126</v>
      </c>
      <c r="P121" s="8" t="s">
        <v>31</v>
      </c>
      <c r="Q121" s="8">
        <v>2211</v>
      </c>
      <c r="R121" s="8">
        <v>-37.7804</v>
      </c>
      <c r="S121" s="8">
        <v>145.0308</v>
      </c>
      <c r="T121" s="10">
        <v>805000</v>
      </c>
      <c r="U121" s="11">
        <v>1</v>
      </c>
      <c r="V121" s="11">
        <f>U121*M121</f>
        <v>140</v>
      </c>
      <c r="W121" s="11">
        <f>U121*L121</f>
        <v>155</v>
      </c>
      <c r="X121" s="11">
        <f>U121*N121</f>
        <v>2004</v>
      </c>
      <c r="Y121" s="11">
        <f>U121*Q121</f>
        <v>2211</v>
      </c>
      <c r="Z121" s="12">
        <f>U121*G121</f>
        <v>6.4</v>
      </c>
      <c r="AA121" s="1"/>
      <c r="AB121" s="1"/>
      <c r="AC121" s="1"/>
      <c r="AD121" s="1"/>
      <c r="AE121" s="1"/>
      <c r="AF121" s="1"/>
      <c r="AG121" s="16"/>
      <c r="AH121" s="26"/>
      <c r="AI121" s="27"/>
      <c r="AJ121" s="27"/>
      <c r="AK121" s="28"/>
      <c r="AL121" s="28"/>
      <c r="AM121" s="28"/>
      <c r="AN121" s="1"/>
      <c r="AO121" s="1"/>
      <c r="AP121" s="1"/>
      <c r="AQ121" s="1"/>
      <c r="AR121" s="1"/>
      <c r="AS121" s="1"/>
      <c r="AT121" s="1"/>
      <c r="AU121" s="1"/>
      <c r="AV121" s="1"/>
      <c r="AW121" s="16" t="s">
        <v>12</v>
      </c>
      <c r="AX121" s="28">
        <v>33.22627585405337</v>
      </c>
      <c r="AY121" s="28">
        <v>10.29960449638487</v>
      </c>
      <c r="AZ121" s="28">
        <v>3.2259758970080545</v>
      </c>
      <c r="BA121" s="38">
        <v>1.2569241868504103E-3</v>
      </c>
      <c r="BB121" s="28">
        <v>13.038523162338649</v>
      </c>
      <c r="BC121" s="28">
        <v>53.41402854576809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3">
      <c r="A122" s="7" t="s">
        <v>124</v>
      </c>
      <c r="B122" s="8">
        <v>2</v>
      </c>
      <c r="C122" s="8" t="s">
        <v>27</v>
      </c>
      <c r="D122" s="8" t="s">
        <v>28</v>
      </c>
      <c r="E122" s="8" t="s">
        <v>131</v>
      </c>
      <c r="F122" s="9">
        <v>42715</v>
      </c>
      <c r="G122" s="8">
        <v>6.4</v>
      </c>
      <c r="H122" s="8">
        <v>3078</v>
      </c>
      <c r="I122" s="8">
        <v>2</v>
      </c>
      <c r="J122" s="8">
        <v>1</v>
      </c>
      <c r="K122" s="8">
        <v>1</v>
      </c>
      <c r="L122" s="8">
        <v>0</v>
      </c>
      <c r="M122" s="8">
        <v>68</v>
      </c>
      <c r="N122" s="8">
        <v>1915</v>
      </c>
      <c r="O122" s="8" t="s">
        <v>126</v>
      </c>
      <c r="P122" s="8" t="s">
        <v>31</v>
      </c>
      <c r="Q122" s="8">
        <v>2211</v>
      </c>
      <c r="R122" s="8">
        <v>-37.777299999999997</v>
      </c>
      <c r="S122" s="8">
        <v>145.03139999999999</v>
      </c>
      <c r="T122" s="10">
        <v>465000</v>
      </c>
      <c r="U122" s="11">
        <v>0</v>
      </c>
      <c r="V122" s="11">
        <f>U122*M122</f>
        <v>0</v>
      </c>
      <c r="W122" s="11">
        <f>U122*L122</f>
        <v>0</v>
      </c>
      <c r="X122" s="11">
        <f>U122*N122</f>
        <v>0</v>
      </c>
      <c r="Y122" s="11">
        <f>U122*Q122</f>
        <v>0</v>
      </c>
      <c r="Z122" s="12">
        <f>U122*G122</f>
        <v>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6" t="s">
        <v>13</v>
      </c>
      <c r="AX122" s="28">
        <v>-2289.0524883898634</v>
      </c>
      <c r="AY122" s="28">
        <v>85.928120071211779</v>
      </c>
      <c r="AZ122" s="28">
        <v>-26.639154755077172</v>
      </c>
      <c r="BA122" s="38">
        <v>2.2962038186779049E-154</v>
      </c>
      <c r="BB122" s="28">
        <v>-2457.4760077464043</v>
      </c>
      <c r="BC122" s="28">
        <v>-2120.6289690333224</v>
      </c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3">
      <c r="A123" s="7" t="s">
        <v>124</v>
      </c>
      <c r="B123" s="8">
        <v>3</v>
      </c>
      <c r="C123" s="8" t="s">
        <v>47</v>
      </c>
      <c r="D123" s="8" t="s">
        <v>28</v>
      </c>
      <c r="E123" s="8" t="s">
        <v>44</v>
      </c>
      <c r="F123" s="8" t="s">
        <v>83</v>
      </c>
      <c r="G123" s="8">
        <v>6.4</v>
      </c>
      <c r="H123" s="8">
        <v>3078</v>
      </c>
      <c r="I123" s="8">
        <v>3</v>
      </c>
      <c r="J123" s="8">
        <v>2</v>
      </c>
      <c r="K123" s="8">
        <v>3</v>
      </c>
      <c r="L123" s="8">
        <v>487</v>
      </c>
      <c r="M123" s="8">
        <v>134</v>
      </c>
      <c r="N123" s="8">
        <v>1980</v>
      </c>
      <c r="O123" s="8" t="s">
        <v>126</v>
      </c>
      <c r="P123" s="8" t="s">
        <v>31</v>
      </c>
      <c r="Q123" s="8">
        <v>2211</v>
      </c>
      <c r="R123" s="8">
        <v>-38.155340000000002</v>
      </c>
      <c r="S123" s="8">
        <v>145.12336999999999</v>
      </c>
      <c r="T123" s="10">
        <v>1480000</v>
      </c>
      <c r="U123" s="11">
        <v>1</v>
      </c>
      <c r="V123" s="11">
        <f>U123*M123</f>
        <v>134</v>
      </c>
      <c r="W123" s="11">
        <f>U123*L123</f>
        <v>487</v>
      </c>
      <c r="X123" s="11">
        <f>U123*N123</f>
        <v>1980</v>
      </c>
      <c r="Y123" s="11">
        <f>U123*Q123</f>
        <v>2211</v>
      </c>
      <c r="Z123" s="12">
        <f>U123*G123</f>
        <v>6.4</v>
      </c>
      <c r="AA123" s="1"/>
      <c r="AB123" s="1"/>
      <c r="AC123" s="1"/>
      <c r="AD123" s="1"/>
      <c r="AE123" s="1"/>
      <c r="AF123" s="1"/>
      <c r="AG123" s="19"/>
      <c r="AH123" s="17"/>
      <c r="AI123" s="18"/>
      <c r="AJ123" s="17"/>
      <c r="AK123" s="17"/>
      <c r="AL123" s="17"/>
      <c r="AM123" s="18"/>
      <c r="AN123" s="1"/>
      <c r="AO123" s="1"/>
      <c r="AP123" s="1"/>
      <c r="AQ123" s="1"/>
      <c r="AR123" s="1"/>
      <c r="AS123" s="1"/>
      <c r="AT123" s="1"/>
      <c r="AU123" s="1"/>
      <c r="AV123" s="1"/>
      <c r="AW123" s="16" t="s">
        <v>16</v>
      </c>
      <c r="AX123" s="28">
        <v>-2.7203912064173528</v>
      </c>
      <c r="AY123" s="28">
        <v>0.683062357714734</v>
      </c>
      <c r="AZ123" s="28">
        <v>-3.9826396165625986</v>
      </c>
      <c r="BA123" s="38">
        <v>6.8331380470663567E-5</v>
      </c>
      <c r="BB123" s="28">
        <v>-4.0592284360803648</v>
      </c>
      <c r="BC123" s="28">
        <v>-1.3815539767543406</v>
      </c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3">
      <c r="A124" s="7" t="s">
        <v>124</v>
      </c>
      <c r="B124" s="8">
        <v>3</v>
      </c>
      <c r="C124" s="8" t="s">
        <v>45</v>
      </c>
      <c r="D124" s="8" t="s">
        <v>28</v>
      </c>
      <c r="E124" s="8" t="s">
        <v>111</v>
      </c>
      <c r="F124" s="8" t="s">
        <v>86</v>
      </c>
      <c r="G124" s="8">
        <v>6.4</v>
      </c>
      <c r="H124" s="8">
        <v>3078</v>
      </c>
      <c r="I124" s="8">
        <v>3</v>
      </c>
      <c r="J124" s="8">
        <v>3</v>
      </c>
      <c r="K124" s="8">
        <v>2</v>
      </c>
      <c r="L124" s="8">
        <v>686</v>
      </c>
      <c r="M124" s="8">
        <v>237</v>
      </c>
      <c r="N124" s="8">
        <v>1930</v>
      </c>
      <c r="O124" s="8" t="s">
        <v>126</v>
      </c>
      <c r="P124" s="8" t="s">
        <v>31</v>
      </c>
      <c r="Q124" s="8">
        <v>2211</v>
      </c>
      <c r="R124" s="8">
        <v>-37.78</v>
      </c>
      <c r="S124" s="8">
        <v>145.0341</v>
      </c>
      <c r="T124" s="10">
        <v>2000000</v>
      </c>
      <c r="U124" s="11">
        <v>1</v>
      </c>
      <c r="V124" s="11">
        <f>U124*M124</f>
        <v>237</v>
      </c>
      <c r="W124" s="11">
        <f>U124*L124</f>
        <v>686</v>
      </c>
      <c r="X124" s="11">
        <f>U124*N124</f>
        <v>1930</v>
      </c>
      <c r="Y124" s="11">
        <f>U124*Q124</f>
        <v>2211</v>
      </c>
      <c r="Z124" s="12">
        <f>U124*G124</f>
        <v>6.4</v>
      </c>
      <c r="AA124" s="1"/>
      <c r="AB124" s="1"/>
      <c r="AC124" s="1"/>
      <c r="AD124" s="1"/>
      <c r="AE124" s="1"/>
      <c r="AF124" s="1"/>
      <c r="AG124" s="19"/>
      <c r="AH124" s="17"/>
      <c r="AI124" s="18"/>
      <c r="AJ124" s="17"/>
      <c r="AK124" s="17"/>
      <c r="AL124" s="17"/>
      <c r="AM124" s="18"/>
      <c r="AN124" s="1"/>
      <c r="AO124" s="1"/>
      <c r="AP124" s="1"/>
      <c r="AQ124" s="1"/>
      <c r="AR124" s="1"/>
      <c r="AS124" s="1"/>
      <c r="AT124" s="1"/>
      <c r="AU124" s="1"/>
      <c r="AV124" s="1"/>
      <c r="AW124" s="16" t="s">
        <v>20</v>
      </c>
      <c r="AX124" s="28">
        <v>-101679.54023304302</v>
      </c>
      <c r="AY124" s="28">
        <v>12911.956843904907</v>
      </c>
      <c r="AZ124" s="28">
        <v>-7.8748358178598528</v>
      </c>
      <c r="BA124" s="38">
        <v>3.538538404778732E-15</v>
      </c>
      <c r="BB124" s="28">
        <v>-126987.63741505983</v>
      </c>
      <c r="BC124" s="28">
        <v>-76371.443051026217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3">
      <c r="A125" s="7" t="s">
        <v>124</v>
      </c>
      <c r="B125" s="8">
        <v>3</v>
      </c>
      <c r="C125" s="8" t="s">
        <v>47</v>
      </c>
      <c r="D125" s="8" t="s">
        <v>53</v>
      </c>
      <c r="E125" s="8" t="s">
        <v>44</v>
      </c>
      <c r="F125" s="8" t="s">
        <v>87</v>
      </c>
      <c r="G125" s="8">
        <v>6.4</v>
      </c>
      <c r="H125" s="8">
        <v>3078</v>
      </c>
      <c r="I125" s="8">
        <v>3</v>
      </c>
      <c r="J125" s="8">
        <v>1</v>
      </c>
      <c r="K125" s="8">
        <v>2</v>
      </c>
      <c r="L125" s="8">
        <v>592</v>
      </c>
      <c r="M125" s="8">
        <v>109</v>
      </c>
      <c r="N125" s="8">
        <v>1890</v>
      </c>
      <c r="O125" s="8" t="s">
        <v>126</v>
      </c>
      <c r="P125" s="8" t="s">
        <v>31</v>
      </c>
      <c r="Q125" s="8">
        <v>2211</v>
      </c>
      <c r="R125" s="8">
        <v>-37.775500000000001</v>
      </c>
      <c r="S125" s="8">
        <v>145.02879999999999</v>
      </c>
      <c r="T125" s="10">
        <v>1540000</v>
      </c>
      <c r="U125" s="11">
        <v>1</v>
      </c>
      <c r="V125" s="11">
        <f>U125*M125</f>
        <v>109</v>
      </c>
      <c r="W125" s="11">
        <f>U125*L125</f>
        <v>592</v>
      </c>
      <c r="X125" s="11">
        <f>U125*N125</f>
        <v>1890</v>
      </c>
      <c r="Y125" s="11">
        <f>U125*Q125</f>
        <v>2211</v>
      </c>
      <c r="Z125" s="12">
        <f>U125*G125</f>
        <v>6.4</v>
      </c>
      <c r="AA125" s="1"/>
      <c r="AB125" s="1"/>
      <c r="AC125" s="1"/>
      <c r="AD125" s="1"/>
      <c r="AE125" s="1"/>
      <c r="AF125" s="1"/>
      <c r="AG125" s="16"/>
      <c r="AH125" s="28"/>
      <c r="AI125" s="28"/>
      <c r="AJ125" s="77"/>
      <c r="AK125" s="28"/>
      <c r="AL125" s="38"/>
      <c r="AM125" s="28"/>
      <c r="AN125" s="1"/>
      <c r="AO125" s="1"/>
      <c r="AP125" s="1"/>
      <c r="AQ125" s="1"/>
      <c r="AR125" s="1"/>
      <c r="AS125" s="1"/>
      <c r="AT125" s="1"/>
      <c r="AU125" s="1"/>
      <c r="AV125" s="1"/>
      <c r="AW125" s="16" t="s">
        <v>25</v>
      </c>
      <c r="AX125" s="28">
        <v>5820.3969423037488</v>
      </c>
      <c r="AY125" s="28">
        <v>1023.7992364437947</v>
      </c>
      <c r="AZ125" s="28">
        <v>5.6850959984314082</v>
      </c>
      <c r="BA125" s="38">
        <v>1.320776561223275E-8</v>
      </c>
      <c r="BB125" s="28">
        <v>3813.6979667704486</v>
      </c>
      <c r="BC125" s="28">
        <v>7827.0959178370485</v>
      </c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3">
      <c r="A126" s="7" t="s">
        <v>124</v>
      </c>
      <c r="B126" s="8">
        <v>2</v>
      </c>
      <c r="C126" s="8" t="s">
        <v>27</v>
      </c>
      <c r="D126" s="8" t="s">
        <v>28</v>
      </c>
      <c r="E126" s="8" t="s">
        <v>44</v>
      </c>
      <c r="F126" s="8" t="s">
        <v>92</v>
      </c>
      <c r="G126" s="8">
        <v>6.4</v>
      </c>
      <c r="H126" s="8">
        <v>3078</v>
      </c>
      <c r="I126" s="8">
        <v>2</v>
      </c>
      <c r="J126" s="8">
        <v>1</v>
      </c>
      <c r="K126" s="8">
        <v>2</v>
      </c>
      <c r="L126" s="8">
        <v>244</v>
      </c>
      <c r="M126" s="8">
        <v>79</v>
      </c>
      <c r="N126" s="8">
        <v>1960</v>
      </c>
      <c r="O126" s="8" t="s">
        <v>126</v>
      </c>
      <c r="P126" s="8" t="s">
        <v>31</v>
      </c>
      <c r="Q126" s="8">
        <v>2211</v>
      </c>
      <c r="R126" s="8">
        <v>-37.837499999999999</v>
      </c>
      <c r="S126" s="8">
        <v>144.88040000000001</v>
      </c>
      <c r="T126" s="10">
        <v>590000</v>
      </c>
      <c r="U126" s="11">
        <v>0</v>
      </c>
      <c r="V126" s="11">
        <f>U126*M126</f>
        <v>0</v>
      </c>
      <c r="W126" s="11">
        <f>U126*L126</f>
        <v>0</v>
      </c>
      <c r="X126" s="11">
        <f>U126*N126</f>
        <v>0</v>
      </c>
      <c r="Y126" s="11">
        <f>U126*Q126</f>
        <v>0</v>
      </c>
      <c r="Z126" s="12">
        <f>U126*G126</f>
        <v>0</v>
      </c>
      <c r="AA126" s="1"/>
      <c r="AB126" s="1"/>
      <c r="AC126" s="1"/>
      <c r="AD126" s="1"/>
      <c r="AE126" s="1"/>
      <c r="AF126" s="1"/>
      <c r="AG126" s="16"/>
      <c r="AH126" s="28"/>
      <c r="AI126" s="28"/>
      <c r="AJ126" s="28"/>
      <c r="AK126" s="28"/>
      <c r="AL126" s="28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8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3">
      <c r="A127" s="7" t="s">
        <v>124</v>
      </c>
      <c r="B127" s="8">
        <v>2</v>
      </c>
      <c r="C127" s="8" t="s">
        <v>27</v>
      </c>
      <c r="D127" s="8" t="s">
        <v>28</v>
      </c>
      <c r="E127" s="8" t="s">
        <v>44</v>
      </c>
      <c r="F127" s="8" t="s">
        <v>93</v>
      </c>
      <c r="G127" s="8">
        <v>6.4</v>
      </c>
      <c r="H127" s="8">
        <v>3078</v>
      </c>
      <c r="I127" s="8">
        <v>2</v>
      </c>
      <c r="J127" s="8">
        <v>1</v>
      </c>
      <c r="K127" s="8">
        <v>1</v>
      </c>
      <c r="L127" s="8">
        <v>183</v>
      </c>
      <c r="M127" s="8">
        <v>65</v>
      </c>
      <c r="N127" s="8">
        <v>2013</v>
      </c>
      <c r="O127" s="8" t="s">
        <v>126</v>
      </c>
      <c r="P127" s="8" t="s">
        <v>31</v>
      </c>
      <c r="Q127" s="8">
        <v>2211</v>
      </c>
      <c r="R127" s="8">
        <v>-37.774700000000003</v>
      </c>
      <c r="S127" s="8">
        <v>145.0264</v>
      </c>
      <c r="T127" s="10">
        <v>820000</v>
      </c>
      <c r="U127" s="11">
        <v>0</v>
      </c>
      <c r="V127" s="11">
        <f>U127*M127</f>
        <v>0</v>
      </c>
      <c r="W127" s="11">
        <f>U127*L127</f>
        <v>0</v>
      </c>
      <c r="X127" s="11">
        <f>U127*N127</f>
        <v>0</v>
      </c>
      <c r="Y127" s="11">
        <f>U127*Q127</f>
        <v>0</v>
      </c>
      <c r="Z127" s="12">
        <f>U127*G127</f>
        <v>0</v>
      </c>
      <c r="AA127" s="1"/>
      <c r="AB127" s="1"/>
      <c r="AC127" s="1"/>
      <c r="AD127" s="1"/>
      <c r="AE127" s="1"/>
      <c r="AF127" s="1"/>
      <c r="AG127" s="19" t="s">
        <v>35</v>
      </c>
      <c r="AH127" s="17" t="s">
        <v>36</v>
      </c>
      <c r="AI127" s="18" t="s">
        <v>37</v>
      </c>
      <c r="AJ127" s="17" t="s">
        <v>38</v>
      </c>
      <c r="AK127" s="17" t="s">
        <v>39</v>
      </c>
      <c r="AL127" s="17" t="s">
        <v>40</v>
      </c>
      <c r="AM127" s="18" t="s">
        <v>41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8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ht="15" thickBot="1" x14ac:dyDescent="0.35">
      <c r="A128" s="7" t="s">
        <v>124</v>
      </c>
      <c r="B128" s="8">
        <v>4</v>
      </c>
      <c r="C128" s="8" t="s">
        <v>45</v>
      </c>
      <c r="D128" s="8" t="s">
        <v>53</v>
      </c>
      <c r="E128" s="8" t="s">
        <v>44</v>
      </c>
      <c r="F128" s="8" t="s">
        <v>95</v>
      </c>
      <c r="G128" s="8">
        <v>6.4</v>
      </c>
      <c r="H128" s="8">
        <v>3078</v>
      </c>
      <c r="I128" s="8">
        <v>4</v>
      </c>
      <c r="J128" s="8">
        <v>2</v>
      </c>
      <c r="K128" s="8">
        <v>2</v>
      </c>
      <c r="L128" s="8">
        <v>606</v>
      </c>
      <c r="M128" s="8">
        <v>112</v>
      </c>
      <c r="N128" s="8">
        <v>1970</v>
      </c>
      <c r="O128" s="8" t="s">
        <v>126</v>
      </c>
      <c r="P128" s="8" t="s">
        <v>31</v>
      </c>
      <c r="Q128" s="8">
        <v>2211</v>
      </c>
      <c r="R128" s="8">
        <v>-37.774299999999997</v>
      </c>
      <c r="S128" s="8">
        <v>145.0316</v>
      </c>
      <c r="T128" s="10">
        <v>1830000</v>
      </c>
      <c r="U128" s="11">
        <v>1</v>
      </c>
      <c r="V128" s="11">
        <f>U128*M128</f>
        <v>112</v>
      </c>
      <c r="W128" s="11">
        <f>U128*L128</f>
        <v>606</v>
      </c>
      <c r="X128" s="11">
        <f>U128*N128</f>
        <v>1970</v>
      </c>
      <c r="Y128" s="11">
        <f>U128*Q128</f>
        <v>2211</v>
      </c>
      <c r="Z128" s="12">
        <f>U128*G128</f>
        <v>6.4</v>
      </c>
      <c r="AA128" s="1"/>
      <c r="AB128" s="1"/>
      <c r="AC128" s="1"/>
      <c r="AD128" s="1"/>
      <c r="AE128" s="1"/>
      <c r="AF128" s="1"/>
      <c r="AG128" s="22" t="s">
        <v>43</v>
      </c>
      <c r="AH128" s="17"/>
      <c r="AI128" s="18"/>
      <c r="AJ128" s="17"/>
      <c r="AK128" s="17"/>
      <c r="AL128" s="17"/>
      <c r="AM128" s="18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8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ht="15" thickTop="1" x14ac:dyDescent="0.3">
      <c r="A129" s="7" t="s">
        <v>124</v>
      </c>
      <c r="B129" s="8">
        <v>4</v>
      </c>
      <c r="C129" s="8" t="s">
        <v>45</v>
      </c>
      <c r="D129" s="8" t="s">
        <v>53</v>
      </c>
      <c r="E129" s="8" t="s">
        <v>44</v>
      </c>
      <c r="F129" s="8" t="s">
        <v>95</v>
      </c>
      <c r="G129" s="8">
        <v>6.4</v>
      </c>
      <c r="H129" s="8">
        <v>3078</v>
      </c>
      <c r="I129" s="8">
        <v>4</v>
      </c>
      <c r="J129" s="8">
        <v>2</v>
      </c>
      <c r="K129" s="8">
        <v>2</v>
      </c>
      <c r="L129" s="8">
        <v>575</v>
      </c>
      <c r="M129" s="8">
        <v>271</v>
      </c>
      <c r="N129" s="8">
        <v>2008</v>
      </c>
      <c r="O129" s="8" t="s">
        <v>126</v>
      </c>
      <c r="P129" s="8" t="s">
        <v>31</v>
      </c>
      <c r="Q129" s="8">
        <v>2211</v>
      </c>
      <c r="R129" s="8">
        <v>-37.772300000000001</v>
      </c>
      <c r="S129" s="8">
        <v>145.03190000000001</v>
      </c>
      <c r="T129" s="10">
        <v>2100000</v>
      </c>
      <c r="U129" s="11">
        <v>1</v>
      </c>
      <c r="V129" s="11">
        <f>U129*M129</f>
        <v>271</v>
      </c>
      <c r="W129" s="11">
        <f>U129*L129</f>
        <v>575</v>
      </c>
      <c r="X129" s="11">
        <f>U129*N129</f>
        <v>2008</v>
      </c>
      <c r="Y129" s="11">
        <f>U129*Q129</f>
        <v>2211</v>
      </c>
      <c r="Z129" s="12">
        <f>U129*G129</f>
        <v>6.4</v>
      </c>
      <c r="AA129" s="1"/>
      <c r="AB129" s="1"/>
      <c r="AC129" s="1"/>
      <c r="AD129" s="1"/>
      <c r="AE129" s="1"/>
      <c r="AF129" s="1"/>
      <c r="AG129" s="16"/>
      <c r="AH129" s="26">
        <v>0.61667850975998051</v>
      </c>
      <c r="AI129" s="26">
        <v>0.38029238439979041</v>
      </c>
      <c r="AJ129" s="26">
        <v>0.38011003029949253</v>
      </c>
      <c r="AK129" s="28">
        <v>504765.07794785191</v>
      </c>
      <c r="AL129" s="28">
        <v>0</v>
      </c>
      <c r="AM129" s="28">
        <v>0</v>
      </c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8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3">
      <c r="A130" s="7" t="s">
        <v>124</v>
      </c>
      <c r="B130" s="8">
        <v>3</v>
      </c>
      <c r="C130" s="8" t="s">
        <v>47</v>
      </c>
      <c r="D130" s="8" t="s">
        <v>53</v>
      </c>
      <c r="E130" s="8" t="s">
        <v>111</v>
      </c>
      <c r="F130" s="8" t="s">
        <v>96</v>
      </c>
      <c r="G130" s="8">
        <v>6.4</v>
      </c>
      <c r="H130" s="8">
        <v>3078</v>
      </c>
      <c r="I130" s="8">
        <v>3</v>
      </c>
      <c r="J130" s="8">
        <v>1</v>
      </c>
      <c r="K130" s="8">
        <v>1</v>
      </c>
      <c r="L130" s="8">
        <v>180</v>
      </c>
      <c r="M130" s="8">
        <v>131</v>
      </c>
      <c r="N130" s="8">
        <v>2010</v>
      </c>
      <c r="O130" s="8" t="s">
        <v>126</v>
      </c>
      <c r="P130" s="8" t="s">
        <v>31</v>
      </c>
      <c r="Q130" s="8">
        <v>2211</v>
      </c>
      <c r="R130" s="8">
        <v>-37.780200000000001</v>
      </c>
      <c r="S130" s="8">
        <v>145.02430000000001</v>
      </c>
      <c r="T130" s="10">
        <v>865000</v>
      </c>
      <c r="U130" s="11">
        <v>1</v>
      </c>
      <c r="V130" s="11">
        <f>U130*M130</f>
        <v>131</v>
      </c>
      <c r="W130" s="11">
        <f>U130*L130</f>
        <v>180</v>
      </c>
      <c r="X130" s="11">
        <f>U130*N130</f>
        <v>2010</v>
      </c>
      <c r="Y130" s="11">
        <f>U130*Q130</f>
        <v>2211</v>
      </c>
      <c r="Z130" s="12">
        <f>U130*G130</f>
        <v>6.4</v>
      </c>
      <c r="AA130" s="1"/>
      <c r="AB130" s="1"/>
      <c r="AC130" s="1"/>
      <c r="AD130" s="1"/>
      <c r="AE130" s="1"/>
      <c r="AF130" s="1"/>
      <c r="AG130" s="16"/>
      <c r="AH130" s="28"/>
      <c r="AI130" s="28"/>
      <c r="AJ130" s="28"/>
      <c r="AK130" s="38"/>
      <c r="AL130" s="28"/>
      <c r="AM130" s="28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8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3">
      <c r="A131" s="7" t="s">
        <v>124</v>
      </c>
      <c r="B131" s="8">
        <v>2</v>
      </c>
      <c r="C131" s="8" t="s">
        <v>45</v>
      </c>
      <c r="D131" s="8" t="s">
        <v>28</v>
      </c>
      <c r="E131" s="8" t="s">
        <v>44</v>
      </c>
      <c r="F131" s="8" t="s">
        <v>96</v>
      </c>
      <c r="G131" s="8">
        <v>6.4</v>
      </c>
      <c r="H131" s="8">
        <v>3078</v>
      </c>
      <c r="I131" s="8">
        <v>2</v>
      </c>
      <c r="J131" s="8">
        <v>1</v>
      </c>
      <c r="K131" s="8">
        <v>1</v>
      </c>
      <c r="L131" s="8">
        <v>0</v>
      </c>
      <c r="M131" s="8">
        <v>60</v>
      </c>
      <c r="N131" s="8">
        <v>1960</v>
      </c>
      <c r="O131" s="8" t="s">
        <v>126</v>
      </c>
      <c r="P131" s="8" t="s">
        <v>31</v>
      </c>
      <c r="Q131" s="8">
        <v>2211</v>
      </c>
      <c r="R131" s="8">
        <v>-37.777299999999997</v>
      </c>
      <c r="S131" s="8">
        <v>145.03139999999999</v>
      </c>
      <c r="T131" s="10">
        <v>390000</v>
      </c>
      <c r="U131" s="11">
        <v>1</v>
      </c>
      <c r="V131" s="11">
        <f>U131*M131</f>
        <v>60</v>
      </c>
      <c r="W131" s="11">
        <f>U131*L131</f>
        <v>0</v>
      </c>
      <c r="X131" s="11">
        <f>U131*N131</f>
        <v>1960</v>
      </c>
      <c r="Y131" s="11">
        <f>U131*Q131</f>
        <v>2211</v>
      </c>
      <c r="Z131" s="12">
        <f>U131*G131</f>
        <v>6.4</v>
      </c>
      <c r="AA131" s="1"/>
      <c r="AB131" s="1"/>
      <c r="AC131" s="1"/>
      <c r="AD131" s="1"/>
      <c r="AE131" s="1"/>
      <c r="AF131" s="1"/>
      <c r="AG131" s="19"/>
      <c r="AH131" s="17" t="s">
        <v>48</v>
      </c>
      <c r="AI131" s="17" t="s">
        <v>49</v>
      </c>
      <c r="AJ131" s="17" t="s">
        <v>50</v>
      </c>
      <c r="AK131" s="18" t="s">
        <v>51</v>
      </c>
      <c r="AL131" s="18" t="s">
        <v>52</v>
      </c>
      <c r="AM131" s="28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8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ht="15" thickBot="1" x14ac:dyDescent="0.35">
      <c r="A132" s="7" t="s">
        <v>124</v>
      </c>
      <c r="B132" s="8">
        <v>2</v>
      </c>
      <c r="C132" s="8" t="s">
        <v>27</v>
      </c>
      <c r="D132" s="8" t="s">
        <v>28</v>
      </c>
      <c r="E132" s="8" t="s">
        <v>125</v>
      </c>
      <c r="F132" s="8" t="s">
        <v>99</v>
      </c>
      <c r="G132" s="8">
        <v>6.4</v>
      </c>
      <c r="H132" s="8">
        <v>3078</v>
      </c>
      <c r="I132" s="8">
        <v>0</v>
      </c>
      <c r="J132" s="8">
        <v>1</v>
      </c>
      <c r="K132" s="8">
        <v>0</v>
      </c>
      <c r="L132" s="8">
        <v>0</v>
      </c>
      <c r="M132" s="8">
        <v>53</v>
      </c>
      <c r="N132" s="8">
        <v>1990</v>
      </c>
      <c r="O132" s="8" t="s">
        <v>126</v>
      </c>
      <c r="P132" s="8" t="s">
        <v>31</v>
      </c>
      <c r="Q132" s="8">
        <v>2211</v>
      </c>
      <c r="R132" s="8">
        <v>-37.784799999999997</v>
      </c>
      <c r="S132" s="8">
        <v>145.02500000000001</v>
      </c>
      <c r="T132" s="10">
        <v>650000</v>
      </c>
      <c r="U132" s="11">
        <v>0</v>
      </c>
      <c r="V132" s="11">
        <f>U132*M132</f>
        <v>0</v>
      </c>
      <c r="W132" s="11">
        <f>U132*L132</f>
        <v>0</v>
      </c>
      <c r="X132" s="11">
        <f>U132*N132</f>
        <v>0</v>
      </c>
      <c r="Y132" s="11">
        <f>U132*Q132</f>
        <v>0</v>
      </c>
      <c r="Z132" s="12">
        <f>U132*G132</f>
        <v>0</v>
      </c>
      <c r="AA132" s="1"/>
      <c r="AB132" s="1"/>
      <c r="AC132" s="1"/>
      <c r="AD132" s="1"/>
      <c r="AE132" s="1"/>
      <c r="AF132" s="1"/>
      <c r="AG132" s="22" t="s">
        <v>54</v>
      </c>
      <c r="AH132" s="17"/>
      <c r="AI132" s="17"/>
      <c r="AJ132" s="17"/>
      <c r="AK132" s="18"/>
      <c r="AL132" s="18"/>
      <c r="AM132" s="28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8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ht="15" thickTop="1" x14ac:dyDescent="0.3">
      <c r="A133" s="7" t="s">
        <v>124</v>
      </c>
      <c r="B133" s="8">
        <v>2</v>
      </c>
      <c r="C133" s="8" t="s">
        <v>47</v>
      </c>
      <c r="D133" s="8" t="s">
        <v>53</v>
      </c>
      <c r="E133" s="8" t="s">
        <v>132</v>
      </c>
      <c r="F133" s="8" t="s">
        <v>100</v>
      </c>
      <c r="G133" s="8">
        <v>6.4</v>
      </c>
      <c r="H133" s="8">
        <v>3078</v>
      </c>
      <c r="I133" s="8">
        <v>2</v>
      </c>
      <c r="J133" s="8">
        <v>1</v>
      </c>
      <c r="K133" s="8">
        <v>1</v>
      </c>
      <c r="L133" s="8">
        <v>0</v>
      </c>
      <c r="M133" s="8">
        <v>61</v>
      </c>
      <c r="N133" s="8">
        <v>1965</v>
      </c>
      <c r="O133" s="8" t="s">
        <v>126</v>
      </c>
      <c r="P133" s="8" t="s">
        <v>31</v>
      </c>
      <c r="Q133" s="8">
        <v>2211</v>
      </c>
      <c r="R133" s="8">
        <v>-37.780500000000004</v>
      </c>
      <c r="S133" s="8">
        <v>145.02619999999999</v>
      </c>
      <c r="T133" s="10">
        <v>512000</v>
      </c>
      <c r="U133" s="11">
        <v>1</v>
      </c>
      <c r="V133" s="11">
        <f>U133*M133</f>
        <v>61</v>
      </c>
      <c r="W133" s="11">
        <f>U133*L133</f>
        <v>0</v>
      </c>
      <c r="X133" s="11">
        <f>U133*N133</f>
        <v>1965</v>
      </c>
      <c r="Y133" s="11">
        <f>U133*Q133</f>
        <v>2211</v>
      </c>
      <c r="Z133" s="12">
        <f>U133*G133</f>
        <v>6.4</v>
      </c>
      <c r="AA133" s="1"/>
      <c r="AB133" s="1"/>
      <c r="AC133" s="1"/>
      <c r="AD133" s="1"/>
      <c r="AE133" s="1"/>
      <c r="AF133" s="1"/>
      <c r="AG133" s="16" t="s">
        <v>55</v>
      </c>
      <c r="AH133" s="28">
        <v>8</v>
      </c>
      <c r="AI133" s="28">
        <v>4250800117042575</v>
      </c>
      <c r="AJ133" s="28">
        <v>531350014630321.88</v>
      </c>
      <c r="AK133" s="28">
        <v>2085.461109886352</v>
      </c>
      <c r="AL133" s="38">
        <v>0</v>
      </c>
      <c r="AM133" s="28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8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3">
      <c r="A134" s="7" t="s">
        <v>124</v>
      </c>
      <c r="B134" s="8">
        <v>3</v>
      </c>
      <c r="C134" s="8" t="s">
        <v>47</v>
      </c>
      <c r="D134" s="8" t="s">
        <v>28</v>
      </c>
      <c r="E134" s="8" t="s">
        <v>130</v>
      </c>
      <c r="F134" s="8" t="s">
        <v>100</v>
      </c>
      <c r="G134" s="8">
        <v>6.4</v>
      </c>
      <c r="H134" s="8">
        <v>3078</v>
      </c>
      <c r="I134" s="8">
        <v>2</v>
      </c>
      <c r="J134" s="8">
        <v>1</v>
      </c>
      <c r="K134" s="8">
        <v>1</v>
      </c>
      <c r="L134" s="8">
        <v>697</v>
      </c>
      <c r="M134" s="8">
        <v>81</v>
      </c>
      <c r="N134" s="8">
        <v>1975</v>
      </c>
      <c r="O134" s="8" t="s">
        <v>126</v>
      </c>
      <c r="P134" s="8" t="s">
        <v>31</v>
      </c>
      <c r="Q134" s="8">
        <v>2211</v>
      </c>
      <c r="R134" s="8">
        <v>-37.779600000000002</v>
      </c>
      <c r="S134" s="8">
        <v>145.02850000000001</v>
      </c>
      <c r="T134" s="10">
        <v>1361000</v>
      </c>
      <c r="U134" s="11">
        <v>1</v>
      </c>
      <c r="V134" s="11">
        <f>U134*M134</f>
        <v>81</v>
      </c>
      <c r="W134" s="11">
        <f>U134*L134</f>
        <v>697</v>
      </c>
      <c r="X134" s="11">
        <f>U134*N134</f>
        <v>1975</v>
      </c>
      <c r="Y134" s="11">
        <f>U134*Q134</f>
        <v>2211</v>
      </c>
      <c r="Z134" s="12">
        <f>U134*G134</f>
        <v>6.4</v>
      </c>
      <c r="AA134" s="1"/>
      <c r="AB134" s="1"/>
      <c r="AC134" s="1"/>
      <c r="AD134" s="1"/>
      <c r="AE134" s="1"/>
      <c r="AF134" s="1"/>
      <c r="AG134" s="16" t="s">
        <v>56</v>
      </c>
      <c r="AH134" s="28">
        <v>27187</v>
      </c>
      <c r="AI134" s="28">
        <v>6926915481316164</v>
      </c>
      <c r="AJ134" s="28">
        <v>254787783915.70102</v>
      </c>
      <c r="AK134" s="28"/>
      <c r="AL134" s="28"/>
      <c r="AM134" s="28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8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3">
      <c r="A135" s="7" t="s">
        <v>124</v>
      </c>
      <c r="B135" s="8">
        <v>3</v>
      </c>
      <c r="C135" s="8" t="s">
        <v>27</v>
      </c>
      <c r="D135" s="8" t="s">
        <v>28</v>
      </c>
      <c r="E135" s="8" t="s">
        <v>46</v>
      </c>
      <c r="F135" s="8" t="s">
        <v>101</v>
      </c>
      <c r="G135" s="8">
        <v>6.4</v>
      </c>
      <c r="H135" s="8">
        <v>3078</v>
      </c>
      <c r="I135" s="8">
        <v>3</v>
      </c>
      <c r="J135" s="8">
        <v>2</v>
      </c>
      <c r="K135" s="8">
        <v>1</v>
      </c>
      <c r="L135" s="8">
        <v>371</v>
      </c>
      <c r="M135" s="8">
        <v>126</v>
      </c>
      <c r="N135" s="8">
        <v>1900</v>
      </c>
      <c r="O135" s="8" t="s">
        <v>126</v>
      </c>
      <c r="P135" s="8" t="s">
        <v>31</v>
      </c>
      <c r="Q135" s="8">
        <v>2211</v>
      </c>
      <c r="R135" s="8">
        <v>-37.821399999999997</v>
      </c>
      <c r="S135" s="8">
        <v>145.14429999999999</v>
      </c>
      <c r="T135" s="10">
        <v>1310000</v>
      </c>
      <c r="U135" s="11">
        <v>0</v>
      </c>
      <c r="V135" s="11">
        <f>U135*M135</f>
        <v>0</v>
      </c>
      <c r="W135" s="11">
        <f>U135*L135</f>
        <v>0</v>
      </c>
      <c r="X135" s="11">
        <f>U135*N135</f>
        <v>0</v>
      </c>
      <c r="Y135" s="11">
        <f>U135*Q135</f>
        <v>0</v>
      </c>
      <c r="Z135" s="12">
        <f>U135*G135</f>
        <v>0</v>
      </c>
      <c r="AA135" s="1"/>
      <c r="AB135" s="1"/>
      <c r="AC135" s="1"/>
      <c r="AD135" s="1"/>
      <c r="AE135" s="1"/>
      <c r="AF135" s="1"/>
      <c r="AG135" s="16"/>
      <c r="AH135" s="28"/>
      <c r="AI135" s="28"/>
      <c r="AJ135" s="28"/>
      <c r="AK135" s="38"/>
      <c r="AL135" s="28"/>
      <c r="AM135" s="28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8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3">
      <c r="A136" s="7" t="s">
        <v>124</v>
      </c>
      <c r="B136" s="8">
        <v>3</v>
      </c>
      <c r="C136" s="8" t="s">
        <v>47</v>
      </c>
      <c r="D136" s="8" t="s">
        <v>33</v>
      </c>
      <c r="E136" s="8" t="s">
        <v>133</v>
      </c>
      <c r="F136" s="8" t="s">
        <v>105</v>
      </c>
      <c r="G136" s="8">
        <v>6.4</v>
      </c>
      <c r="H136" s="8">
        <v>3078</v>
      </c>
      <c r="I136" s="8">
        <v>4</v>
      </c>
      <c r="J136" s="8">
        <v>2</v>
      </c>
      <c r="K136" s="8">
        <v>2</v>
      </c>
      <c r="L136" s="8">
        <v>352</v>
      </c>
      <c r="M136" s="8">
        <v>808</v>
      </c>
      <c r="N136" s="8">
        <v>1995</v>
      </c>
      <c r="O136" s="8" t="s">
        <v>126</v>
      </c>
      <c r="P136" s="8" t="s">
        <v>31</v>
      </c>
      <c r="Q136" s="8">
        <v>2211</v>
      </c>
      <c r="R136" s="8">
        <v>-37.835909999999998</v>
      </c>
      <c r="S136" s="8">
        <v>145.06389999999999</v>
      </c>
      <c r="T136" s="10">
        <v>570000</v>
      </c>
      <c r="U136" s="11">
        <v>1</v>
      </c>
      <c r="V136" s="11">
        <f>U136*M136</f>
        <v>808</v>
      </c>
      <c r="W136" s="11">
        <f>U136*L136</f>
        <v>352</v>
      </c>
      <c r="X136" s="11">
        <f>U136*N136</f>
        <v>1995</v>
      </c>
      <c r="Y136" s="11">
        <f>U136*Q136</f>
        <v>2211</v>
      </c>
      <c r="Z136" s="12">
        <f>U136*G136</f>
        <v>6.4</v>
      </c>
      <c r="AA136" s="1"/>
      <c r="AB136" s="1"/>
      <c r="AC136" s="1"/>
      <c r="AD136" s="1"/>
      <c r="AE136" s="1"/>
      <c r="AF136" s="1"/>
      <c r="AG136" s="19"/>
      <c r="AH136" s="18" t="s">
        <v>57</v>
      </c>
      <c r="AI136" s="17" t="s">
        <v>58</v>
      </c>
      <c r="AJ136" s="18" t="s">
        <v>59</v>
      </c>
      <c r="AK136" s="18" t="s">
        <v>52</v>
      </c>
      <c r="AL136" s="40" t="s">
        <v>60</v>
      </c>
      <c r="AM136" s="4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8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ht="15" thickBot="1" x14ac:dyDescent="0.35">
      <c r="A137" s="7" t="s">
        <v>124</v>
      </c>
      <c r="B137" s="8">
        <v>3</v>
      </c>
      <c r="C137" s="8" t="s">
        <v>27</v>
      </c>
      <c r="D137" s="8" t="s">
        <v>28</v>
      </c>
      <c r="E137" s="8" t="s">
        <v>76</v>
      </c>
      <c r="F137" s="8" t="s">
        <v>105</v>
      </c>
      <c r="G137" s="8">
        <v>6.4</v>
      </c>
      <c r="H137" s="8">
        <v>3078</v>
      </c>
      <c r="I137" s="8">
        <v>3</v>
      </c>
      <c r="J137" s="8">
        <v>1</v>
      </c>
      <c r="K137" s="8">
        <v>2</v>
      </c>
      <c r="L137" s="8">
        <v>979</v>
      </c>
      <c r="M137" s="8">
        <v>130</v>
      </c>
      <c r="N137" s="8">
        <v>2001</v>
      </c>
      <c r="O137" s="8" t="s">
        <v>126</v>
      </c>
      <c r="P137" s="8" t="s">
        <v>31</v>
      </c>
      <c r="Q137" s="8">
        <v>2211</v>
      </c>
      <c r="R137" s="8">
        <v>-37.779200000000003</v>
      </c>
      <c r="S137" s="8">
        <v>145.029</v>
      </c>
      <c r="T137" s="10">
        <v>1165000</v>
      </c>
      <c r="U137" s="11">
        <v>0</v>
      </c>
      <c r="V137" s="11">
        <f>U137*M137</f>
        <v>0</v>
      </c>
      <c r="W137" s="11">
        <f>U137*L137</f>
        <v>0</v>
      </c>
      <c r="X137" s="11">
        <f>U137*N137</f>
        <v>0</v>
      </c>
      <c r="Y137" s="11">
        <f>U137*Q137</f>
        <v>0</v>
      </c>
      <c r="Z137" s="12">
        <f>U137*G137</f>
        <v>0</v>
      </c>
      <c r="AA137" s="1"/>
      <c r="AB137" s="1"/>
      <c r="AC137" s="1"/>
      <c r="AD137" s="1"/>
      <c r="AE137" s="1"/>
      <c r="AF137" s="1"/>
      <c r="AG137" s="22" t="s">
        <v>62</v>
      </c>
      <c r="AH137" s="18"/>
      <c r="AI137" s="17"/>
      <c r="AJ137" s="18"/>
      <c r="AK137" s="18"/>
      <c r="AL137" s="48" t="s">
        <v>63</v>
      </c>
      <c r="AM137" s="48" t="s">
        <v>64</v>
      </c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8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ht="15" thickTop="1" x14ac:dyDescent="0.3">
      <c r="A138" s="7" t="s">
        <v>124</v>
      </c>
      <c r="B138" s="8">
        <v>2</v>
      </c>
      <c r="C138" s="8" t="s">
        <v>27</v>
      </c>
      <c r="D138" s="8" t="s">
        <v>53</v>
      </c>
      <c r="E138" s="8" t="s">
        <v>46</v>
      </c>
      <c r="F138" s="8" t="s">
        <v>106</v>
      </c>
      <c r="G138" s="8">
        <v>6.4</v>
      </c>
      <c r="H138" s="8">
        <v>3078</v>
      </c>
      <c r="I138" s="8">
        <v>4</v>
      </c>
      <c r="J138" s="8">
        <v>3</v>
      </c>
      <c r="K138" s="8">
        <v>2</v>
      </c>
      <c r="L138" s="8">
        <v>472</v>
      </c>
      <c r="M138" s="8">
        <v>168</v>
      </c>
      <c r="N138" s="8">
        <v>1905</v>
      </c>
      <c r="O138" s="8" t="s">
        <v>126</v>
      </c>
      <c r="P138" s="8" t="s">
        <v>31</v>
      </c>
      <c r="Q138" s="8">
        <v>2211</v>
      </c>
      <c r="R138" s="8">
        <v>-37.646850000000001</v>
      </c>
      <c r="S138" s="8">
        <v>144.94300000000001</v>
      </c>
      <c r="T138" s="10">
        <v>530000</v>
      </c>
      <c r="U138" s="11">
        <v>0</v>
      </c>
      <c r="V138" s="11">
        <f>U138*M138</f>
        <v>0</v>
      </c>
      <c r="W138" s="11">
        <f>U138*L138</f>
        <v>0</v>
      </c>
      <c r="X138" s="11">
        <f>U138*N138</f>
        <v>0</v>
      </c>
      <c r="Y138" s="11">
        <f>U138*Q138</f>
        <v>0</v>
      </c>
      <c r="Z138" s="12">
        <f>U138*G138</f>
        <v>0</v>
      </c>
      <c r="AA138" s="1"/>
      <c r="AB138" s="1"/>
      <c r="AC138" s="1"/>
      <c r="AD138" s="1"/>
      <c r="AE138" s="1"/>
      <c r="AF138" s="1"/>
      <c r="AG138" s="16" t="s">
        <v>65</v>
      </c>
      <c r="AH138" s="28">
        <v>4722949.7112364983</v>
      </c>
      <c r="AI138" s="28">
        <v>168417.08737615449</v>
      </c>
      <c r="AJ138" s="28">
        <v>28.043174150660452</v>
      </c>
      <c r="AK138" s="38">
        <v>1.3005821704538536E-170</v>
      </c>
      <c r="AL138" s="28">
        <v>4392843.5892911749</v>
      </c>
      <c r="AM138" s="28">
        <v>5053055.8331818217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8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3">
      <c r="A139" s="7" t="s">
        <v>124</v>
      </c>
      <c r="B139" s="8">
        <v>4</v>
      </c>
      <c r="C139" s="8" t="s">
        <v>27</v>
      </c>
      <c r="D139" s="8" t="s">
        <v>28</v>
      </c>
      <c r="E139" s="8" t="s">
        <v>131</v>
      </c>
      <c r="F139" s="8" t="s">
        <v>106</v>
      </c>
      <c r="G139" s="8">
        <v>6.4</v>
      </c>
      <c r="H139" s="8">
        <v>3078</v>
      </c>
      <c r="I139" s="8">
        <v>4</v>
      </c>
      <c r="J139" s="8">
        <v>2</v>
      </c>
      <c r="K139" s="8">
        <v>2</v>
      </c>
      <c r="L139" s="8">
        <v>556</v>
      </c>
      <c r="M139" s="8">
        <v>272</v>
      </c>
      <c r="N139" s="8">
        <v>1930</v>
      </c>
      <c r="O139" s="8" t="s">
        <v>126</v>
      </c>
      <c r="P139" s="8" t="s">
        <v>31</v>
      </c>
      <c r="Q139" s="8">
        <v>2211</v>
      </c>
      <c r="R139" s="8">
        <v>-37.784399999999998</v>
      </c>
      <c r="S139" s="8">
        <v>145.02250000000001</v>
      </c>
      <c r="T139" s="10">
        <v>1900000</v>
      </c>
      <c r="U139" s="11">
        <v>0</v>
      </c>
      <c r="V139" s="11">
        <f>U139*M139</f>
        <v>0</v>
      </c>
      <c r="W139" s="11">
        <f>U139*L139</f>
        <v>0</v>
      </c>
      <c r="X139" s="11">
        <f>U139*N139</f>
        <v>0</v>
      </c>
      <c r="Y139" s="11">
        <f>U139*Q139</f>
        <v>0</v>
      </c>
      <c r="Z139" s="12">
        <f>U139*G139</f>
        <v>0</v>
      </c>
      <c r="AA139" s="1"/>
      <c r="AB139" s="1"/>
      <c r="AC139" s="1"/>
      <c r="AD139" s="1"/>
      <c r="AE139" s="1"/>
      <c r="AF139" s="1"/>
      <c r="AG139" s="16" t="s">
        <v>1</v>
      </c>
      <c r="AH139" s="28">
        <v>316636.73339650407</v>
      </c>
      <c r="AI139" s="28">
        <v>3855.377818310882</v>
      </c>
      <c r="AJ139" s="28">
        <v>82.128587214632304</v>
      </c>
      <c r="AK139" s="38">
        <v>0</v>
      </c>
      <c r="AL139" s="28">
        <v>309079.99530024355</v>
      </c>
      <c r="AM139" s="28">
        <v>324193.4714927646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8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3">
      <c r="A140" s="7" t="s">
        <v>124</v>
      </c>
      <c r="B140" s="8">
        <v>3</v>
      </c>
      <c r="C140" s="8" t="s">
        <v>45</v>
      </c>
      <c r="D140" s="8" t="s">
        <v>28</v>
      </c>
      <c r="E140" s="8" t="s">
        <v>131</v>
      </c>
      <c r="F140" s="8" t="s">
        <v>109</v>
      </c>
      <c r="G140" s="8">
        <v>6.4</v>
      </c>
      <c r="H140" s="8">
        <v>3078</v>
      </c>
      <c r="I140" s="8">
        <v>3</v>
      </c>
      <c r="J140" s="8">
        <v>0</v>
      </c>
      <c r="K140" s="8">
        <v>0</v>
      </c>
      <c r="L140" s="8">
        <v>597</v>
      </c>
      <c r="M140" s="8">
        <v>79</v>
      </c>
      <c r="N140" s="8">
        <v>1962</v>
      </c>
      <c r="O140" s="8" t="s">
        <v>126</v>
      </c>
      <c r="P140" s="8" t="s">
        <v>31</v>
      </c>
      <c r="Q140" s="8">
        <v>2211</v>
      </c>
      <c r="R140" s="8">
        <v>-37.778100000000002</v>
      </c>
      <c r="S140" s="8">
        <v>145.0284</v>
      </c>
      <c r="T140" s="10">
        <v>1485000</v>
      </c>
      <c r="U140" s="11">
        <v>1</v>
      </c>
      <c r="V140" s="11">
        <f>U140*M140</f>
        <v>79</v>
      </c>
      <c r="W140" s="11">
        <f>U140*L140</f>
        <v>597</v>
      </c>
      <c r="X140" s="11">
        <f>U140*N140</f>
        <v>1962</v>
      </c>
      <c r="Y140" s="11">
        <f>U140*Q140</f>
        <v>2211</v>
      </c>
      <c r="Z140" s="12">
        <f>U140*G140</f>
        <v>6.4</v>
      </c>
      <c r="AA140" s="1"/>
      <c r="AB140" s="1"/>
      <c r="AC140" s="1"/>
      <c r="AD140" s="1"/>
      <c r="AE140" s="1"/>
      <c r="AF140" s="1"/>
      <c r="AG140" s="16" t="s">
        <v>6</v>
      </c>
      <c r="AH140" s="28">
        <v>-33626.265428771781</v>
      </c>
      <c r="AI140" s="28">
        <v>479.85118416489991</v>
      </c>
      <c r="AJ140" s="28">
        <v>-70.076445653234401</v>
      </c>
      <c r="AK140" s="38">
        <v>0</v>
      </c>
      <c r="AL140" s="28">
        <v>-34566.798340148882</v>
      </c>
      <c r="AM140" s="28">
        <v>-32685.732517394681</v>
      </c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8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3">
      <c r="A141" s="7" t="s">
        <v>124</v>
      </c>
      <c r="B141" s="8">
        <v>4</v>
      </c>
      <c r="C141" s="8" t="s">
        <v>27</v>
      </c>
      <c r="D141" s="8" t="s">
        <v>33</v>
      </c>
      <c r="E141" s="8" t="s">
        <v>46</v>
      </c>
      <c r="F141" s="8" t="s">
        <v>67</v>
      </c>
      <c r="G141" s="8">
        <v>6.4</v>
      </c>
      <c r="H141" s="8">
        <v>3078</v>
      </c>
      <c r="I141" s="8">
        <v>4</v>
      </c>
      <c r="J141" s="8">
        <v>2</v>
      </c>
      <c r="K141" s="8">
        <v>3</v>
      </c>
      <c r="L141" s="8">
        <v>589</v>
      </c>
      <c r="M141" s="8">
        <v>210</v>
      </c>
      <c r="N141" s="8">
        <v>1920</v>
      </c>
      <c r="O141" s="8" t="s">
        <v>126</v>
      </c>
      <c r="P141" s="8" t="s">
        <v>31</v>
      </c>
      <c r="Q141" s="8">
        <v>2211</v>
      </c>
      <c r="R141" s="8">
        <v>-37.771900000000002</v>
      </c>
      <c r="S141" s="8">
        <v>145.0309</v>
      </c>
      <c r="T141" s="10">
        <v>1950000</v>
      </c>
      <c r="U141" s="11">
        <v>0</v>
      </c>
      <c r="V141" s="11">
        <f>U141*M141</f>
        <v>0</v>
      </c>
      <c r="W141" s="11">
        <f>U141*L141</f>
        <v>0</v>
      </c>
      <c r="X141" s="11">
        <f>U141*N141</f>
        <v>0</v>
      </c>
      <c r="Y141" s="11">
        <f>U141*Q141</f>
        <v>0</v>
      </c>
      <c r="Z141" s="12">
        <f>U141*G141</f>
        <v>0</v>
      </c>
      <c r="AA141" s="1"/>
      <c r="AB141" s="1"/>
      <c r="AC141" s="1"/>
      <c r="AD141" s="1"/>
      <c r="AE141" s="1"/>
      <c r="AF141" s="1"/>
      <c r="AG141" s="16" t="s">
        <v>9</v>
      </c>
      <c r="AH141" s="28">
        <v>153882.51178138913</v>
      </c>
      <c r="AI141" s="28">
        <v>5220.6533130045473</v>
      </c>
      <c r="AJ141" s="28">
        <v>29.475719331538592</v>
      </c>
      <c r="AK141" s="38">
        <v>5.3601930156615188E-188</v>
      </c>
      <c r="AL141" s="28">
        <v>143649.76375073448</v>
      </c>
      <c r="AM141" s="28">
        <v>164115.25981204378</v>
      </c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8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3">
      <c r="A142" s="7" t="s">
        <v>134</v>
      </c>
      <c r="B142" s="8">
        <v>3</v>
      </c>
      <c r="C142" s="8" t="s">
        <v>47</v>
      </c>
      <c r="D142" s="8" t="s">
        <v>28</v>
      </c>
      <c r="E142" s="8" t="s">
        <v>116</v>
      </c>
      <c r="F142" s="9">
        <v>42438</v>
      </c>
      <c r="G142" s="8">
        <v>13.8</v>
      </c>
      <c r="H142" s="8">
        <v>3018</v>
      </c>
      <c r="I142" s="8">
        <v>3</v>
      </c>
      <c r="J142" s="8">
        <v>2</v>
      </c>
      <c r="K142" s="8">
        <v>1</v>
      </c>
      <c r="L142" s="8">
        <v>352</v>
      </c>
      <c r="M142" s="8">
        <v>242</v>
      </c>
      <c r="N142" s="8">
        <v>2015</v>
      </c>
      <c r="O142" s="8" t="s">
        <v>135</v>
      </c>
      <c r="P142" s="8" t="s">
        <v>70</v>
      </c>
      <c r="Q142" s="8">
        <v>5301</v>
      </c>
      <c r="R142" s="8">
        <v>-37.869999999999997</v>
      </c>
      <c r="S142" s="8">
        <v>144.82499999999999</v>
      </c>
      <c r="T142" s="10">
        <v>520000</v>
      </c>
      <c r="U142" s="11">
        <v>1</v>
      </c>
      <c r="V142" s="11">
        <f>U142*M142</f>
        <v>242</v>
      </c>
      <c r="W142" s="11">
        <f>U142*L142</f>
        <v>352</v>
      </c>
      <c r="X142" s="11">
        <f>U142*N142</f>
        <v>2015</v>
      </c>
      <c r="Y142" s="11">
        <f>U142*Q142</f>
        <v>5301</v>
      </c>
      <c r="Z142" s="12">
        <f>U142*G142</f>
        <v>13.8</v>
      </c>
      <c r="AA142" s="1"/>
      <c r="AB142" s="1"/>
      <c r="AC142" s="1"/>
      <c r="AD142" s="1"/>
      <c r="AE142" s="1"/>
      <c r="AF142" s="1"/>
      <c r="AG142" s="16" t="s">
        <v>10</v>
      </c>
      <c r="AH142" s="28">
        <v>27613.329581700484</v>
      </c>
      <c r="AI142" s="28">
        <v>3321.1228393137967</v>
      </c>
      <c r="AJ142" s="28">
        <v>8.3144559589388418</v>
      </c>
      <c r="AK142" s="38">
        <v>9.6429491447803632E-17</v>
      </c>
      <c r="AL142" s="28">
        <v>21103.758622660476</v>
      </c>
      <c r="AM142" s="28">
        <v>34122.900540740491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8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3">
      <c r="A143" s="7" t="s">
        <v>134</v>
      </c>
      <c r="B143" s="8">
        <v>5</v>
      </c>
      <c r="C143" s="8" t="s">
        <v>27</v>
      </c>
      <c r="D143" s="8" t="s">
        <v>28</v>
      </c>
      <c r="E143" s="8" t="s">
        <v>116</v>
      </c>
      <c r="F143" s="9">
        <v>42441</v>
      </c>
      <c r="G143" s="8">
        <v>13.8</v>
      </c>
      <c r="H143" s="8">
        <v>3018</v>
      </c>
      <c r="I143" s="8">
        <v>5</v>
      </c>
      <c r="J143" s="8">
        <v>3</v>
      </c>
      <c r="K143" s="8">
        <v>3</v>
      </c>
      <c r="L143" s="8">
        <v>729</v>
      </c>
      <c r="M143" s="8">
        <v>268</v>
      </c>
      <c r="N143" s="8">
        <v>2005</v>
      </c>
      <c r="O143" s="8" t="s">
        <v>135</v>
      </c>
      <c r="P143" s="8" t="s">
        <v>70</v>
      </c>
      <c r="Q143" s="8">
        <v>5301</v>
      </c>
      <c r="R143" s="8">
        <v>-37.872100000000003</v>
      </c>
      <c r="S143" s="8">
        <v>144.81049999999999</v>
      </c>
      <c r="T143" s="10">
        <v>1525000</v>
      </c>
      <c r="U143" s="11">
        <v>0</v>
      </c>
      <c r="V143" s="11">
        <f>U143*M143</f>
        <v>0</v>
      </c>
      <c r="W143" s="11">
        <f>U143*L143</f>
        <v>0</v>
      </c>
      <c r="X143" s="11">
        <f>U143*N143</f>
        <v>0</v>
      </c>
      <c r="Y143" s="11">
        <f>U143*Q143</f>
        <v>0</v>
      </c>
      <c r="Z143" s="12">
        <f>U143*G143</f>
        <v>0</v>
      </c>
      <c r="AA143" s="1"/>
      <c r="AB143" s="1"/>
      <c r="AC143" s="1"/>
      <c r="AD143" s="1"/>
      <c r="AE143" s="1"/>
      <c r="AF143" s="1"/>
      <c r="AG143" s="16" t="s">
        <v>11</v>
      </c>
      <c r="AH143" s="28">
        <v>4.1440254896126962</v>
      </c>
      <c r="AI143" s="28">
        <v>0.99244800808325806</v>
      </c>
      <c r="AJ143" s="28">
        <v>4.1755592795396561</v>
      </c>
      <c r="AK143" s="38">
        <v>2.9818027689013085E-5</v>
      </c>
      <c r="AL143" s="28">
        <v>2.1987765348613828</v>
      </c>
      <c r="AM143" s="28">
        <v>6.0892744443640101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8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3">
      <c r="A144" s="7" t="s">
        <v>134</v>
      </c>
      <c r="B144" s="8">
        <v>2</v>
      </c>
      <c r="C144" s="8" t="s">
        <v>47</v>
      </c>
      <c r="D144" s="8" t="s">
        <v>28</v>
      </c>
      <c r="E144" s="8" t="s">
        <v>111</v>
      </c>
      <c r="F144" s="9">
        <v>42462</v>
      </c>
      <c r="G144" s="8">
        <v>13.8</v>
      </c>
      <c r="H144" s="8">
        <v>3018</v>
      </c>
      <c r="I144" s="8">
        <v>2</v>
      </c>
      <c r="J144" s="8">
        <v>1</v>
      </c>
      <c r="K144" s="8">
        <v>2</v>
      </c>
      <c r="L144" s="8">
        <v>292</v>
      </c>
      <c r="M144" s="8">
        <v>125</v>
      </c>
      <c r="N144" s="8">
        <v>2013</v>
      </c>
      <c r="O144" s="8" t="s">
        <v>135</v>
      </c>
      <c r="P144" s="8" t="s">
        <v>70</v>
      </c>
      <c r="Q144" s="8">
        <v>5301</v>
      </c>
      <c r="R144" s="8">
        <v>-37.868699999999997</v>
      </c>
      <c r="S144" s="8">
        <v>144.81970000000001</v>
      </c>
      <c r="T144" s="10">
        <v>720000</v>
      </c>
      <c r="U144" s="11">
        <v>1</v>
      </c>
      <c r="V144" s="11">
        <f>U144*M144</f>
        <v>125</v>
      </c>
      <c r="W144" s="11">
        <f>U144*L144</f>
        <v>292</v>
      </c>
      <c r="X144" s="11">
        <f>U144*N144</f>
        <v>2013</v>
      </c>
      <c r="Y144" s="11">
        <f>U144*Q144</f>
        <v>5301</v>
      </c>
      <c r="Z144" s="12">
        <f>U144*G144</f>
        <v>13.8</v>
      </c>
      <c r="AA144" s="1"/>
      <c r="AB144" s="1"/>
      <c r="AC144" s="1"/>
      <c r="AD144" s="1"/>
      <c r="AE144" s="1"/>
      <c r="AF144" s="1"/>
      <c r="AG144" s="16" t="s">
        <v>12</v>
      </c>
      <c r="AH144" s="28">
        <v>35.487476050040065</v>
      </c>
      <c r="AI144" s="28">
        <v>10.296608722082064</v>
      </c>
      <c r="AJ144" s="28">
        <v>3.4465207922229553</v>
      </c>
      <c r="AK144" s="38">
        <v>5.6871306127543274E-4</v>
      </c>
      <c r="AL144" s="28">
        <v>15.305595295604526</v>
      </c>
      <c r="AM144" s="28">
        <v>55.669356804475605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8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3">
      <c r="A145" s="7" t="s">
        <v>134</v>
      </c>
      <c r="B145" s="8">
        <v>3</v>
      </c>
      <c r="C145" s="8" t="s">
        <v>27</v>
      </c>
      <c r="D145" s="8" t="s">
        <v>28</v>
      </c>
      <c r="E145" s="8" t="s">
        <v>136</v>
      </c>
      <c r="F145" s="9">
        <v>42828</v>
      </c>
      <c r="G145" s="8">
        <v>13.8</v>
      </c>
      <c r="H145" s="8">
        <v>3018</v>
      </c>
      <c r="I145" s="8">
        <v>3</v>
      </c>
      <c r="J145" s="8">
        <v>1</v>
      </c>
      <c r="K145" s="8">
        <v>2</v>
      </c>
      <c r="L145" s="8">
        <v>506</v>
      </c>
      <c r="M145" s="8">
        <v>120</v>
      </c>
      <c r="N145" s="8">
        <v>1930</v>
      </c>
      <c r="O145" s="8" t="s">
        <v>135</v>
      </c>
      <c r="P145" s="8" t="s">
        <v>70</v>
      </c>
      <c r="Q145" s="8">
        <v>5301</v>
      </c>
      <c r="R145" s="8">
        <v>-37.869300000000003</v>
      </c>
      <c r="S145" s="8">
        <v>144.83750000000001</v>
      </c>
      <c r="T145" s="10">
        <v>1120000</v>
      </c>
      <c r="U145" s="11">
        <v>0</v>
      </c>
      <c r="V145" s="11">
        <f>U145*M145</f>
        <v>0</v>
      </c>
      <c r="W145" s="11">
        <f>U145*L145</f>
        <v>0</v>
      </c>
      <c r="X145" s="11">
        <f>U145*N145</f>
        <v>0</v>
      </c>
      <c r="Y145" s="11">
        <f>U145*Q145</f>
        <v>0</v>
      </c>
      <c r="Z145" s="12">
        <f>U145*G145</f>
        <v>0</v>
      </c>
      <c r="AA145" s="1"/>
      <c r="AB145" s="1"/>
      <c r="AC145" s="1"/>
      <c r="AD145" s="1"/>
      <c r="AE145" s="1"/>
      <c r="AF145" s="1"/>
      <c r="AG145" s="16" t="s">
        <v>13</v>
      </c>
      <c r="AH145" s="28">
        <v>-2297.5724933936226</v>
      </c>
      <c r="AI145" s="28">
        <v>86.020797752901117</v>
      </c>
      <c r="AJ145" s="28">
        <v>-26.70949995132003</v>
      </c>
      <c r="AK145" s="38">
        <v>3.678093885320525E-155</v>
      </c>
      <c r="AL145" s="28">
        <v>-2466.1776652039603</v>
      </c>
      <c r="AM145" s="28">
        <v>-2128.967321583285</v>
      </c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8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3">
      <c r="A146" s="7" t="s">
        <v>134</v>
      </c>
      <c r="B146" s="8">
        <v>4</v>
      </c>
      <c r="C146" s="8" t="s">
        <v>27</v>
      </c>
      <c r="D146" s="8" t="s">
        <v>28</v>
      </c>
      <c r="E146" s="8" t="s">
        <v>137</v>
      </c>
      <c r="F146" s="9">
        <v>42466</v>
      </c>
      <c r="G146" s="8">
        <v>13.8</v>
      </c>
      <c r="H146" s="8">
        <v>3018</v>
      </c>
      <c r="I146" s="8">
        <v>4</v>
      </c>
      <c r="J146" s="8">
        <v>1</v>
      </c>
      <c r="K146" s="8">
        <v>4</v>
      </c>
      <c r="L146" s="8">
        <v>655</v>
      </c>
      <c r="M146" s="8">
        <v>120</v>
      </c>
      <c r="N146" s="8">
        <v>1960</v>
      </c>
      <c r="O146" s="8" t="s">
        <v>135</v>
      </c>
      <c r="P146" s="8" t="s">
        <v>70</v>
      </c>
      <c r="Q146" s="8">
        <v>5301</v>
      </c>
      <c r="R146" s="8">
        <v>-37.868000000000002</v>
      </c>
      <c r="S146" s="8">
        <v>144.81540000000001</v>
      </c>
      <c r="T146" s="10">
        <v>780000</v>
      </c>
      <c r="U146" s="11">
        <v>0</v>
      </c>
      <c r="V146" s="11">
        <f>U146*M146</f>
        <v>0</v>
      </c>
      <c r="W146" s="11">
        <f>U146*L146</f>
        <v>0</v>
      </c>
      <c r="X146" s="11">
        <f>U146*N146</f>
        <v>0</v>
      </c>
      <c r="Y146" s="11">
        <f>U146*Q146</f>
        <v>0</v>
      </c>
      <c r="Z146" s="12">
        <f>U146*G146</f>
        <v>0</v>
      </c>
      <c r="AA146" s="1"/>
      <c r="AB146" s="1"/>
      <c r="AC146" s="1"/>
      <c r="AD146" s="1"/>
      <c r="AE146" s="1"/>
      <c r="AF146" s="1"/>
      <c r="AG146" s="16" t="s">
        <v>16</v>
      </c>
      <c r="AH146" s="28">
        <v>-2.8452686417740551</v>
      </c>
      <c r="AI146" s="28">
        <v>0.68358359668082469</v>
      </c>
      <c r="AJ146" s="28">
        <v>-4.1622833777600921</v>
      </c>
      <c r="AK146" s="38">
        <v>3.1605012536458193E-5</v>
      </c>
      <c r="AL146" s="28">
        <v>-4.1851275221366464</v>
      </c>
      <c r="AM146" s="28">
        <v>-1.5054097614114643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8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3">
      <c r="A147" s="7" t="s">
        <v>134</v>
      </c>
      <c r="B147" s="8">
        <v>4</v>
      </c>
      <c r="C147" s="8" t="s">
        <v>27</v>
      </c>
      <c r="D147" s="8" t="s">
        <v>53</v>
      </c>
      <c r="E147" s="8" t="s">
        <v>116</v>
      </c>
      <c r="F147" s="9">
        <v>42466</v>
      </c>
      <c r="G147" s="8">
        <v>13.8</v>
      </c>
      <c r="H147" s="8">
        <v>3018</v>
      </c>
      <c r="I147" s="8">
        <v>4</v>
      </c>
      <c r="J147" s="8">
        <v>3</v>
      </c>
      <c r="K147" s="8">
        <v>6</v>
      </c>
      <c r="L147" s="8">
        <v>1057</v>
      </c>
      <c r="M147" s="8">
        <v>220</v>
      </c>
      <c r="N147" s="8">
        <v>1962</v>
      </c>
      <c r="O147" s="8" t="s">
        <v>135</v>
      </c>
      <c r="P147" s="8" t="s">
        <v>70</v>
      </c>
      <c r="Q147" s="8">
        <v>5301</v>
      </c>
      <c r="R147" s="8">
        <v>-37.868099999999998</v>
      </c>
      <c r="S147" s="8">
        <v>144.81899999999999</v>
      </c>
      <c r="T147" s="10">
        <v>1780000</v>
      </c>
      <c r="U147" s="11">
        <v>0</v>
      </c>
      <c r="V147" s="11">
        <f>U147*M147</f>
        <v>0</v>
      </c>
      <c r="W147" s="11">
        <f>U147*L147</f>
        <v>0</v>
      </c>
      <c r="X147" s="11">
        <f>U147*N147</f>
        <v>0</v>
      </c>
      <c r="Y147" s="11">
        <f>U147*Q147</f>
        <v>0</v>
      </c>
      <c r="Z147" s="12">
        <f>U147*G147</f>
        <v>0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8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3">
      <c r="A148" s="7" t="s">
        <v>134</v>
      </c>
      <c r="B148" s="8">
        <v>3</v>
      </c>
      <c r="C148" s="8" t="s">
        <v>27</v>
      </c>
      <c r="D148" s="8" t="s">
        <v>28</v>
      </c>
      <c r="E148" s="8" t="s">
        <v>136</v>
      </c>
      <c r="F148" s="9">
        <v>42529</v>
      </c>
      <c r="G148" s="8">
        <v>13.8</v>
      </c>
      <c r="H148" s="8">
        <v>3018</v>
      </c>
      <c r="I148" s="8">
        <v>2</v>
      </c>
      <c r="J148" s="8">
        <v>1</v>
      </c>
      <c r="K148" s="8">
        <v>2</v>
      </c>
      <c r="L148" s="8">
        <v>311</v>
      </c>
      <c r="M148" s="8">
        <v>94</v>
      </c>
      <c r="N148" s="8">
        <v>1955</v>
      </c>
      <c r="O148" s="8" t="s">
        <v>135</v>
      </c>
      <c r="P148" s="8" t="s">
        <v>70</v>
      </c>
      <c r="Q148" s="8">
        <v>5301</v>
      </c>
      <c r="R148" s="8">
        <v>-37.870199999999997</v>
      </c>
      <c r="S148" s="8">
        <v>144.8143</v>
      </c>
      <c r="T148" s="10">
        <v>630000</v>
      </c>
      <c r="U148" s="11">
        <v>0</v>
      </c>
      <c r="V148" s="11">
        <f>U148*M148</f>
        <v>0</v>
      </c>
      <c r="W148" s="11">
        <f>U148*L148</f>
        <v>0</v>
      </c>
      <c r="X148" s="11">
        <f>U148*N148</f>
        <v>0</v>
      </c>
      <c r="Y148" s="11">
        <f>U148*Q148</f>
        <v>0</v>
      </c>
      <c r="Z148" s="12">
        <f>U148*G148</f>
        <v>0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8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3">
      <c r="A149" s="7" t="s">
        <v>134</v>
      </c>
      <c r="B149" s="8">
        <v>2</v>
      </c>
      <c r="C149" s="8" t="s">
        <v>47</v>
      </c>
      <c r="D149" s="8" t="s">
        <v>53</v>
      </c>
      <c r="E149" s="8" t="s">
        <v>111</v>
      </c>
      <c r="F149" s="9">
        <v>42529</v>
      </c>
      <c r="G149" s="8">
        <v>13.8</v>
      </c>
      <c r="H149" s="8">
        <v>3018</v>
      </c>
      <c r="I149" s="8">
        <v>2</v>
      </c>
      <c r="J149" s="8">
        <v>1</v>
      </c>
      <c r="K149" s="8">
        <v>1</v>
      </c>
      <c r="L149" s="8">
        <v>65</v>
      </c>
      <c r="M149" s="8">
        <v>127</v>
      </c>
      <c r="N149" s="8">
        <v>2000</v>
      </c>
      <c r="O149" s="8" t="s">
        <v>135</v>
      </c>
      <c r="P149" s="8" t="s">
        <v>70</v>
      </c>
      <c r="Q149" s="8">
        <v>5301</v>
      </c>
      <c r="R149" s="8">
        <v>-37.869300000000003</v>
      </c>
      <c r="S149" s="8">
        <v>144.81710000000001</v>
      </c>
      <c r="T149" s="10">
        <v>406000</v>
      </c>
      <c r="U149" s="11">
        <v>1</v>
      </c>
      <c r="V149" s="11">
        <f>U149*M149</f>
        <v>127</v>
      </c>
      <c r="W149" s="11">
        <f>U149*L149</f>
        <v>65</v>
      </c>
      <c r="X149" s="11">
        <f>U149*N149</f>
        <v>2000</v>
      </c>
      <c r="Y149" s="11">
        <f>U149*Q149</f>
        <v>5301</v>
      </c>
      <c r="Z149" s="12">
        <f>U149*G149</f>
        <v>13.8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8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3">
      <c r="A150" s="7" t="s">
        <v>134</v>
      </c>
      <c r="B150" s="8">
        <v>3</v>
      </c>
      <c r="C150" s="8" t="s">
        <v>27</v>
      </c>
      <c r="D150" s="8" t="s">
        <v>28</v>
      </c>
      <c r="E150" s="8" t="s">
        <v>116</v>
      </c>
      <c r="F150" s="9">
        <v>42556</v>
      </c>
      <c r="G150" s="8">
        <v>13.8</v>
      </c>
      <c r="H150" s="8">
        <v>3018</v>
      </c>
      <c r="I150" s="8">
        <v>3</v>
      </c>
      <c r="J150" s="8">
        <v>1</v>
      </c>
      <c r="K150" s="8">
        <v>1</v>
      </c>
      <c r="L150" s="8">
        <v>602</v>
      </c>
      <c r="M150" s="8">
        <v>123</v>
      </c>
      <c r="N150" s="8">
        <v>1955</v>
      </c>
      <c r="O150" s="8" t="s">
        <v>135</v>
      </c>
      <c r="P150" s="8" t="s">
        <v>70</v>
      </c>
      <c r="Q150" s="8">
        <v>5301</v>
      </c>
      <c r="R150" s="8">
        <v>-37.861600000000003</v>
      </c>
      <c r="S150" s="8">
        <v>144.8116</v>
      </c>
      <c r="T150" s="10">
        <v>660000</v>
      </c>
      <c r="U150" s="11">
        <v>0</v>
      </c>
      <c r="V150" s="11">
        <f>U150*M150</f>
        <v>0</v>
      </c>
      <c r="W150" s="11">
        <f>U150*L150</f>
        <v>0</v>
      </c>
      <c r="X150" s="11">
        <f>U150*N150</f>
        <v>0</v>
      </c>
      <c r="Y150" s="11">
        <f>U150*Q150</f>
        <v>0</v>
      </c>
      <c r="Z150" s="12">
        <f>U150*G150</f>
        <v>0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8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3">
      <c r="A151" s="7" t="s">
        <v>134</v>
      </c>
      <c r="B151" s="8">
        <v>3</v>
      </c>
      <c r="C151" s="8" t="s">
        <v>27</v>
      </c>
      <c r="D151" s="8" t="s">
        <v>28</v>
      </c>
      <c r="E151" s="8" t="s">
        <v>116</v>
      </c>
      <c r="F151" s="9">
        <v>42562</v>
      </c>
      <c r="G151" s="8">
        <v>13.8</v>
      </c>
      <c r="H151" s="8">
        <v>3018</v>
      </c>
      <c r="I151" s="8">
        <v>3</v>
      </c>
      <c r="J151" s="8">
        <v>1</v>
      </c>
      <c r="K151" s="8">
        <v>1</v>
      </c>
      <c r="L151" s="8">
        <v>530</v>
      </c>
      <c r="M151" s="8">
        <v>102</v>
      </c>
      <c r="N151" s="8">
        <v>1970</v>
      </c>
      <c r="O151" s="8" t="s">
        <v>135</v>
      </c>
      <c r="P151" s="8" t="s">
        <v>70</v>
      </c>
      <c r="Q151" s="8">
        <v>5301</v>
      </c>
      <c r="R151" s="8">
        <v>-37.859400000000001</v>
      </c>
      <c r="S151" s="8">
        <v>144.81700000000001</v>
      </c>
      <c r="T151" s="10">
        <v>683500</v>
      </c>
      <c r="U151" s="11">
        <v>0</v>
      </c>
      <c r="V151" s="11">
        <f>U151*M151</f>
        <v>0</v>
      </c>
      <c r="W151" s="11">
        <f>U151*L151</f>
        <v>0</v>
      </c>
      <c r="X151" s="11">
        <f>U151*N151</f>
        <v>0</v>
      </c>
      <c r="Y151" s="11">
        <f>U151*Q151</f>
        <v>0</v>
      </c>
      <c r="Z151" s="12">
        <f>U151*G151</f>
        <v>0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8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3">
      <c r="A152" s="7" t="s">
        <v>134</v>
      </c>
      <c r="B152" s="8">
        <v>2</v>
      </c>
      <c r="C152" s="8" t="s">
        <v>27</v>
      </c>
      <c r="D152" s="8" t="s">
        <v>28</v>
      </c>
      <c r="E152" s="8" t="s">
        <v>111</v>
      </c>
      <c r="F152" s="9">
        <v>42592</v>
      </c>
      <c r="G152" s="8">
        <v>13.8</v>
      </c>
      <c r="H152" s="8">
        <v>3018</v>
      </c>
      <c r="I152" s="8">
        <v>4</v>
      </c>
      <c r="J152" s="8">
        <v>2</v>
      </c>
      <c r="K152" s="8">
        <v>2</v>
      </c>
      <c r="L152" s="8">
        <v>1033</v>
      </c>
      <c r="M152" s="8">
        <v>135</v>
      </c>
      <c r="N152" s="8">
        <v>1998</v>
      </c>
      <c r="O152" s="8" t="s">
        <v>135</v>
      </c>
      <c r="P152" s="8" t="s">
        <v>70</v>
      </c>
      <c r="Q152" s="8">
        <v>5301</v>
      </c>
      <c r="R152" s="8">
        <v>-37.72099</v>
      </c>
      <c r="S152" s="8">
        <v>144.90942000000001</v>
      </c>
      <c r="T152" s="10">
        <v>540000</v>
      </c>
      <c r="U152" s="11">
        <v>0</v>
      </c>
      <c r="V152" s="11">
        <f>U152*M152</f>
        <v>0</v>
      </c>
      <c r="W152" s="11">
        <f>U152*L152</f>
        <v>0</v>
      </c>
      <c r="X152" s="11">
        <f>U152*N152</f>
        <v>0</v>
      </c>
      <c r="Y152" s="11">
        <f>U152*Q152</f>
        <v>0</v>
      </c>
      <c r="Z152" s="12">
        <f>U152*G152</f>
        <v>0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8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3">
      <c r="A153" s="7" t="s">
        <v>134</v>
      </c>
      <c r="B153" s="8">
        <v>2</v>
      </c>
      <c r="C153" s="8" t="s">
        <v>27</v>
      </c>
      <c r="D153" s="8" t="s">
        <v>53</v>
      </c>
      <c r="E153" s="8" t="s">
        <v>136</v>
      </c>
      <c r="F153" s="9">
        <v>42592</v>
      </c>
      <c r="G153" s="8">
        <v>13.8</v>
      </c>
      <c r="H153" s="8">
        <v>3018</v>
      </c>
      <c r="I153" s="8">
        <v>2</v>
      </c>
      <c r="J153" s="8">
        <v>1</v>
      </c>
      <c r="K153" s="8">
        <v>1</v>
      </c>
      <c r="L153" s="8">
        <v>225</v>
      </c>
      <c r="M153" s="8">
        <v>93</v>
      </c>
      <c r="N153" s="8">
        <v>1988</v>
      </c>
      <c r="O153" s="8" t="s">
        <v>135</v>
      </c>
      <c r="P153" s="8" t="s">
        <v>70</v>
      </c>
      <c r="Q153" s="8">
        <v>5301</v>
      </c>
      <c r="R153" s="8">
        <v>-37.869599999999998</v>
      </c>
      <c r="S153" s="8">
        <v>144.827</v>
      </c>
      <c r="T153" s="10">
        <v>580000</v>
      </c>
      <c r="U153" s="11">
        <v>0</v>
      </c>
      <c r="V153" s="11">
        <f>U153*M153</f>
        <v>0</v>
      </c>
      <c r="W153" s="11">
        <f>U153*L153</f>
        <v>0</v>
      </c>
      <c r="X153" s="11">
        <f>U153*N153</f>
        <v>0</v>
      </c>
      <c r="Y153" s="11">
        <f>U153*Q153</f>
        <v>0</v>
      </c>
      <c r="Z153" s="12">
        <f>U153*G153</f>
        <v>0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8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3">
      <c r="A154" s="7" t="s">
        <v>134</v>
      </c>
      <c r="B154" s="8">
        <v>3</v>
      </c>
      <c r="C154" s="8" t="s">
        <v>27</v>
      </c>
      <c r="D154" s="8" t="s">
        <v>28</v>
      </c>
      <c r="E154" s="8" t="s">
        <v>111</v>
      </c>
      <c r="F154" s="9">
        <v>42592</v>
      </c>
      <c r="G154" s="8">
        <v>13.8</v>
      </c>
      <c r="H154" s="8">
        <v>3018</v>
      </c>
      <c r="I154" s="8">
        <v>3</v>
      </c>
      <c r="J154" s="8">
        <v>1</v>
      </c>
      <c r="K154" s="8">
        <v>4</v>
      </c>
      <c r="L154" s="8">
        <v>777</v>
      </c>
      <c r="M154" s="8">
        <v>22</v>
      </c>
      <c r="N154" s="8">
        <v>1953</v>
      </c>
      <c r="O154" s="8" t="s">
        <v>135</v>
      </c>
      <c r="P154" s="8" t="s">
        <v>70</v>
      </c>
      <c r="Q154" s="8">
        <v>5301</v>
      </c>
      <c r="R154" s="8">
        <v>-37.869700000000002</v>
      </c>
      <c r="S154" s="8">
        <v>144.82490000000001</v>
      </c>
      <c r="T154" s="10">
        <v>1335000</v>
      </c>
      <c r="U154" s="11">
        <v>0</v>
      </c>
      <c r="V154" s="11">
        <f>U154*M154</f>
        <v>0</v>
      </c>
      <c r="W154" s="11">
        <f>U154*L154</f>
        <v>0</v>
      </c>
      <c r="X154" s="11">
        <f>U154*N154</f>
        <v>0</v>
      </c>
      <c r="Y154" s="11">
        <f>U154*Q154</f>
        <v>0</v>
      </c>
      <c r="Z154" s="12">
        <f>U154*G154</f>
        <v>0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8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3">
      <c r="A155" s="7" t="s">
        <v>134</v>
      </c>
      <c r="B155" s="8">
        <v>3</v>
      </c>
      <c r="C155" s="8" t="s">
        <v>27</v>
      </c>
      <c r="D155" s="8" t="s">
        <v>28</v>
      </c>
      <c r="E155" s="8" t="s">
        <v>111</v>
      </c>
      <c r="F155" s="9">
        <v>42592</v>
      </c>
      <c r="G155" s="8">
        <v>13.8</v>
      </c>
      <c r="H155" s="8">
        <v>3018</v>
      </c>
      <c r="I155" s="8">
        <v>3</v>
      </c>
      <c r="J155" s="8">
        <v>2</v>
      </c>
      <c r="K155" s="8">
        <v>2</v>
      </c>
      <c r="L155" s="8">
        <v>280</v>
      </c>
      <c r="M155" s="8">
        <v>105</v>
      </c>
      <c r="N155" s="8">
        <v>1997</v>
      </c>
      <c r="O155" s="8" t="s">
        <v>135</v>
      </c>
      <c r="P155" s="8" t="s">
        <v>70</v>
      </c>
      <c r="Q155" s="8">
        <v>5301</v>
      </c>
      <c r="R155" s="8">
        <v>-37.873399999999997</v>
      </c>
      <c r="S155" s="8">
        <v>144.8143</v>
      </c>
      <c r="T155" s="10">
        <v>800000</v>
      </c>
      <c r="U155" s="11">
        <v>0</v>
      </c>
      <c r="V155" s="11">
        <f>U155*M155</f>
        <v>0</v>
      </c>
      <c r="W155" s="11">
        <f>U155*L155</f>
        <v>0</v>
      </c>
      <c r="X155" s="11">
        <f>U155*N155</f>
        <v>0</v>
      </c>
      <c r="Y155" s="11">
        <f>U155*Q155</f>
        <v>0</v>
      </c>
      <c r="Z155" s="12">
        <f>U155*G155</f>
        <v>0</v>
      </c>
      <c r="AA155" s="1"/>
      <c r="AB155" s="1"/>
      <c r="AC155" s="1"/>
      <c r="AD155" s="1"/>
      <c r="AE155" s="1"/>
      <c r="AF155" s="1"/>
      <c r="AG155" s="19" t="s">
        <v>35</v>
      </c>
      <c r="AH155" s="17" t="s">
        <v>36</v>
      </c>
      <c r="AI155" s="18" t="s">
        <v>37</v>
      </c>
      <c r="AJ155" s="17" t="s">
        <v>38</v>
      </c>
      <c r="AK155" s="17" t="s">
        <v>39</v>
      </c>
      <c r="AL155" s="17" t="s">
        <v>40</v>
      </c>
      <c r="AM155" s="18" t="s">
        <v>41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8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ht="15" thickBot="1" x14ac:dyDescent="0.35">
      <c r="A156" s="7" t="s">
        <v>134</v>
      </c>
      <c r="B156" s="8">
        <v>2</v>
      </c>
      <c r="C156" s="8" t="s">
        <v>27</v>
      </c>
      <c r="D156" s="8" t="s">
        <v>28</v>
      </c>
      <c r="E156" s="8" t="s">
        <v>138</v>
      </c>
      <c r="F156" s="9">
        <v>42652</v>
      </c>
      <c r="G156" s="8">
        <v>13.8</v>
      </c>
      <c r="H156" s="8">
        <v>3018</v>
      </c>
      <c r="I156" s="8">
        <v>2</v>
      </c>
      <c r="J156" s="8">
        <v>1</v>
      </c>
      <c r="K156" s="8">
        <v>1</v>
      </c>
      <c r="L156" s="8">
        <v>127</v>
      </c>
      <c r="M156" s="8">
        <v>76</v>
      </c>
      <c r="N156" s="8">
        <v>1990</v>
      </c>
      <c r="O156" s="8" t="s">
        <v>135</v>
      </c>
      <c r="P156" s="8" t="s">
        <v>70</v>
      </c>
      <c r="Q156" s="8">
        <v>5301</v>
      </c>
      <c r="R156" s="8">
        <v>-37.868600000000001</v>
      </c>
      <c r="S156" s="8">
        <v>144.81819999999999</v>
      </c>
      <c r="T156" s="10">
        <v>510000</v>
      </c>
      <c r="U156" s="11">
        <v>0</v>
      </c>
      <c r="V156" s="11">
        <f>U156*M156</f>
        <v>0</v>
      </c>
      <c r="W156" s="11">
        <f>U156*L156</f>
        <v>0</v>
      </c>
      <c r="X156" s="11">
        <f>U156*N156</f>
        <v>0</v>
      </c>
      <c r="Y156" s="11">
        <f>U156*Q156</f>
        <v>0</v>
      </c>
      <c r="Z156" s="12">
        <f>U156*G156</f>
        <v>0</v>
      </c>
      <c r="AA156" s="1"/>
      <c r="AB156" s="1"/>
      <c r="AC156" s="1"/>
      <c r="AD156" s="1"/>
      <c r="AE156" s="1"/>
      <c r="AF156" s="1"/>
      <c r="AG156" s="22" t="s">
        <v>43</v>
      </c>
      <c r="AH156" s="17"/>
      <c r="AI156" s="18"/>
      <c r="AJ156" s="17"/>
      <c r="AK156" s="17"/>
      <c r="AL156" s="17"/>
      <c r="AM156" s="18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8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ht="15" thickTop="1" x14ac:dyDescent="0.3">
      <c r="A157" s="7" t="s">
        <v>134</v>
      </c>
      <c r="B157" s="8">
        <v>4</v>
      </c>
      <c r="C157" s="8" t="s">
        <v>27</v>
      </c>
      <c r="D157" s="8" t="s">
        <v>28</v>
      </c>
      <c r="E157" s="8" t="s">
        <v>136</v>
      </c>
      <c r="F157" s="9">
        <v>42652</v>
      </c>
      <c r="G157" s="8">
        <v>13.8</v>
      </c>
      <c r="H157" s="8">
        <v>3018</v>
      </c>
      <c r="I157" s="8">
        <v>4</v>
      </c>
      <c r="J157" s="8">
        <v>2</v>
      </c>
      <c r="K157" s="8">
        <v>2</v>
      </c>
      <c r="L157" s="8">
        <v>695</v>
      </c>
      <c r="M157" s="8">
        <v>235</v>
      </c>
      <c r="N157" s="8">
        <v>1970</v>
      </c>
      <c r="O157" s="8" t="s">
        <v>135</v>
      </c>
      <c r="P157" s="8" t="s">
        <v>70</v>
      </c>
      <c r="Q157" s="8">
        <v>5301</v>
      </c>
      <c r="R157" s="8">
        <v>-37.8733</v>
      </c>
      <c r="S157" s="8">
        <v>144.81469999999999</v>
      </c>
      <c r="T157" s="10">
        <v>1070000</v>
      </c>
      <c r="U157" s="11">
        <v>0</v>
      </c>
      <c r="V157" s="11">
        <f>U157*M157</f>
        <v>0</v>
      </c>
      <c r="W157" s="11">
        <f>U157*L157</f>
        <v>0</v>
      </c>
      <c r="X157" s="11">
        <f>U157*N157</f>
        <v>0</v>
      </c>
      <c r="Y157" s="11">
        <f>U157*Q157</f>
        <v>0</v>
      </c>
      <c r="Z157" s="12">
        <f>U157*G157</f>
        <v>0</v>
      </c>
      <c r="AA157" s="1"/>
      <c r="AB157" s="1"/>
      <c r="AC157" s="1"/>
      <c r="AD157" s="1"/>
      <c r="AE157" s="1"/>
      <c r="AF157" s="1"/>
      <c r="AG157" s="16"/>
      <c r="AH157" s="26">
        <v>0.64676082209039598</v>
      </c>
      <c r="AI157" s="26">
        <v>0.41829956099104487</v>
      </c>
      <c r="AJ157" s="26">
        <v>0.41808558253270056</v>
      </c>
      <c r="AK157" s="28">
        <v>489059.33704897459</v>
      </c>
      <c r="AL157" s="28">
        <v>0</v>
      </c>
      <c r="AM157" s="28">
        <v>0</v>
      </c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8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3">
      <c r="A158" s="7" t="s">
        <v>134</v>
      </c>
      <c r="B158" s="8">
        <v>2</v>
      </c>
      <c r="C158" s="8" t="s">
        <v>27</v>
      </c>
      <c r="D158" s="8" t="s">
        <v>53</v>
      </c>
      <c r="E158" s="8" t="s">
        <v>111</v>
      </c>
      <c r="F158" s="9">
        <v>42652</v>
      </c>
      <c r="G158" s="8">
        <v>13.8</v>
      </c>
      <c r="H158" s="8">
        <v>3018</v>
      </c>
      <c r="I158" s="8">
        <v>2</v>
      </c>
      <c r="J158" s="8">
        <v>1</v>
      </c>
      <c r="K158" s="8">
        <v>2</v>
      </c>
      <c r="L158" s="8">
        <v>115</v>
      </c>
      <c r="M158" s="8">
        <v>57</v>
      </c>
      <c r="N158" s="8">
        <v>1980</v>
      </c>
      <c r="O158" s="8" t="s">
        <v>135</v>
      </c>
      <c r="P158" s="8" t="s">
        <v>70</v>
      </c>
      <c r="Q158" s="8">
        <v>5301</v>
      </c>
      <c r="R158" s="8">
        <v>-37.871000000000002</v>
      </c>
      <c r="S158" s="8">
        <v>144.8185</v>
      </c>
      <c r="T158" s="10">
        <v>425000</v>
      </c>
      <c r="U158" s="11">
        <v>0</v>
      </c>
      <c r="V158" s="11">
        <f>U158*M158</f>
        <v>0</v>
      </c>
      <c r="W158" s="11">
        <f>U158*L158</f>
        <v>0</v>
      </c>
      <c r="X158" s="11">
        <f>U158*N158</f>
        <v>0</v>
      </c>
      <c r="Y158" s="11">
        <f>U158*Q158</f>
        <v>0</v>
      </c>
      <c r="Z158" s="12">
        <f>U158*G158</f>
        <v>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8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3">
      <c r="A159" s="7" t="s">
        <v>134</v>
      </c>
      <c r="B159" s="8">
        <v>3</v>
      </c>
      <c r="C159" s="8" t="s">
        <v>45</v>
      </c>
      <c r="D159" s="8" t="s">
        <v>28</v>
      </c>
      <c r="E159" s="8" t="s">
        <v>139</v>
      </c>
      <c r="F159" s="9">
        <v>42655</v>
      </c>
      <c r="G159" s="8">
        <v>13.8</v>
      </c>
      <c r="H159" s="8">
        <v>3018</v>
      </c>
      <c r="I159" s="8">
        <v>3</v>
      </c>
      <c r="J159" s="8">
        <v>2</v>
      </c>
      <c r="K159" s="8">
        <v>2</v>
      </c>
      <c r="L159" s="8">
        <v>230</v>
      </c>
      <c r="M159" s="8">
        <v>168</v>
      </c>
      <c r="N159" s="8">
        <v>2002</v>
      </c>
      <c r="O159" s="8" t="s">
        <v>135</v>
      </c>
      <c r="P159" s="8" t="s">
        <v>70</v>
      </c>
      <c r="Q159" s="8">
        <v>5301</v>
      </c>
      <c r="R159" s="8">
        <v>-37.864600000000003</v>
      </c>
      <c r="S159" s="8">
        <v>144.827</v>
      </c>
      <c r="T159" s="10">
        <v>605000</v>
      </c>
      <c r="U159" s="11">
        <v>1</v>
      </c>
      <c r="V159" s="11">
        <f>U159*M159</f>
        <v>168</v>
      </c>
      <c r="W159" s="11">
        <f>U159*L159</f>
        <v>230</v>
      </c>
      <c r="X159" s="11">
        <f>U159*N159</f>
        <v>2002</v>
      </c>
      <c r="Y159" s="11">
        <f>U159*Q159</f>
        <v>5301</v>
      </c>
      <c r="Z159" s="12">
        <f>U159*G159</f>
        <v>13.8</v>
      </c>
      <c r="AA159" s="1"/>
      <c r="AB159" s="1"/>
      <c r="AC159" s="1"/>
      <c r="AD159" s="1"/>
      <c r="AE159" s="1"/>
      <c r="AF159" s="1"/>
      <c r="AG159" s="19"/>
      <c r="AH159" s="17" t="s">
        <v>48</v>
      </c>
      <c r="AI159" s="17" t="s">
        <v>49</v>
      </c>
      <c r="AJ159" s="17" t="s">
        <v>50</v>
      </c>
      <c r="AK159" s="18" t="s">
        <v>51</v>
      </c>
      <c r="AL159" s="18" t="s">
        <v>52</v>
      </c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8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ht="15" thickBot="1" x14ac:dyDescent="0.35">
      <c r="A160" s="7" t="s">
        <v>134</v>
      </c>
      <c r="B160" s="8">
        <v>3</v>
      </c>
      <c r="C160" s="8" t="s">
        <v>27</v>
      </c>
      <c r="D160" s="8" t="s">
        <v>28</v>
      </c>
      <c r="E160" s="8" t="s">
        <v>111</v>
      </c>
      <c r="F160" s="9">
        <v>43041</v>
      </c>
      <c r="G160" s="8">
        <v>13.8</v>
      </c>
      <c r="H160" s="8">
        <v>3018</v>
      </c>
      <c r="I160" s="8">
        <v>3</v>
      </c>
      <c r="J160" s="8">
        <v>2</v>
      </c>
      <c r="K160" s="8">
        <v>2</v>
      </c>
      <c r="L160" s="8">
        <v>197</v>
      </c>
      <c r="M160" s="8">
        <v>152</v>
      </c>
      <c r="N160" s="8">
        <v>1960</v>
      </c>
      <c r="O160" s="8" t="s">
        <v>135</v>
      </c>
      <c r="P160" s="8" t="s">
        <v>70</v>
      </c>
      <c r="Q160" s="8">
        <v>5301</v>
      </c>
      <c r="R160" s="8">
        <v>-37.857900000000001</v>
      </c>
      <c r="S160" s="8">
        <v>144.81809999999999</v>
      </c>
      <c r="T160" s="10">
        <v>705000</v>
      </c>
      <c r="U160" s="11">
        <v>0</v>
      </c>
      <c r="V160" s="11">
        <f>U160*M160</f>
        <v>0</v>
      </c>
      <c r="W160" s="11">
        <f>U160*L160</f>
        <v>0</v>
      </c>
      <c r="X160" s="11">
        <f>U160*N160</f>
        <v>0</v>
      </c>
      <c r="Y160" s="11">
        <f>U160*Q160</f>
        <v>0</v>
      </c>
      <c r="Z160" s="12">
        <f>U160*G160</f>
        <v>0</v>
      </c>
      <c r="AA160" s="1"/>
      <c r="AB160" s="1"/>
      <c r="AC160" s="1"/>
      <c r="AD160" s="1"/>
      <c r="AE160" s="1"/>
      <c r="AF160" s="1"/>
      <c r="AG160" s="22" t="s">
        <v>54</v>
      </c>
      <c r="AH160" s="17"/>
      <c r="AI160" s="17"/>
      <c r="AJ160" s="17"/>
      <c r="AK160" s="18"/>
      <c r="AL160" s="18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8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ht="15" thickTop="1" x14ac:dyDescent="0.3">
      <c r="A161" s="7" t="s">
        <v>134</v>
      </c>
      <c r="B161" s="8">
        <v>2</v>
      </c>
      <c r="C161" s="8" t="s">
        <v>27</v>
      </c>
      <c r="D161" s="8" t="s">
        <v>28</v>
      </c>
      <c r="E161" s="8" t="s">
        <v>116</v>
      </c>
      <c r="F161" s="9">
        <v>43041</v>
      </c>
      <c r="G161" s="8">
        <v>13.8</v>
      </c>
      <c r="H161" s="8">
        <v>3018</v>
      </c>
      <c r="I161" s="8">
        <v>2</v>
      </c>
      <c r="J161" s="8">
        <v>1</v>
      </c>
      <c r="K161" s="8">
        <v>1</v>
      </c>
      <c r="L161" s="8">
        <v>0</v>
      </c>
      <c r="M161" s="8">
        <v>65</v>
      </c>
      <c r="N161" s="8">
        <v>1965</v>
      </c>
      <c r="O161" s="8" t="s">
        <v>135</v>
      </c>
      <c r="P161" s="8" t="s">
        <v>70</v>
      </c>
      <c r="Q161" s="8">
        <v>5301</v>
      </c>
      <c r="R161" s="8">
        <v>-37.867800000000003</v>
      </c>
      <c r="S161" s="8">
        <v>144.83840000000001</v>
      </c>
      <c r="T161" s="10">
        <v>391000</v>
      </c>
      <c r="U161" s="11">
        <v>0</v>
      </c>
      <c r="V161" s="11">
        <f>U161*M161</f>
        <v>0</v>
      </c>
      <c r="W161" s="11">
        <f>U161*L161</f>
        <v>0</v>
      </c>
      <c r="X161" s="11">
        <f>U161*N161</f>
        <v>0</v>
      </c>
      <c r="Y161" s="11">
        <f>U161*Q161</f>
        <v>0</v>
      </c>
      <c r="Z161" s="12">
        <f>U161*G161</f>
        <v>0</v>
      </c>
      <c r="AA161" s="1"/>
      <c r="AB161" s="1"/>
      <c r="AC161" s="1"/>
      <c r="AD161" s="1"/>
      <c r="AE161" s="1"/>
      <c r="AF161" s="1"/>
      <c r="AG161" s="16" t="s">
        <v>55</v>
      </c>
      <c r="AH161" s="28">
        <v>10</v>
      </c>
      <c r="AI161" s="28">
        <v>4675633527676386</v>
      </c>
      <c r="AJ161" s="28">
        <v>467563352767638.63</v>
      </c>
      <c r="AK161" s="28">
        <v>1954.8676265252902</v>
      </c>
      <c r="AL161" s="38">
        <v>0</v>
      </c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8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3">
      <c r="A162" s="7" t="s">
        <v>134</v>
      </c>
      <c r="B162" s="8">
        <v>2</v>
      </c>
      <c r="C162" s="8" t="s">
        <v>27</v>
      </c>
      <c r="D162" s="8" t="s">
        <v>28</v>
      </c>
      <c r="E162" s="8" t="s">
        <v>111</v>
      </c>
      <c r="F162" s="9">
        <v>43041</v>
      </c>
      <c r="G162" s="8">
        <v>13.8</v>
      </c>
      <c r="H162" s="8">
        <v>3018</v>
      </c>
      <c r="I162" s="8">
        <v>2</v>
      </c>
      <c r="J162" s="8">
        <v>1</v>
      </c>
      <c r="K162" s="8">
        <v>1</v>
      </c>
      <c r="L162" s="8">
        <v>0</v>
      </c>
      <c r="M162" s="8">
        <v>96</v>
      </c>
      <c r="N162" s="8">
        <v>1950</v>
      </c>
      <c r="O162" s="8" t="s">
        <v>135</v>
      </c>
      <c r="P162" s="8" t="s">
        <v>70</v>
      </c>
      <c r="Q162" s="8">
        <v>5301</v>
      </c>
      <c r="R162" s="8">
        <v>-37.865900000000003</v>
      </c>
      <c r="S162" s="8">
        <v>144.83099999999999</v>
      </c>
      <c r="T162" s="10">
        <v>440000</v>
      </c>
      <c r="U162" s="11">
        <v>0</v>
      </c>
      <c r="V162" s="11">
        <f>U162*M162</f>
        <v>0</v>
      </c>
      <c r="W162" s="11">
        <f>U162*L162</f>
        <v>0</v>
      </c>
      <c r="X162" s="11">
        <f>U162*N162</f>
        <v>0</v>
      </c>
      <c r="Y162" s="11">
        <f>U162*Q162</f>
        <v>0</v>
      </c>
      <c r="Z162" s="12">
        <f>U162*G162</f>
        <v>0</v>
      </c>
      <c r="AA162" s="1"/>
      <c r="AB162" s="1"/>
      <c r="AC162" s="1"/>
      <c r="AD162" s="1"/>
      <c r="AE162" s="1"/>
      <c r="AF162" s="1"/>
      <c r="AG162" s="16" t="s">
        <v>56</v>
      </c>
      <c r="AH162" s="28">
        <v>27185</v>
      </c>
      <c r="AI162" s="28">
        <v>6502082070682762</v>
      </c>
      <c r="AJ162" s="28">
        <v>239179035154.7825</v>
      </c>
      <c r="AK162" s="28"/>
      <c r="AL162" s="28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8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3">
      <c r="A163" s="7" t="s">
        <v>134</v>
      </c>
      <c r="B163" s="8">
        <v>4</v>
      </c>
      <c r="C163" s="8" t="s">
        <v>27</v>
      </c>
      <c r="D163" s="8" t="s">
        <v>42</v>
      </c>
      <c r="E163" s="8" t="s">
        <v>111</v>
      </c>
      <c r="F163" s="9">
        <v>43041</v>
      </c>
      <c r="G163" s="8">
        <v>13.8</v>
      </c>
      <c r="H163" s="8">
        <v>3018</v>
      </c>
      <c r="I163" s="8">
        <v>4</v>
      </c>
      <c r="J163" s="8">
        <v>1</v>
      </c>
      <c r="K163" s="8">
        <v>2</v>
      </c>
      <c r="L163" s="8">
        <v>745</v>
      </c>
      <c r="M163" s="8">
        <v>130</v>
      </c>
      <c r="N163" s="8">
        <v>1950</v>
      </c>
      <c r="O163" s="8" t="s">
        <v>135</v>
      </c>
      <c r="P163" s="8" t="s">
        <v>70</v>
      </c>
      <c r="Q163" s="8">
        <v>5301</v>
      </c>
      <c r="R163" s="8">
        <v>-37.8658</v>
      </c>
      <c r="S163" s="8">
        <v>144.81549999999999</v>
      </c>
      <c r="T163" s="10">
        <v>845000</v>
      </c>
      <c r="U163" s="11">
        <v>0</v>
      </c>
      <c r="V163" s="11">
        <f>U163*M163</f>
        <v>0</v>
      </c>
      <c r="W163" s="11">
        <f>U163*L163</f>
        <v>0</v>
      </c>
      <c r="X163" s="11">
        <f>U163*N163</f>
        <v>0</v>
      </c>
      <c r="Y163" s="11">
        <f>U163*Q163</f>
        <v>0</v>
      </c>
      <c r="Z163" s="12">
        <f>U163*G163</f>
        <v>0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8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3">
      <c r="A164" s="7" t="s">
        <v>134</v>
      </c>
      <c r="B164" s="8">
        <v>3</v>
      </c>
      <c r="C164" s="8" t="s">
        <v>45</v>
      </c>
      <c r="D164" s="8" t="s">
        <v>28</v>
      </c>
      <c r="E164" s="8" t="s">
        <v>140</v>
      </c>
      <c r="F164" s="9">
        <v>43042</v>
      </c>
      <c r="G164" s="8">
        <v>13.8</v>
      </c>
      <c r="H164" s="8">
        <v>3018</v>
      </c>
      <c r="I164" s="8">
        <v>4</v>
      </c>
      <c r="J164" s="8">
        <v>2</v>
      </c>
      <c r="K164" s="8">
        <v>4</v>
      </c>
      <c r="L164" s="8">
        <v>816</v>
      </c>
      <c r="M164" s="8">
        <v>260</v>
      </c>
      <c r="N164" s="8">
        <v>2017</v>
      </c>
      <c r="O164" s="8" t="s">
        <v>135</v>
      </c>
      <c r="P164" s="8" t="s">
        <v>70</v>
      </c>
      <c r="Q164" s="8">
        <v>5301</v>
      </c>
      <c r="R164" s="8">
        <v>-37.816600000000001</v>
      </c>
      <c r="S164" s="8">
        <v>145.0857</v>
      </c>
      <c r="T164" s="10">
        <v>766000</v>
      </c>
      <c r="U164" s="11">
        <v>1</v>
      </c>
      <c r="V164" s="11">
        <f>U164*M164</f>
        <v>260</v>
      </c>
      <c r="W164" s="11">
        <f>U164*L164</f>
        <v>816</v>
      </c>
      <c r="X164" s="11">
        <f>U164*N164</f>
        <v>2017</v>
      </c>
      <c r="Y164" s="11">
        <f>U164*Q164</f>
        <v>5301</v>
      </c>
      <c r="Z164" s="12">
        <f>U164*G164</f>
        <v>13.8</v>
      </c>
      <c r="AA164" s="1"/>
      <c r="AB164" s="1"/>
      <c r="AC164" s="1"/>
      <c r="AD164" s="1"/>
      <c r="AE164" s="1"/>
      <c r="AF164" s="1"/>
      <c r="AG164" s="19"/>
      <c r="AH164" s="18" t="s">
        <v>57</v>
      </c>
      <c r="AI164" s="17" t="s">
        <v>58</v>
      </c>
      <c r="AJ164" s="18" t="s">
        <v>59</v>
      </c>
      <c r="AK164" s="18" t="s">
        <v>52</v>
      </c>
      <c r="AL164" s="40" t="s">
        <v>60</v>
      </c>
      <c r="AM164" s="4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8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ht="15" thickBot="1" x14ac:dyDescent="0.35">
      <c r="A165" s="7" t="s">
        <v>134</v>
      </c>
      <c r="B165" s="8">
        <v>3</v>
      </c>
      <c r="C165" s="8" t="s">
        <v>47</v>
      </c>
      <c r="D165" s="8" t="s">
        <v>28</v>
      </c>
      <c r="E165" s="8" t="s">
        <v>141</v>
      </c>
      <c r="F165" s="9">
        <v>42715</v>
      </c>
      <c r="G165" s="8">
        <v>13.8</v>
      </c>
      <c r="H165" s="8">
        <v>3018</v>
      </c>
      <c r="I165" s="8">
        <v>3</v>
      </c>
      <c r="J165" s="8">
        <v>2</v>
      </c>
      <c r="K165" s="8">
        <v>2</v>
      </c>
      <c r="L165" s="8">
        <v>211</v>
      </c>
      <c r="M165" s="8">
        <v>176</v>
      </c>
      <c r="N165" s="8">
        <v>1980</v>
      </c>
      <c r="O165" s="8" t="s">
        <v>135</v>
      </c>
      <c r="P165" s="8" t="s">
        <v>70</v>
      </c>
      <c r="Q165" s="8">
        <v>5301</v>
      </c>
      <c r="R165" s="8">
        <v>-37.869799999999998</v>
      </c>
      <c r="S165" s="8">
        <v>144.816</v>
      </c>
      <c r="T165" s="10">
        <v>743000</v>
      </c>
      <c r="U165" s="11">
        <v>1</v>
      </c>
      <c r="V165" s="11">
        <f>U165*M165</f>
        <v>176</v>
      </c>
      <c r="W165" s="11">
        <f>U165*L165</f>
        <v>211</v>
      </c>
      <c r="X165" s="11">
        <f>U165*N165</f>
        <v>1980</v>
      </c>
      <c r="Y165" s="11">
        <f>U165*Q165</f>
        <v>5301</v>
      </c>
      <c r="Z165" s="12">
        <f>U165*G165</f>
        <v>13.8</v>
      </c>
      <c r="AA165" s="1"/>
      <c r="AB165" s="1"/>
      <c r="AC165" s="1"/>
      <c r="AD165" s="1"/>
      <c r="AE165" s="1"/>
      <c r="AF165" s="1"/>
      <c r="AG165" s="22" t="s">
        <v>62</v>
      </c>
      <c r="AH165" s="18"/>
      <c r="AI165" s="17"/>
      <c r="AJ165" s="18"/>
      <c r="AK165" s="18"/>
      <c r="AL165" s="48" t="s">
        <v>63</v>
      </c>
      <c r="AM165" s="48" t="s">
        <v>64</v>
      </c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8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ht="15" thickTop="1" x14ac:dyDescent="0.3">
      <c r="A166" s="7" t="s">
        <v>134</v>
      </c>
      <c r="B166" s="8">
        <v>3</v>
      </c>
      <c r="C166" s="8" t="s">
        <v>27</v>
      </c>
      <c r="D166" s="8" t="s">
        <v>53</v>
      </c>
      <c r="E166" s="8" t="s">
        <v>140</v>
      </c>
      <c r="F166" s="9">
        <v>42715</v>
      </c>
      <c r="G166" s="8">
        <v>13.8</v>
      </c>
      <c r="H166" s="8">
        <v>3018</v>
      </c>
      <c r="I166" s="8">
        <v>2</v>
      </c>
      <c r="J166" s="8">
        <v>1</v>
      </c>
      <c r="K166" s="8">
        <v>4</v>
      </c>
      <c r="L166" s="8">
        <v>566</v>
      </c>
      <c r="M166" s="8">
        <v>84</v>
      </c>
      <c r="N166" s="8">
        <v>1997</v>
      </c>
      <c r="O166" s="8" t="s">
        <v>135</v>
      </c>
      <c r="P166" s="8" t="s">
        <v>70</v>
      </c>
      <c r="Q166" s="8">
        <v>5301</v>
      </c>
      <c r="R166" s="8">
        <v>-37.916930000000001</v>
      </c>
      <c r="S166" s="8">
        <v>145.06399999999999</v>
      </c>
      <c r="T166" s="10">
        <v>650000</v>
      </c>
      <c r="U166" s="11">
        <v>0</v>
      </c>
      <c r="V166" s="11">
        <f>U166*M166</f>
        <v>0</v>
      </c>
      <c r="W166" s="11">
        <f>U166*L166</f>
        <v>0</v>
      </c>
      <c r="X166" s="11">
        <f>U166*N166</f>
        <v>0</v>
      </c>
      <c r="Y166" s="11">
        <f>U166*Q166</f>
        <v>0</v>
      </c>
      <c r="Z166" s="12">
        <f>U166*G166</f>
        <v>0</v>
      </c>
      <c r="AA166" s="1"/>
      <c r="AB166" s="1"/>
      <c r="AC166" s="1"/>
      <c r="AD166" s="1"/>
      <c r="AE166" s="1"/>
      <c r="AF166" s="1"/>
      <c r="AG166" s="16" t="s">
        <v>65</v>
      </c>
      <c r="AH166" s="28">
        <v>486654.30519754509</v>
      </c>
      <c r="AI166" s="28">
        <v>192412.27732786984</v>
      </c>
      <c r="AJ166" s="28">
        <v>2.5292268869532055</v>
      </c>
      <c r="AK166" s="38">
        <v>1.1437014942522538E-2</v>
      </c>
      <c r="AL166" s="28">
        <v>109516.38005604415</v>
      </c>
      <c r="AM166" s="28">
        <v>863792.2303390461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8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3">
      <c r="A167" s="7" t="s">
        <v>134</v>
      </c>
      <c r="B167" s="8">
        <v>3</v>
      </c>
      <c r="C167" s="8" t="s">
        <v>27</v>
      </c>
      <c r="D167" s="8" t="s">
        <v>28</v>
      </c>
      <c r="E167" s="8" t="s">
        <v>136</v>
      </c>
      <c r="F167" s="8" t="s">
        <v>83</v>
      </c>
      <c r="G167" s="8">
        <v>13.8</v>
      </c>
      <c r="H167" s="8">
        <v>3018</v>
      </c>
      <c r="I167" s="8">
        <v>3</v>
      </c>
      <c r="J167" s="8">
        <v>2</v>
      </c>
      <c r="K167" s="8">
        <v>1</v>
      </c>
      <c r="L167" s="8">
        <v>69</v>
      </c>
      <c r="M167" s="8">
        <v>141</v>
      </c>
      <c r="N167" s="8">
        <v>2014</v>
      </c>
      <c r="O167" s="8" t="s">
        <v>135</v>
      </c>
      <c r="P167" s="8" t="s">
        <v>70</v>
      </c>
      <c r="Q167" s="8">
        <v>5301</v>
      </c>
      <c r="R167" s="8">
        <v>-37.868000000000002</v>
      </c>
      <c r="S167" s="8">
        <v>144.82859999999999</v>
      </c>
      <c r="T167" s="10">
        <v>730000</v>
      </c>
      <c r="U167" s="11">
        <v>0</v>
      </c>
      <c r="V167" s="11">
        <f>U167*M167</f>
        <v>0</v>
      </c>
      <c r="W167" s="11">
        <f>U167*L167</f>
        <v>0</v>
      </c>
      <c r="X167" s="11">
        <f>U167*N167</f>
        <v>0</v>
      </c>
      <c r="Y167" s="11">
        <f>U167*Q167</f>
        <v>0</v>
      </c>
      <c r="Z167" s="12">
        <f>U167*G167</f>
        <v>0</v>
      </c>
      <c r="AA167" s="1"/>
      <c r="AB167" s="1"/>
      <c r="AC167" s="1"/>
      <c r="AD167" s="1"/>
      <c r="AE167" s="1"/>
      <c r="AF167" s="1"/>
      <c r="AG167" s="16" t="s">
        <v>1</v>
      </c>
      <c r="AH167" s="28">
        <v>330334.35617485852</v>
      </c>
      <c r="AI167" s="28">
        <v>3773.4244489745511</v>
      </c>
      <c r="AJ167" s="28">
        <v>87.54232677551785</v>
      </c>
      <c r="AK167" s="38">
        <v>0</v>
      </c>
      <c r="AL167" s="28">
        <v>322938.25085804699</v>
      </c>
      <c r="AM167" s="28">
        <v>337730.46149167005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8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3">
      <c r="A168" s="7" t="s">
        <v>134</v>
      </c>
      <c r="B168" s="8">
        <v>3</v>
      </c>
      <c r="C168" s="8" t="s">
        <v>27</v>
      </c>
      <c r="D168" s="8" t="s">
        <v>42</v>
      </c>
      <c r="E168" s="8" t="s">
        <v>111</v>
      </c>
      <c r="F168" s="8" t="s">
        <v>83</v>
      </c>
      <c r="G168" s="8">
        <v>13.8</v>
      </c>
      <c r="H168" s="8">
        <v>3018</v>
      </c>
      <c r="I168" s="8">
        <v>3</v>
      </c>
      <c r="J168" s="8">
        <v>1</v>
      </c>
      <c r="K168" s="8">
        <v>1</v>
      </c>
      <c r="L168" s="8">
        <v>404</v>
      </c>
      <c r="M168" s="8">
        <v>117</v>
      </c>
      <c r="N168" s="8">
        <v>1970</v>
      </c>
      <c r="O168" s="8" t="s">
        <v>135</v>
      </c>
      <c r="P168" s="8" t="s">
        <v>70</v>
      </c>
      <c r="Q168" s="8">
        <v>5301</v>
      </c>
      <c r="R168" s="8">
        <v>-37.723100000000002</v>
      </c>
      <c r="S168" s="8">
        <v>145.06796</v>
      </c>
      <c r="T168" s="10">
        <v>916500</v>
      </c>
      <c r="U168" s="11">
        <v>0</v>
      </c>
      <c r="V168" s="11">
        <f>U168*M168</f>
        <v>0</v>
      </c>
      <c r="W168" s="11">
        <f>U168*L168</f>
        <v>0</v>
      </c>
      <c r="X168" s="11">
        <f>U168*N168</f>
        <v>0</v>
      </c>
      <c r="Y168" s="11">
        <f>U168*Q168</f>
        <v>0</v>
      </c>
      <c r="Z168" s="12">
        <f>U168*G168</f>
        <v>0</v>
      </c>
      <c r="AA168" s="1"/>
      <c r="AB168" s="1"/>
      <c r="AC168" s="1"/>
      <c r="AD168" s="1"/>
      <c r="AE168" s="1"/>
      <c r="AF168" s="1"/>
      <c r="AG168" s="16" t="s">
        <v>6</v>
      </c>
      <c r="AH168" s="28">
        <v>-44830.482800965088</v>
      </c>
      <c r="AI168" s="28">
        <v>535.78348975015695</v>
      </c>
      <c r="AJ168" s="28">
        <v>-83.67275897558946</v>
      </c>
      <c r="AK168" s="38">
        <v>0</v>
      </c>
      <c r="AL168" s="28">
        <v>-45880.645901031356</v>
      </c>
      <c r="AM168" s="28">
        <v>-43780.319700898821</v>
      </c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8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3">
      <c r="A169" s="7" t="s">
        <v>134</v>
      </c>
      <c r="B169" s="8">
        <v>3</v>
      </c>
      <c r="C169" s="8" t="s">
        <v>27</v>
      </c>
      <c r="D169" s="8" t="s">
        <v>33</v>
      </c>
      <c r="E169" s="8" t="s">
        <v>137</v>
      </c>
      <c r="F169" s="8" t="s">
        <v>84</v>
      </c>
      <c r="G169" s="8">
        <v>13.8</v>
      </c>
      <c r="H169" s="8">
        <v>3018</v>
      </c>
      <c r="I169" s="8">
        <v>3</v>
      </c>
      <c r="J169" s="8">
        <v>1</v>
      </c>
      <c r="K169" s="8">
        <v>4</v>
      </c>
      <c r="L169" s="8">
        <v>625</v>
      </c>
      <c r="M169" s="8">
        <v>90</v>
      </c>
      <c r="N169" s="8">
        <v>1960</v>
      </c>
      <c r="O169" s="8" t="s">
        <v>135</v>
      </c>
      <c r="P169" s="8" t="s">
        <v>70</v>
      </c>
      <c r="Q169" s="8">
        <v>5301</v>
      </c>
      <c r="R169" s="8">
        <v>-37.8611</v>
      </c>
      <c r="S169" s="8">
        <v>144.81139999999999</v>
      </c>
      <c r="T169" s="10">
        <v>635000</v>
      </c>
      <c r="U169" s="11">
        <v>0</v>
      </c>
      <c r="V169" s="11">
        <f>U169*M169</f>
        <v>0</v>
      </c>
      <c r="W169" s="11">
        <f>U169*L169</f>
        <v>0</v>
      </c>
      <c r="X169" s="11">
        <f>U169*N169</f>
        <v>0</v>
      </c>
      <c r="Y169" s="11">
        <f>U169*Q169</f>
        <v>0</v>
      </c>
      <c r="Z169" s="12">
        <f>U169*G169</f>
        <v>0</v>
      </c>
      <c r="AA169" s="1"/>
      <c r="AB169" s="1"/>
      <c r="AC169" s="1"/>
      <c r="AD169" s="1"/>
      <c r="AE169" s="1"/>
      <c r="AF169" s="1"/>
      <c r="AG169" s="16" t="s">
        <v>7</v>
      </c>
      <c r="AH169" s="28">
        <v>1290.2907559067721</v>
      </c>
      <c r="AI169" s="28">
        <v>30.9312284370824</v>
      </c>
      <c r="AJ169" s="28">
        <v>41.714824179433052</v>
      </c>
      <c r="AK169" s="38">
        <v>0</v>
      </c>
      <c r="AL169" s="28">
        <v>1229.6639628723476</v>
      </c>
      <c r="AM169" s="28">
        <v>1350.9175489411966</v>
      </c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8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3">
      <c r="A170" s="7" t="s">
        <v>134</v>
      </c>
      <c r="B170" s="8">
        <v>2</v>
      </c>
      <c r="C170" s="8" t="s">
        <v>27</v>
      </c>
      <c r="D170" s="8" t="s">
        <v>53</v>
      </c>
      <c r="E170" s="8" t="s">
        <v>111</v>
      </c>
      <c r="F170" s="8" t="s">
        <v>84</v>
      </c>
      <c r="G170" s="8">
        <v>13.8</v>
      </c>
      <c r="H170" s="8">
        <v>3018</v>
      </c>
      <c r="I170" s="8">
        <v>2</v>
      </c>
      <c r="J170" s="8">
        <v>1</v>
      </c>
      <c r="K170" s="8">
        <v>1</v>
      </c>
      <c r="L170" s="8">
        <v>168</v>
      </c>
      <c r="M170" s="8">
        <v>43</v>
      </c>
      <c r="N170" s="8">
        <v>1935</v>
      </c>
      <c r="O170" s="8" t="s">
        <v>135</v>
      </c>
      <c r="P170" s="8" t="s">
        <v>70</v>
      </c>
      <c r="Q170" s="8">
        <v>5301</v>
      </c>
      <c r="R170" s="8">
        <v>-37.867600000000003</v>
      </c>
      <c r="S170" s="8">
        <v>144.8202</v>
      </c>
      <c r="T170" s="10">
        <v>620000</v>
      </c>
      <c r="U170" s="11">
        <v>0</v>
      </c>
      <c r="V170" s="11">
        <f>U170*M170</f>
        <v>0</v>
      </c>
      <c r="W170" s="11">
        <f>U170*L170</f>
        <v>0</v>
      </c>
      <c r="X170" s="11">
        <f>U170*N170</f>
        <v>0</v>
      </c>
      <c r="Y170" s="11">
        <f>U170*Q170</f>
        <v>0</v>
      </c>
      <c r="Z170" s="12">
        <f>U170*G170</f>
        <v>0</v>
      </c>
      <c r="AA170" s="1"/>
      <c r="AB170" s="1"/>
      <c r="AC170" s="1"/>
      <c r="AD170" s="1"/>
      <c r="AE170" s="1"/>
      <c r="AF170" s="1"/>
      <c r="AG170" s="16" t="s">
        <v>9</v>
      </c>
      <c r="AH170" s="28">
        <v>130432.50390531885</v>
      </c>
      <c r="AI170" s="28">
        <v>5093.2061236373502</v>
      </c>
      <c r="AJ170" s="28">
        <v>25.60911550388413</v>
      </c>
      <c r="AK170" s="38">
        <v>5.9943819542728318E-143</v>
      </c>
      <c r="AL170" s="28">
        <v>120449.5588642731</v>
      </c>
      <c r="AM170" s="28">
        <v>140415.4489463646</v>
      </c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8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3">
      <c r="A171" s="7" t="s">
        <v>134</v>
      </c>
      <c r="B171" s="8">
        <v>2</v>
      </c>
      <c r="C171" s="8" t="s">
        <v>47</v>
      </c>
      <c r="D171" s="8" t="s">
        <v>42</v>
      </c>
      <c r="E171" s="8" t="s">
        <v>142</v>
      </c>
      <c r="F171" s="8" t="s">
        <v>86</v>
      </c>
      <c r="G171" s="8">
        <v>13.8</v>
      </c>
      <c r="H171" s="8">
        <v>3018</v>
      </c>
      <c r="I171" s="8">
        <v>2</v>
      </c>
      <c r="J171" s="8">
        <v>1</v>
      </c>
      <c r="K171" s="8">
        <v>1</v>
      </c>
      <c r="L171" s="8">
        <v>137</v>
      </c>
      <c r="M171" s="8">
        <v>77</v>
      </c>
      <c r="N171" s="8">
        <v>1990</v>
      </c>
      <c r="O171" s="8" t="s">
        <v>135</v>
      </c>
      <c r="P171" s="8" t="s">
        <v>70</v>
      </c>
      <c r="Q171" s="8">
        <v>5301</v>
      </c>
      <c r="R171" s="8">
        <v>-37.865499999999997</v>
      </c>
      <c r="S171" s="8">
        <v>144.82990000000001</v>
      </c>
      <c r="T171" s="10">
        <v>447000</v>
      </c>
      <c r="U171" s="11">
        <v>1</v>
      </c>
      <c r="V171" s="11">
        <f>U171*M171</f>
        <v>77</v>
      </c>
      <c r="W171" s="11">
        <f>U171*L171</f>
        <v>137</v>
      </c>
      <c r="X171" s="11">
        <f>U171*N171</f>
        <v>1990</v>
      </c>
      <c r="Y171" s="11">
        <f>U171*Q171</f>
        <v>5301</v>
      </c>
      <c r="Z171" s="12">
        <f>U171*G171</f>
        <v>13.8</v>
      </c>
      <c r="AA171" s="1"/>
      <c r="AB171" s="1"/>
      <c r="AC171" s="1"/>
      <c r="AD171" s="1"/>
      <c r="AE171" s="1"/>
      <c r="AF171" s="1"/>
      <c r="AG171" s="16" t="s">
        <v>10</v>
      </c>
      <c r="AH171" s="28">
        <v>34265.491657390026</v>
      </c>
      <c r="AI171" s="28">
        <v>3221.7814927391614</v>
      </c>
      <c r="AJ171" s="28">
        <v>10.635572814175388</v>
      </c>
      <c r="AK171" s="38">
        <v>2.2939336719707148E-26</v>
      </c>
      <c r="AL171" s="28">
        <v>27950.634807790539</v>
      </c>
      <c r="AM171" s="28">
        <v>40580.34850698951</v>
      </c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8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3">
      <c r="A172" s="7" t="s">
        <v>134</v>
      </c>
      <c r="B172" s="8">
        <v>3</v>
      </c>
      <c r="C172" s="8" t="s">
        <v>27</v>
      </c>
      <c r="D172" s="8" t="s">
        <v>53</v>
      </c>
      <c r="E172" s="8" t="s">
        <v>136</v>
      </c>
      <c r="F172" s="8" t="s">
        <v>87</v>
      </c>
      <c r="G172" s="8">
        <v>13.8</v>
      </c>
      <c r="H172" s="8">
        <v>3018</v>
      </c>
      <c r="I172" s="8">
        <v>3</v>
      </c>
      <c r="J172" s="8">
        <v>2</v>
      </c>
      <c r="K172" s="8">
        <v>1</v>
      </c>
      <c r="L172" s="8">
        <v>70</v>
      </c>
      <c r="M172" s="8">
        <v>97</v>
      </c>
      <c r="N172" s="8">
        <v>2007</v>
      </c>
      <c r="O172" s="8" t="s">
        <v>135</v>
      </c>
      <c r="P172" s="8" t="s">
        <v>70</v>
      </c>
      <c r="Q172" s="8">
        <v>5301</v>
      </c>
      <c r="R172" s="8">
        <v>-37.868000000000002</v>
      </c>
      <c r="S172" s="8">
        <v>144.8287</v>
      </c>
      <c r="T172" s="10">
        <v>730000</v>
      </c>
      <c r="U172" s="11">
        <v>0</v>
      </c>
      <c r="V172" s="11">
        <f>U172*M172</f>
        <v>0</v>
      </c>
      <c r="W172" s="11">
        <f>U172*L172</f>
        <v>0</v>
      </c>
      <c r="X172" s="11">
        <f>U172*N172</f>
        <v>0</v>
      </c>
      <c r="Y172" s="11">
        <f>U172*Q172</f>
        <v>0</v>
      </c>
      <c r="Z172" s="12">
        <f>U172*G172</f>
        <v>0</v>
      </c>
      <c r="AA172" s="1"/>
      <c r="AB172" s="1"/>
      <c r="AC172" s="1"/>
      <c r="AD172" s="1"/>
      <c r="AE172" s="1"/>
      <c r="AF172" s="1"/>
      <c r="AG172" s="16" t="s">
        <v>11</v>
      </c>
      <c r="AH172" s="28">
        <v>3.7919244576302575</v>
      </c>
      <c r="AI172" s="28">
        <v>0.96160576286167843</v>
      </c>
      <c r="AJ172" s="28">
        <v>3.9433254292754323</v>
      </c>
      <c r="AK172" s="38">
        <v>8.0560859758243306E-5</v>
      </c>
      <c r="AL172" s="28">
        <v>1.907127877878771</v>
      </c>
      <c r="AM172" s="28">
        <v>5.6767210373817445</v>
      </c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8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3">
      <c r="A173" s="7" t="s">
        <v>134</v>
      </c>
      <c r="B173" s="8">
        <v>3</v>
      </c>
      <c r="C173" s="8" t="s">
        <v>27</v>
      </c>
      <c r="D173" s="8" t="s">
        <v>53</v>
      </c>
      <c r="E173" s="8" t="s">
        <v>111</v>
      </c>
      <c r="F173" s="8" t="s">
        <v>87</v>
      </c>
      <c r="G173" s="8">
        <v>13.8</v>
      </c>
      <c r="H173" s="8">
        <v>3018</v>
      </c>
      <c r="I173" s="8">
        <v>3</v>
      </c>
      <c r="J173" s="8">
        <v>1</v>
      </c>
      <c r="K173" s="8">
        <v>2</v>
      </c>
      <c r="L173" s="8">
        <v>606</v>
      </c>
      <c r="M173" s="8">
        <v>87</v>
      </c>
      <c r="N173" s="8">
        <v>1950</v>
      </c>
      <c r="O173" s="8" t="s">
        <v>135</v>
      </c>
      <c r="P173" s="8" t="s">
        <v>70</v>
      </c>
      <c r="Q173" s="8">
        <v>5301</v>
      </c>
      <c r="R173" s="8">
        <v>-37.860799999999998</v>
      </c>
      <c r="S173" s="8">
        <v>144.8124</v>
      </c>
      <c r="T173" s="10">
        <v>678000</v>
      </c>
      <c r="U173" s="11">
        <v>0</v>
      </c>
      <c r="V173" s="11">
        <f>U173*M173</f>
        <v>0</v>
      </c>
      <c r="W173" s="11">
        <f>U173*L173</f>
        <v>0</v>
      </c>
      <c r="X173" s="11">
        <f>U173*N173</f>
        <v>0</v>
      </c>
      <c r="Y173" s="11">
        <f>U173*Q173</f>
        <v>0</v>
      </c>
      <c r="Z173" s="12">
        <f>U173*G173</f>
        <v>0</v>
      </c>
      <c r="AA173" s="1"/>
      <c r="AB173" s="1"/>
      <c r="AC173" s="1"/>
      <c r="AD173" s="1"/>
      <c r="AE173" s="1"/>
      <c r="AF173" s="1"/>
      <c r="AG173" s="16" t="s">
        <v>12</v>
      </c>
      <c r="AH173" s="28">
        <v>35.816422287882489</v>
      </c>
      <c r="AI173" s="28">
        <v>9.977153941815212</v>
      </c>
      <c r="AJ173" s="28">
        <v>3.5898436063788108</v>
      </c>
      <c r="AK173" s="38">
        <v>3.3145867040902281E-4</v>
      </c>
      <c r="AL173" s="28">
        <v>16.260689209468779</v>
      </c>
      <c r="AM173" s="28">
        <v>55.372155366296198</v>
      </c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8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3">
      <c r="A174" s="7" t="s">
        <v>134</v>
      </c>
      <c r="B174" s="8">
        <v>2</v>
      </c>
      <c r="C174" s="8" t="s">
        <v>27</v>
      </c>
      <c r="D174" s="8" t="s">
        <v>28</v>
      </c>
      <c r="E174" s="8" t="s">
        <v>29</v>
      </c>
      <c r="F174" s="8" t="s">
        <v>88</v>
      </c>
      <c r="G174" s="8">
        <v>13.8</v>
      </c>
      <c r="H174" s="8">
        <v>3018</v>
      </c>
      <c r="I174" s="8">
        <v>2</v>
      </c>
      <c r="J174" s="8">
        <v>2</v>
      </c>
      <c r="K174" s="8">
        <v>1</v>
      </c>
      <c r="L174" s="8">
        <v>175</v>
      </c>
      <c r="M174" s="8">
        <v>76</v>
      </c>
      <c r="N174" s="8">
        <v>2013</v>
      </c>
      <c r="O174" s="8" t="s">
        <v>135</v>
      </c>
      <c r="P174" s="8" t="s">
        <v>70</v>
      </c>
      <c r="Q174" s="8">
        <v>5301</v>
      </c>
      <c r="R174" s="8">
        <v>-37.868699999999997</v>
      </c>
      <c r="S174" s="8">
        <v>144.82679999999999</v>
      </c>
      <c r="T174" s="10">
        <v>580000</v>
      </c>
      <c r="U174" s="11">
        <v>0</v>
      </c>
      <c r="V174" s="11">
        <f>U174*M174</f>
        <v>0</v>
      </c>
      <c r="W174" s="11">
        <f>U174*L174</f>
        <v>0</v>
      </c>
      <c r="X174" s="11">
        <f>U174*N174</f>
        <v>0</v>
      </c>
      <c r="Y174" s="11">
        <f>U174*Q174</f>
        <v>0</v>
      </c>
      <c r="Z174" s="12">
        <f>U174*G174</f>
        <v>0</v>
      </c>
      <c r="AA174" s="1"/>
      <c r="AB174" s="1"/>
      <c r="AC174" s="1"/>
      <c r="AD174" s="1"/>
      <c r="AE174" s="1"/>
      <c r="AF174" s="1"/>
      <c r="AG174" s="16" t="s">
        <v>13</v>
      </c>
      <c r="AH174" s="28">
        <v>-2119.6505739028203</v>
      </c>
      <c r="AI174" s="28">
        <v>83.451724302972465</v>
      </c>
      <c r="AJ174" s="28">
        <v>-25.399721714645512</v>
      </c>
      <c r="AK174" s="38">
        <v>1.1126298152766232E-140</v>
      </c>
      <c r="AL174" s="28">
        <v>-2283.2202306325416</v>
      </c>
      <c r="AM174" s="28">
        <v>-1956.0809171730989</v>
      </c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8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3">
      <c r="A175" s="7" t="s">
        <v>134</v>
      </c>
      <c r="B175" s="8">
        <v>3</v>
      </c>
      <c r="C175" s="8" t="s">
        <v>45</v>
      </c>
      <c r="D175" s="8" t="s">
        <v>28</v>
      </c>
      <c r="E175" s="8" t="s">
        <v>111</v>
      </c>
      <c r="F175" s="8" t="s">
        <v>92</v>
      </c>
      <c r="G175" s="8">
        <v>13.8</v>
      </c>
      <c r="H175" s="8">
        <v>3018</v>
      </c>
      <c r="I175" s="8">
        <v>3</v>
      </c>
      <c r="J175" s="8">
        <v>1</v>
      </c>
      <c r="K175" s="8">
        <v>2</v>
      </c>
      <c r="L175" s="8">
        <v>363</v>
      </c>
      <c r="M175" s="8">
        <v>102</v>
      </c>
      <c r="N175" s="8">
        <v>1925</v>
      </c>
      <c r="O175" s="8" t="s">
        <v>135</v>
      </c>
      <c r="P175" s="8" t="s">
        <v>70</v>
      </c>
      <c r="Q175" s="8">
        <v>5301</v>
      </c>
      <c r="R175" s="8">
        <v>-37.867400000000004</v>
      </c>
      <c r="S175" s="8">
        <v>144.83750000000001</v>
      </c>
      <c r="T175" s="10">
        <v>712000</v>
      </c>
      <c r="U175" s="11">
        <v>1</v>
      </c>
      <c r="V175" s="11">
        <f>U175*M175</f>
        <v>102</v>
      </c>
      <c r="W175" s="11">
        <f>U175*L175</f>
        <v>363</v>
      </c>
      <c r="X175" s="11">
        <f>U175*N175</f>
        <v>1925</v>
      </c>
      <c r="Y175" s="11">
        <f>U175*Q175</f>
        <v>5301</v>
      </c>
      <c r="Z175" s="12">
        <f>U175*G175</f>
        <v>13.8</v>
      </c>
      <c r="AA175" s="1"/>
      <c r="AB175" s="1"/>
      <c r="AC175" s="1"/>
      <c r="AD175" s="1"/>
      <c r="AE175" s="1"/>
      <c r="AF175" s="1"/>
      <c r="AG175" s="16" t="s">
        <v>16</v>
      </c>
      <c r="AH175" s="28">
        <v>-3.8236817895692408</v>
      </c>
      <c r="AI175" s="28">
        <v>0.66274429020681902</v>
      </c>
      <c r="AJ175" s="28">
        <v>-5.769467720915415</v>
      </c>
      <c r="AK175" s="38">
        <v>8.0384650797837703E-9</v>
      </c>
      <c r="AL175" s="28">
        <v>-5.1226945655682972</v>
      </c>
      <c r="AM175" s="28">
        <v>-2.5246690135701844</v>
      </c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8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3">
      <c r="A176" s="7" t="s">
        <v>134</v>
      </c>
      <c r="B176" s="8">
        <v>3</v>
      </c>
      <c r="C176" s="8" t="s">
        <v>27</v>
      </c>
      <c r="D176" s="8" t="s">
        <v>42</v>
      </c>
      <c r="E176" s="8" t="s">
        <v>116</v>
      </c>
      <c r="F176" s="8" t="s">
        <v>93</v>
      </c>
      <c r="G176" s="8">
        <v>13.8</v>
      </c>
      <c r="H176" s="8">
        <v>3018</v>
      </c>
      <c r="I176" s="8">
        <v>3</v>
      </c>
      <c r="J176" s="8">
        <v>2</v>
      </c>
      <c r="K176" s="8">
        <v>2</v>
      </c>
      <c r="L176" s="8">
        <v>534</v>
      </c>
      <c r="M176" s="8">
        <v>136</v>
      </c>
      <c r="N176" s="8">
        <v>1965</v>
      </c>
      <c r="O176" s="8" t="s">
        <v>135</v>
      </c>
      <c r="P176" s="8" t="s">
        <v>70</v>
      </c>
      <c r="Q176" s="8">
        <v>5301</v>
      </c>
      <c r="R176" s="8">
        <v>-37.86</v>
      </c>
      <c r="S176" s="8">
        <v>144.8245</v>
      </c>
      <c r="T176" s="10">
        <v>840000</v>
      </c>
      <c r="U176" s="11">
        <v>0</v>
      </c>
      <c r="V176" s="11">
        <f>U176*M176</f>
        <v>0</v>
      </c>
      <c r="W176" s="11">
        <f>U176*L176</f>
        <v>0</v>
      </c>
      <c r="X176" s="11">
        <f>U176*N176</f>
        <v>0</v>
      </c>
      <c r="Y176" s="11">
        <f>U176*Q176</f>
        <v>0</v>
      </c>
      <c r="Z176" s="12">
        <f>U176*G176</f>
        <v>0</v>
      </c>
      <c r="AA176" s="1"/>
      <c r="AB176" s="1"/>
      <c r="AC176" s="1"/>
      <c r="AD176" s="1"/>
      <c r="AE176" s="1"/>
      <c r="AF176" s="1"/>
      <c r="AG176" s="16" t="s">
        <v>143</v>
      </c>
      <c r="AH176" s="28">
        <v>-39773.628453906393</v>
      </c>
      <c r="AI176" s="28">
        <v>6453.2798727418713</v>
      </c>
      <c r="AJ176" s="28">
        <v>-6.1633199300571109</v>
      </c>
      <c r="AK176" s="38">
        <v>7.2235943819483182E-10</v>
      </c>
      <c r="AL176" s="28">
        <v>-52422.387750155103</v>
      </c>
      <c r="AM176" s="28">
        <v>-27124.869157657682</v>
      </c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8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3">
      <c r="A177" s="7" t="s">
        <v>134</v>
      </c>
      <c r="B177" s="8">
        <v>3</v>
      </c>
      <c r="C177" s="8" t="s">
        <v>27</v>
      </c>
      <c r="D177" s="8" t="s">
        <v>53</v>
      </c>
      <c r="E177" s="8" t="s">
        <v>136</v>
      </c>
      <c r="F177" s="8" t="s">
        <v>95</v>
      </c>
      <c r="G177" s="8">
        <v>13.8</v>
      </c>
      <c r="H177" s="8">
        <v>3018</v>
      </c>
      <c r="I177" s="8">
        <v>3</v>
      </c>
      <c r="J177" s="8">
        <v>1</v>
      </c>
      <c r="K177" s="8">
        <v>2</v>
      </c>
      <c r="L177" s="8">
        <v>724</v>
      </c>
      <c r="M177" s="8">
        <v>240</v>
      </c>
      <c r="N177" s="8">
        <v>1965</v>
      </c>
      <c r="O177" s="8" t="s">
        <v>135</v>
      </c>
      <c r="P177" s="8" t="s">
        <v>70</v>
      </c>
      <c r="Q177" s="8">
        <v>5301</v>
      </c>
      <c r="R177" s="8">
        <v>-37.867199999999997</v>
      </c>
      <c r="S177" s="8">
        <v>144.81700000000001</v>
      </c>
      <c r="T177" s="10">
        <v>980000</v>
      </c>
      <c r="U177" s="11">
        <v>0</v>
      </c>
      <c r="V177" s="11">
        <f>U177*M177</f>
        <v>0</v>
      </c>
      <c r="W177" s="11">
        <f>U177*L177</f>
        <v>0</v>
      </c>
      <c r="X177" s="11">
        <f>U177*N177</f>
        <v>0</v>
      </c>
      <c r="Y177" s="11">
        <f>U177*Q177</f>
        <v>0</v>
      </c>
      <c r="Z177" s="12">
        <f>U177*G177</f>
        <v>0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8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3">
      <c r="A178" s="7" t="s">
        <v>134</v>
      </c>
      <c r="B178" s="8">
        <v>4</v>
      </c>
      <c r="C178" s="8" t="s">
        <v>27</v>
      </c>
      <c r="D178" s="8" t="s">
        <v>53</v>
      </c>
      <c r="E178" s="8" t="s">
        <v>136</v>
      </c>
      <c r="F178" s="8" t="s">
        <v>95</v>
      </c>
      <c r="G178" s="8">
        <v>13.8</v>
      </c>
      <c r="H178" s="8">
        <v>3018</v>
      </c>
      <c r="I178" s="8">
        <v>4</v>
      </c>
      <c r="J178" s="8">
        <v>2</v>
      </c>
      <c r="K178" s="8">
        <v>2</v>
      </c>
      <c r="L178" s="8">
        <v>126</v>
      </c>
      <c r="M178" s="8">
        <v>167</v>
      </c>
      <c r="N178" s="8">
        <v>1970</v>
      </c>
      <c r="O178" s="8" t="s">
        <v>135</v>
      </c>
      <c r="P178" s="8" t="s">
        <v>70</v>
      </c>
      <c r="Q178" s="8">
        <v>5301</v>
      </c>
      <c r="R178" s="8">
        <v>-37.794800000000002</v>
      </c>
      <c r="S178" s="8">
        <v>144.88640000000001</v>
      </c>
      <c r="T178" s="10">
        <v>1000000</v>
      </c>
      <c r="U178" s="11">
        <v>0</v>
      </c>
      <c r="V178" s="11">
        <f>U178*M178</f>
        <v>0</v>
      </c>
      <c r="W178" s="11">
        <f>U178*L178</f>
        <v>0</v>
      </c>
      <c r="X178" s="11">
        <f>U178*N178</f>
        <v>0</v>
      </c>
      <c r="Y178" s="11">
        <f>U178*Q178</f>
        <v>0</v>
      </c>
      <c r="Z178" s="12">
        <f>U178*G178</f>
        <v>0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8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3">
      <c r="A179" s="7" t="s">
        <v>134</v>
      </c>
      <c r="B179" s="8">
        <v>3</v>
      </c>
      <c r="C179" s="8" t="s">
        <v>45</v>
      </c>
      <c r="D179" s="8" t="s">
        <v>28</v>
      </c>
      <c r="E179" s="8" t="s">
        <v>111</v>
      </c>
      <c r="F179" s="8" t="s">
        <v>96</v>
      </c>
      <c r="G179" s="8">
        <v>13.8</v>
      </c>
      <c r="H179" s="8">
        <v>3018</v>
      </c>
      <c r="I179" s="8">
        <v>3</v>
      </c>
      <c r="J179" s="8">
        <v>2</v>
      </c>
      <c r="K179" s="8">
        <v>0</v>
      </c>
      <c r="L179" s="8">
        <v>265</v>
      </c>
      <c r="M179" s="8">
        <v>132</v>
      </c>
      <c r="N179" s="8">
        <v>2015</v>
      </c>
      <c r="O179" s="8" t="s">
        <v>135</v>
      </c>
      <c r="P179" s="8" t="s">
        <v>70</v>
      </c>
      <c r="Q179" s="8">
        <v>5301</v>
      </c>
      <c r="R179" s="8">
        <v>-37.8583</v>
      </c>
      <c r="S179" s="8">
        <v>144.81720000000001</v>
      </c>
      <c r="T179" s="10">
        <v>605100</v>
      </c>
      <c r="U179" s="11">
        <v>1</v>
      </c>
      <c r="V179" s="11">
        <f>U179*M179</f>
        <v>132</v>
      </c>
      <c r="W179" s="11">
        <f>U179*L179</f>
        <v>265</v>
      </c>
      <c r="X179" s="11">
        <f>U179*N179</f>
        <v>2015</v>
      </c>
      <c r="Y179" s="11">
        <f>U179*Q179</f>
        <v>5301</v>
      </c>
      <c r="Z179" s="12">
        <f>U179*G179</f>
        <v>13.8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8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3">
      <c r="A180" s="7" t="s">
        <v>134</v>
      </c>
      <c r="B180" s="8">
        <v>3</v>
      </c>
      <c r="C180" s="8" t="s">
        <v>27</v>
      </c>
      <c r="D180" s="8" t="s">
        <v>53</v>
      </c>
      <c r="E180" s="8" t="s">
        <v>136</v>
      </c>
      <c r="F180" s="8" t="s">
        <v>97</v>
      </c>
      <c r="G180" s="8">
        <v>13.8</v>
      </c>
      <c r="H180" s="8">
        <v>3018</v>
      </c>
      <c r="I180" s="8">
        <v>3</v>
      </c>
      <c r="J180" s="8">
        <v>3</v>
      </c>
      <c r="K180" s="8">
        <v>1</v>
      </c>
      <c r="L180" s="8">
        <v>577</v>
      </c>
      <c r="M180" s="8">
        <v>160</v>
      </c>
      <c r="N180" s="8">
        <v>1980</v>
      </c>
      <c r="O180" s="8" t="s">
        <v>135</v>
      </c>
      <c r="P180" s="8" t="s">
        <v>70</v>
      </c>
      <c r="Q180" s="8">
        <v>5301</v>
      </c>
      <c r="R180" s="8">
        <v>-37.869900000000001</v>
      </c>
      <c r="S180" s="8">
        <v>144.8235</v>
      </c>
      <c r="T180" s="10">
        <v>880000</v>
      </c>
      <c r="U180" s="11">
        <v>0</v>
      </c>
      <c r="V180" s="11">
        <f>U180*M180</f>
        <v>0</v>
      </c>
      <c r="W180" s="11">
        <f>U180*L180</f>
        <v>0</v>
      </c>
      <c r="X180" s="11">
        <f>U180*N180</f>
        <v>0</v>
      </c>
      <c r="Y180" s="11">
        <f>U180*Q180</f>
        <v>0</v>
      </c>
      <c r="Z180" s="12">
        <f>U180*G180</f>
        <v>0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8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3">
      <c r="A181" s="7" t="s">
        <v>134</v>
      </c>
      <c r="B181" s="8">
        <v>3</v>
      </c>
      <c r="C181" s="8" t="s">
        <v>27</v>
      </c>
      <c r="D181" s="8" t="s">
        <v>53</v>
      </c>
      <c r="E181" s="8" t="s">
        <v>140</v>
      </c>
      <c r="F181" s="8" t="s">
        <v>98</v>
      </c>
      <c r="G181" s="8">
        <v>13.8</v>
      </c>
      <c r="H181" s="8">
        <v>3018</v>
      </c>
      <c r="I181" s="8">
        <v>3</v>
      </c>
      <c r="J181" s="8">
        <v>2</v>
      </c>
      <c r="K181" s="8">
        <v>1</v>
      </c>
      <c r="L181" s="8">
        <v>205</v>
      </c>
      <c r="M181" s="8">
        <v>113</v>
      </c>
      <c r="N181" s="8">
        <v>2007</v>
      </c>
      <c r="O181" s="8" t="s">
        <v>135</v>
      </c>
      <c r="P181" s="8" t="s">
        <v>70</v>
      </c>
      <c r="Q181" s="8">
        <v>5301</v>
      </c>
      <c r="R181" s="8">
        <v>-37.868400000000001</v>
      </c>
      <c r="S181" s="8">
        <v>144.815</v>
      </c>
      <c r="T181" s="10">
        <v>577000</v>
      </c>
      <c r="U181" s="11">
        <v>0</v>
      </c>
      <c r="V181" s="11">
        <f>U181*M181</f>
        <v>0</v>
      </c>
      <c r="W181" s="11">
        <f>U181*L181</f>
        <v>0</v>
      </c>
      <c r="X181" s="11">
        <f>U181*N181</f>
        <v>0</v>
      </c>
      <c r="Y181" s="11">
        <f>U181*Q181</f>
        <v>0</v>
      </c>
      <c r="Z181" s="12">
        <f>U181*G181</f>
        <v>0</v>
      </c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8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3">
      <c r="A182" s="7" t="s">
        <v>134</v>
      </c>
      <c r="B182" s="8">
        <v>4</v>
      </c>
      <c r="C182" s="8" t="s">
        <v>27</v>
      </c>
      <c r="D182" s="8" t="s">
        <v>53</v>
      </c>
      <c r="E182" s="8" t="s">
        <v>136</v>
      </c>
      <c r="F182" s="8" t="s">
        <v>100</v>
      </c>
      <c r="G182" s="8">
        <v>13.8</v>
      </c>
      <c r="H182" s="8">
        <v>3018</v>
      </c>
      <c r="I182" s="8">
        <v>4</v>
      </c>
      <c r="J182" s="8">
        <v>1</v>
      </c>
      <c r="K182" s="8">
        <v>0</v>
      </c>
      <c r="L182" s="8">
        <v>797</v>
      </c>
      <c r="M182" s="8">
        <v>167</v>
      </c>
      <c r="N182" s="8">
        <v>1955</v>
      </c>
      <c r="O182" s="8" t="s">
        <v>135</v>
      </c>
      <c r="P182" s="8" t="s">
        <v>70</v>
      </c>
      <c r="Q182" s="8">
        <v>5301</v>
      </c>
      <c r="R182" s="8">
        <v>-37.866300000000003</v>
      </c>
      <c r="S182" s="8">
        <v>144.83869999999999</v>
      </c>
      <c r="T182" s="10">
        <v>1030000</v>
      </c>
      <c r="U182" s="11">
        <v>0</v>
      </c>
      <c r="V182" s="11">
        <f>U182*M182</f>
        <v>0</v>
      </c>
      <c r="W182" s="11">
        <f>U182*L182</f>
        <v>0</v>
      </c>
      <c r="X182" s="11">
        <f>U182*N182</f>
        <v>0</v>
      </c>
      <c r="Y182" s="11">
        <f>U182*Q182</f>
        <v>0</v>
      </c>
      <c r="Z182" s="12">
        <f>U182*G182</f>
        <v>0</v>
      </c>
      <c r="AA182" s="1"/>
      <c r="AB182" s="1"/>
      <c r="AC182" s="1"/>
      <c r="AD182" s="1"/>
      <c r="AE182" s="1"/>
      <c r="AF182" s="1"/>
      <c r="AG182" s="19" t="s">
        <v>35</v>
      </c>
      <c r="AH182" s="17" t="s">
        <v>36</v>
      </c>
      <c r="AI182" s="18" t="s">
        <v>37</v>
      </c>
      <c r="AJ182" s="17" t="s">
        <v>38</v>
      </c>
      <c r="AK182" s="17" t="s">
        <v>39</v>
      </c>
      <c r="AL182" s="17" t="s">
        <v>40</v>
      </c>
      <c r="AM182" s="18" t="s">
        <v>41</v>
      </c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8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ht="15" thickBot="1" x14ac:dyDescent="0.35">
      <c r="A183" s="7" t="s">
        <v>134</v>
      </c>
      <c r="B183" s="8">
        <v>3</v>
      </c>
      <c r="C183" s="8" t="s">
        <v>27</v>
      </c>
      <c r="D183" s="8" t="s">
        <v>28</v>
      </c>
      <c r="E183" s="8" t="s">
        <v>136</v>
      </c>
      <c r="F183" s="8" t="s">
        <v>100</v>
      </c>
      <c r="G183" s="8">
        <v>13.8</v>
      </c>
      <c r="H183" s="8">
        <v>3018</v>
      </c>
      <c r="I183" s="8">
        <v>3</v>
      </c>
      <c r="J183" s="8">
        <v>1</v>
      </c>
      <c r="K183" s="8">
        <v>2</v>
      </c>
      <c r="L183" s="8">
        <v>181</v>
      </c>
      <c r="M183" s="8">
        <v>105</v>
      </c>
      <c r="N183" s="8">
        <v>1960</v>
      </c>
      <c r="O183" s="8" t="s">
        <v>135</v>
      </c>
      <c r="P183" s="8" t="s">
        <v>70</v>
      </c>
      <c r="Q183" s="8">
        <v>5301</v>
      </c>
      <c r="R183" s="8">
        <v>-37.865900000000003</v>
      </c>
      <c r="S183" s="8">
        <v>144.822</v>
      </c>
      <c r="T183" s="10">
        <v>605000</v>
      </c>
      <c r="U183" s="11">
        <v>0</v>
      </c>
      <c r="V183" s="11">
        <f>U183*M183</f>
        <v>0</v>
      </c>
      <c r="W183" s="11">
        <f>U183*L183</f>
        <v>0</v>
      </c>
      <c r="X183" s="11">
        <f>U183*N183</f>
        <v>0</v>
      </c>
      <c r="Y183" s="11">
        <f>U183*Q183</f>
        <v>0</v>
      </c>
      <c r="Z183" s="12">
        <f>U183*G183</f>
        <v>0</v>
      </c>
      <c r="AA183" s="1"/>
      <c r="AB183" s="1"/>
      <c r="AC183" s="1"/>
      <c r="AD183" s="1"/>
      <c r="AE183" s="1"/>
      <c r="AF183" s="1"/>
      <c r="AG183" s="22" t="s">
        <v>43</v>
      </c>
      <c r="AH183" s="17"/>
      <c r="AI183" s="18"/>
      <c r="AJ183" s="17"/>
      <c r="AK183" s="17"/>
      <c r="AL183" s="17"/>
      <c r="AM183" s="18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8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ht="15" thickTop="1" x14ac:dyDescent="0.3">
      <c r="A184" s="7" t="s">
        <v>134</v>
      </c>
      <c r="B184" s="8">
        <v>3</v>
      </c>
      <c r="C184" s="8" t="s">
        <v>27</v>
      </c>
      <c r="D184" s="8" t="s">
        <v>28</v>
      </c>
      <c r="E184" s="8" t="s">
        <v>136</v>
      </c>
      <c r="F184" s="8" t="s">
        <v>100</v>
      </c>
      <c r="G184" s="8">
        <v>13.8</v>
      </c>
      <c r="H184" s="8">
        <v>3018</v>
      </c>
      <c r="I184" s="8">
        <v>2</v>
      </c>
      <c r="J184" s="8">
        <v>1</v>
      </c>
      <c r="K184" s="8">
        <v>0</v>
      </c>
      <c r="L184" s="8">
        <v>83</v>
      </c>
      <c r="M184" s="8">
        <v>73</v>
      </c>
      <c r="N184" s="8">
        <v>2001</v>
      </c>
      <c r="O184" s="8" t="s">
        <v>135</v>
      </c>
      <c r="P184" s="8" t="s">
        <v>70</v>
      </c>
      <c r="Q184" s="8">
        <v>5301</v>
      </c>
      <c r="R184" s="8">
        <v>-37.725439999999999</v>
      </c>
      <c r="S184" s="8">
        <v>145.04642000000001</v>
      </c>
      <c r="T184" s="10">
        <v>685000</v>
      </c>
      <c r="U184" s="11">
        <v>0</v>
      </c>
      <c r="V184" s="11">
        <f>U184*M184</f>
        <v>0</v>
      </c>
      <c r="W184" s="11">
        <f>U184*L184</f>
        <v>0</v>
      </c>
      <c r="X184" s="11">
        <f>U184*N184</f>
        <v>0</v>
      </c>
      <c r="Y184" s="11">
        <f>U184*Q184</f>
        <v>0</v>
      </c>
      <c r="Z184" s="12">
        <f>U184*G184</f>
        <v>0</v>
      </c>
      <c r="AA184" s="1"/>
      <c r="AB184" s="1"/>
      <c r="AC184" s="1"/>
      <c r="AD184" s="1"/>
      <c r="AE184" s="1"/>
      <c r="AF184" s="1"/>
      <c r="AG184" s="16"/>
      <c r="AH184" s="26">
        <v>0.61667850975998051</v>
      </c>
      <c r="AI184" s="26">
        <v>0.38029238439979041</v>
      </c>
      <c r="AJ184" s="26">
        <v>0.38011003029949253</v>
      </c>
      <c r="AK184" s="28">
        <v>504765.07794785191</v>
      </c>
      <c r="AL184" s="28">
        <v>0</v>
      </c>
      <c r="AM184" s="28">
        <v>0</v>
      </c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8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3">
      <c r="A185" s="7" t="s">
        <v>134</v>
      </c>
      <c r="B185" s="8">
        <v>3</v>
      </c>
      <c r="C185" s="8" t="s">
        <v>45</v>
      </c>
      <c r="D185" s="8" t="s">
        <v>53</v>
      </c>
      <c r="E185" s="8" t="s">
        <v>136</v>
      </c>
      <c r="F185" s="8" t="s">
        <v>105</v>
      </c>
      <c r="G185" s="8">
        <v>13.8</v>
      </c>
      <c r="H185" s="8">
        <v>3018</v>
      </c>
      <c r="I185" s="8">
        <v>3</v>
      </c>
      <c r="J185" s="8">
        <v>2</v>
      </c>
      <c r="K185" s="8">
        <v>2</v>
      </c>
      <c r="L185" s="8">
        <v>529</v>
      </c>
      <c r="M185" s="8">
        <v>108</v>
      </c>
      <c r="N185" s="8">
        <v>1970</v>
      </c>
      <c r="O185" s="8" t="s">
        <v>135</v>
      </c>
      <c r="P185" s="8" t="s">
        <v>70</v>
      </c>
      <c r="Q185" s="8">
        <v>5301</v>
      </c>
      <c r="R185" s="8">
        <v>-37.861199999999997</v>
      </c>
      <c r="S185" s="8">
        <v>144.82470000000001</v>
      </c>
      <c r="T185" s="10">
        <v>753000</v>
      </c>
      <c r="U185" s="11">
        <v>1</v>
      </c>
      <c r="V185" s="11">
        <f>U185*M185</f>
        <v>108</v>
      </c>
      <c r="W185" s="11">
        <f>U185*L185</f>
        <v>529</v>
      </c>
      <c r="X185" s="11">
        <f>U185*N185</f>
        <v>1970</v>
      </c>
      <c r="Y185" s="11">
        <f>U185*Q185</f>
        <v>5301</v>
      </c>
      <c r="Z185" s="12">
        <f>U185*G185</f>
        <v>13.8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8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3">
      <c r="A186" s="7" t="s">
        <v>134</v>
      </c>
      <c r="B186" s="8">
        <v>2</v>
      </c>
      <c r="C186" s="8" t="s">
        <v>27</v>
      </c>
      <c r="D186" s="8" t="s">
        <v>28</v>
      </c>
      <c r="E186" s="8" t="s">
        <v>111</v>
      </c>
      <c r="F186" s="8" t="s">
        <v>106</v>
      </c>
      <c r="G186" s="8">
        <v>13.8</v>
      </c>
      <c r="H186" s="8">
        <v>3018</v>
      </c>
      <c r="I186" s="8">
        <v>2</v>
      </c>
      <c r="J186" s="8">
        <v>2</v>
      </c>
      <c r="K186" s="8">
        <v>1</v>
      </c>
      <c r="L186" s="8">
        <v>675</v>
      </c>
      <c r="M186" s="8">
        <v>100</v>
      </c>
      <c r="N186" s="8">
        <v>1950</v>
      </c>
      <c r="O186" s="8" t="s">
        <v>135</v>
      </c>
      <c r="P186" s="8" t="s">
        <v>70</v>
      </c>
      <c r="Q186" s="8">
        <v>5301</v>
      </c>
      <c r="R186" s="8">
        <v>-37.865299999999998</v>
      </c>
      <c r="S186" s="8">
        <v>144.81290000000001</v>
      </c>
      <c r="T186" s="10">
        <v>857000</v>
      </c>
      <c r="U186" s="11">
        <v>0</v>
      </c>
      <c r="V186" s="11">
        <f>U186*M186</f>
        <v>0</v>
      </c>
      <c r="W186" s="11">
        <f>U186*L186</f>
        <v>0</v>
      </c>
      <c r="X186" s="11">
        <f>U186*N186</f>
        <v>0</v>
      </c>
      <c r="Y186" s="11">
        <f>U186*Q186</f>
        <v>0</v>
      </c>
      <c r="Z186" s="12">
        <f>U186*G186</f>
        <v>0</v>
      </c>
      <c r="AA186" s="1"/>
      <c r="AB186" s="1"/>
      <c r="AC186" s="1"/>
      <c r="AD186" s="1"/>
      <c r="AE186" s="1"/>
      <c r="AF186" s="1"/>
      <c r="AG186" s="19"/>
      <c r="AH186" s="17" t="s">
        <v>48</v>
      </c>
      <c r="AI186" s="17" t="s">
        <v>49</v>
      </c>
      <c r="AJ186" s="17" t="s">
        <v>50</v>
      </c>
      <c r="AK186" s="18" t="s">
        <v>51</v>
      </c>
      <c r="AL186" s="18" t="s">
        <v>52</v>
      </c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8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ht="15" thickBot="1" x14ac:dyDescent="0.35">
      <c r="A187" s="7" t="s">
        <v>134</v>
      </c>
      <c r="B187" s="8">
        <v>3</v>
      </c>
      <c r="C187" s="8" t="s">
        <v>27</v>
      </c>
      <c r="D187" s="8" t="s">
        <v>53</v>
      </c>
      <c r="E187" s="8" t="s">
        <v>136</v>
      </c>
      <c r="F187" s="8" t="s">
        <v>123</v>
      </c>
      <c r="G187" s="8">
        <v>13.8</v>
      </c>
      <c r="H187" s="8">
        <v>3018</v>
      </c>
      <c r="I187" s="8">
        <v>3</v>
      </c>
      <c r="J187" s="8">
        <v>1</v>
      </c>
      <c r="K187" s="8">
        <v>1</v>
      </c>
      <c r="L187" s="8">
        <v>929</v>
      </c>
      <c r="M187" s="8">
        <v>140</v>
      </c>
      <c r="N187" s="8">
        <v>1915</v>
      </c>
      <c r="O187" s="8" t="s">
        <v>135</v>
      </c>
      <c r="P187" s="8" t="s">
        <v>70</v>
      </c>
      <c r="Q187" s="8">
        <v>5301</v>
      </c>
      <c r="R187" s="8">
        <v>-37.865099999999998</v>
      </c>
      <c r="S187" s="8">
        <v>144.83199999999999</v>
      </c>
      <c r="T187" s="10">
        <v>1500000</v>
      </c>
      <c r="U187" s="11">
        <v>0</v>
      </c>
      <c r="V187" s="11">
        <f>U187*M187</f>
        <v>0</v>
      </c>
      <c r="W187" s="11">
        <f>U187*L187</f>
        <v>0</v>
      </c>
      <c r="X187" s="11">
        <f>U187*N187</f>
        <v>0</v>
      </c>
      <c r="Y187" s="11">
        <f>U187*Q187</f>
        <v>0</v>
      </c>
      <c r="Z187" s="12">
        <f>U187*G187</f>
        <v>0</v>
      </c>
      <c r="AA187" s="1"/>
      <c r="AB187" s="1"/>
      <c r="AC187" s="1"/>
      <c r="AD187" s="1"/>
      <c r="AE187" s="1"/>
      <c r="AF187" s="1"/>
      <c r="AG187" s="22" t="s">
        <v>54</v>
      </c>
      <c r="AH187" s="17"/>
      <c r="AI187" s="17"/>
      <c r="AJ187" s="17"/>
      <c r="AK187" s="18"/>
      <c r="AL187" s="18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8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ht="15" thickTop="1" x14ac:dyDescent="0.3">
      <c r="A188" s="7" t="s">
        <v>134</v>
      </c>
      <c r="B188" s="8">
        <v>3</v>
      </c>
      <c r="C188" s="8" t="s">
        <v>27</v>
      </c>
      <c r="D188" s="8" t="s">
        <v>28</v>
      </c>
      <c r="E188" s="8" t="s">
        <v>136</v>
      </c>
      <c r="F188" s="8" t="s">
        <v>123</v>
      </c>
      <c r="G188" s="8">
        <v>13.8</v>
      </c>
      <c r="H188" s="8">
        <v>3018</v>
      </c>
      <c r="I188" s="8">
        <v>3</v>
      </c>
      <c r="J188" s="8">
        <v>2</v>
      </c>
      <c r="K188" s="8">
        <v>1</v>
      </c>
      <c r="L188" s="8">
        <v>70</v>
      </c>
      <c r="M188" s="8">
        <v>3</v>
      </c>
      <c r="N188" s="8">
        <v>2014</v>
      </c>
      <c r="O188" s="8" t="s">
        <v>135</v>
      </c>
      <c r="P188" s="8" t="s">
        <v>70</v>
      </c>
      <c r="Q188" s="8">
        <v>5301</v>
      </c>
      <c r="R188" s="8">
        <v>-37.868000000000002</v>
      </c>
      <c r="S188" s="8">
        <v>144.82849999999999</v>
      </c>
      <c r="T188" s="10">
        <v>730000</v>
      </c>
      <c r="U188" s="11">
        <v>0</v>
      </c>
      <c r="V188" s="11">
        <f>U188*M188</f>
        <v>0</v>
      </c>
      <c r="W188" s="11">
        <f>U188*L188</f>
        <v>0</v>
      </c>
      <c r="X188" s="11">
        <f>U188*N188</f>
        <v>0</v>
      </c>
      <c r="Y188" s="11">
        <f>U188*Q188</f>
        <v>0</v>
      </c>
      <c r="Z188" s="12">
        <f>U188*G188</f>
        <v>0</v>
      </c>
      <c r="AA188" s="1"/>
      <c r="AB188" s="1"/>
      <c r="AC188" s="1"/>
      <c r="AD188" s="1"/>
      <c r="AE188" s="1"/>
      <c r="AF188" s="1"/>
      <c r="AG188" s="16" t="s">
        <v>55</v>
      </c>
      <c r="AH188" s="28">
        <v>8</v>
      </c>
      <c r="AI188" s="28">
        <v>4250800117042575</v>
      </c>
      <c r="AJ188" s="28">
        <v>531350014630321.88</v>
      </c>
      <c r="AK188" s="28">
        <v>2085.461109886352</v>
      </c>
      <c r="AL188" s="38">
        <v>0</v>
      </c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8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3">
      <c r="A189" s="7" t="s">
        <v>134</v>
      </c>
      <c r="B189" s="8">
        <v>3</v>
      </c>
      <c r="C189" s="8" t="s">
        <v>27</v>
      </c>
      <c r="D189" s="8" t="s">
        <v>33</v>
      </c>
      <c r="E189" s="8" t="s">
        <v>137</v>
      </c>
      <c r="F189" s="8" t="s">
        <v>123</v>
      </c>
      <c r="G189" s="8">
        <v>13.8</v>
      </c>
      <c r="H189" s="8">
        <v>3018</v>
      </c>
      <c r="I189" s="8">
        <v>3</v>
      </c>
      <c r="J189" s="8">
        <v>1</v>
      </c>
      <c r="K189" s="8">
        <v>4</v>
      </c>
      <c r="L189" s="8">
        <v>697</v>
      </c>
      <c r="M189" s="8">
        <v>159</v>
      </c>
      <c r="N189" s="8">
        <v>2011</v>
      </c>
      <c r="O189" s="8" t="s">
        <v>135</v>
      </c>
      <c r="P189" s="8" t="s">
        <v>70</v>
      </c>
      <c r="Q189" s="8">
        <v>5301</v>
      </c>
      <c r="R189" s="8">
        <v>-37.871000000000002</v>
      </c>
      <c r="S189" s="8">
        <v>144.8075</v>
      </c>
      <c r="T189" s="10">
        <v>900000</v>
      </c>
      <c r="U189" s="11">
        <v>0</v>
      </c>
      <c r="V189" s="11">
        <f>U189*M189</f>
        <v>0</v>
      </c>
      <c r="W189" s="11">
        <f>U189*L189</f>
        <v>0</v>
      </c>
      <c r="X189" s="11">
        <f>U189*N189</f>
        <v>0</v>
      </c>
      <c r="Y189" s="11">
        <f>U189*Q189</f>
        <v>0</v>
      </c>
      <c r="Z189" s="12">
        <f>U189*G189</f>
        <v>0</v>
      </c>
      <c r="AA189" s="1"/>
      <c r="AB189" s="1"/>
      <c r="AC189" s="1"/>
      <c r="AD189" s="1"/>
      <c r="AE189" s="1"/>
      <c r="AF189" s="1"/>
      <c r="AG189" s="16" t="s">
        <v>56</v>
      </c>
      <c r="AH189" s="28">
        <v>27187</v>
      </c>
      <c r="AI189" s="28">
        <v>6926915481316164</v>
      </c>
      <c r="AJ189" s="28">
        <v>254787783915.70102</v>
      </c>
      <c r="AK189" s="28"/>
      <c r="AL189" s="28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8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3">
      <c r="A190" s="7" t="s">
        <v>134</v>
      </c>
      <c r="B190" s="8">
        <v>3</v>
      </c>
      <c r="C190" s="8" t="s">
        <v>27</v>
      </c>
      <c r="D190" s="8" t="s">
        <v>144</v>
      </c>
      <c r="E190" s="8" t="s">
        <v>116</v>
      </c>
      <c r="F190" s="8" t="s">
        <v>109</v>
      </c>
      <c r="G190" s="8">
        <v>13.8</v>
      </c>
      <c r="H190" s="8">
        <v>3018</v>
      </c>
      <c r="I190" s="8">
        <v>3</v>
      </c>
      <c r="J190" s="8">
        <v>1</v>
      </c>
      <c r="K190" s="8">
        <v>2</v>
      </c>
      <c r="L190" s="8">
        <v>604</v>
      </c>
      <c r="M190" s="8">
        <v>272</v>
      </c>
      <c r="N190" s="8">
        <v>1945</v>
      </c>
      <c r="O190" s="8" t="s">
        <v>135</v>
      </c>
      <c r="P190" s="8" t="s">
        <v>70</v>
      </c>
      <c r="Q190" s="8">
        <v>5301</v>
      </c>
      <c r="R190" s="8">
        <v>-37.863100000000003</v>
      </c>
      <c r="S190" s="8">
        <v>144.81950000000001</v>
      </c>
      <c r="T190" s="10">
        <v>740000</v>
      </c>
      <c r="U190" s="11">
        <v>0</v>
      </c>
      <c r="V190" s="11">
        <f>U190*M190</f>
        <v>0</v>
      </c>
      <c r="W190" s="11">
        <f>U190*L190</f>
        <v>0</v>
      </c>
      <c r="X190" s="11">
        <f>U190*N190</f>
        <v>0</v>
      </c>
      <c r="Y190" s="11">
        <f>U190*Q190</f>
        <v>0</v>
      </c>
      <c r="Z190" s="12">
        <f>U190*G190</f>
        <v>0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8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3">
      <c r="A191" s="7" t="s">
        <v>134</v>
      </c>
      <c r="B191" s="8">
        <v>4</v>
      </c>
      <c r="C191" s="8" t="s">
        <v>27</v>
      </c>
      <c r="D191" s="8" t="s">
        <v>28</v>
      </c>
      <c r="E191" s="8" t="s">
        <v>137</v>
      </c>
      <c r="F191" s="8" t="s">
        <v>109</v>
      </c>
      <c r="G191" s="8">
        <v>13.8</v>
      </c>
      <c r="H191" s="8">
        <v>3018</v>
      </c>
      <c r="I191" s="8">
        <v>4</v>
      </c>
      <c r="J191" s="8">
        <v>2</v>
      </c>
      <c r="K191" s="8">
        <v>3</v>
      </c>
      <c r="L191" s="8">
        <v>532</v>
      </c>
      <c r="M191" s="8">
        <v>287</v>
      </c>
      <c r="N191" s="8">
        <v>1970</v>
      </c>
      <c r="O191" s="8" t="s">
        <v>135</v>
      </c>
      <c r="P191" s="8" t="s">
        <v>70</v>
      </c>
      <c r="Q191" s="8">
        <v>5301</v>
      </c>
      <c r="R191" s="8">
        <v>-37.863700000000001</v>
      </c>
      <c r="S191" s="8">
        <v>144.8365</v>
      </c>
      <c r="T191" s="10">
        <v>931000</v>
      </c>
      <c r="U191" s="11">
        <v>0</v>
      </c>
      <c r="V191" s="11">
        <f>U191*M191</f>
        <v>0</v>
      </c>
      <c r="W191" s="11">
        <f>U191*L191</f>
        <v>0</v>
      </c>
      <c r="X191" s="11">
        <f>U191*N191</f>
        <v>0</v>
      </c>
      <c r="Y191" s="11">
        <f>U191*Q191</f>
        <v>0</v>
      </c>
      <c r="Z191" s="12">
        <f>U191*G191</f>
        <v>0</v>
      </c>
      <c r="AA191" s="1"/>
      <c r="AB191" s="1"/>
      <c r="AC191" s="1"/>
      <c r="AD191" s="1"/>
      <c r="AE191" s="1"/>
      <c r="AF191" s="1"/>
      <c r="AG191" s="19"/>
      <c r="AH191" s="18" t="s">
        <v>57</v>
      </c>
      <c r="AI191" s="17" t="s">
        <v>58</v>
      </c>
      <c r="AJ191" s="18" t="s">
        <v>59</v>
      </c>
      <c r="AK191" s="18" t="s">
        <v>52</v>
      </c>
      <c r="AL191" s="40" t="s">
        <v>60</v>
      </c>
      <c r="AM191" s="4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8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ht="15" thickBot="1" x14ac:dyDescent="0.35">
      <c r="A192" s="7" t="s">
        <v>134</v>
      </c>
      <c r="B192" s="8">
        <v>2</v>
      </c>
      <c r="C192" s="8" t="s">
        <v>45</v>
      </c>
      <c r="D192" s="8" t="s">
        <v>33</v>
      </c>
      <c r="E192" s="8" t="s">
        <v>145</v>
      </c>
      <c r="F192" s="8" t="s">
        <v>67</v>
      </c>
      <c r="G192" s="8">
        <v>13.8</v>
      </c>
      <c r="H192" s="8">
        <v>3018</v>
      </c>
      <c r="I192" s="8">
        <v>2</v>
      </c>
      <c r="J192" s="8">
        <v>1</v>
      </c>
      <c r="K192" s="8">
        <v>1</v>
      </c>
      <c r="L192" s="8">
        <v>154</v>
      </c>
      <c r="M192" s="8">
        <v>91</v>
      </c>
      <c r="N192" s="8">
        <v>1996</v>
      </c>
      <c r="O192" s="8" t="s">
        <v>135</v>
      </c>
      <c r="P192" s="8" t="s">
        <v>70</v>
      </c>
      <c r="Q192" s="8">
        <v>5301</v>
      </c>
      <c r="R192" s="8">
        <v>-37.864600000000003</v>
      </c>
      <c r="S192" s="8">
        <v>144.8272</v>
      </c>
      <c r="T192" s="10">
        <v>535600</v>
      </c>
      <c r="U192" s="11">
        <v>1</v>
      </c>
      <c r="V192" s="11">
        <f>U192*M192</f>
        <v>91</v>
      </c>
      <c r="W192" s="11">
        <f>U192*L192</f>
        <v>154</v>
      </c>
      <c r="X192" s="11">
        <f>U192*N192</f>
        <v>1996</v>
      </c>
      <c r="Y192" s="11">
        <f>U192*Q192</f>
        <v>5301</v>
      </c>
      <c r="Z192" s="12">
        <f>U192*G192</f>
        <v>13.8</v>
      </c>
      <c r="AA192" s="1"/>
      <c r="AB192" s="1"/>
      <c r="AC192" s="1"/>
      <c r="AD192" s="1"/>
      <c r="AE192" s="1"/>
      <c r="AF192" s="1"/>
      <c r="AG192" s="22" t="s">
        <v>62</v>
      </c>
      <c r="AH192" s="18"/>
      <c r="AI192" s="17"/>
      <c r="AJ192" s="18"/>
      <c r="AK192" s="18"/>
      <c r="AL192" s="48" t="s">
        <v>63</v>
      </c>
      <c r="AM192" s="48" t="s">
        <v>64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8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ht="15" thickTop="1" x14ac:dyDescent="0.3">
      <c r="A193" s="7" t="s">
        <v>146</v>
      </c>
      <c r="B193" s="8">
        <v>5</v>
      </c>
      <c r="C193" s="8" t="s">
        <v>27</v>
      </c>
      <c r="D193" s="8" t="s">
        <v>28</v>
      </c>
      <c r="E193" s="8" t="s">
        <v>147</v>
      </c>
      <c r="F193" s="9">
        <v>42438</v>
      </c>
      <c r="G193" s="8">
        <v>11.1</v>
      </c>
      <c r="H193" s="8">
        <v>3025</v>
      </c>
      <c r="I193" s="8">
        <v>5</v>
      </c>
      <c r="J193" s="8">
        <v>3</v>
      </c>
      <c r="K193" s="8">
        <v>6</v>
      </c>
      <c r="L193" s="8">
        <v>592</v>
      </c>
      <c r="M193" s="8">
        <v>251</v>
      </c>
      <c r="N193" s="8">
        <v>1965</v>
      </c>
      <c r="O193" s="8" t="s">
        <v>135</v>
      </c>
      <c r="P193" s="8" t="s">
        <v>70</v>
      </c>
      <c r="Q193" s="8">
        <v>5132</v>
      </c>
      <c r="R193" s="8">
        <v>-37.838799999999999</v>
      </c>
      <c r="S193" s="8">
        <v>144.85669999999999</v>
      </c>
      <c r="T193" s="10">
        <v>1085000</v>
      </c>
      <c r="U193" s="11">
        <v>0</v>
      </c>
      <c r="V193" s="11">
        <f>U193*M193</f>
        <v>0</v>
      </c>
      <c r="W193" s="11">
        <f>U193*L193</f>
        <v>0</v>
      </c>
      <c r="X193" s="11">
        <f>U193*N193</f>
        <v>0</v>
      </c>
      <c r="Y193" s="11">
        <f>U193*Q193</f>
        <v>0</v>
      </c>
      <c r="Z193" s="12">
        <f>U193*G193</f>
        <v>0</v>
      </c>
      <c r="AA193" s="1"/>
      <c r="AB193" s="1"/>
      <c r="AC193" s="1"/>
      <c r="AD193" s="1"/>
      <c r="AE193" s="1"/>
      <c r="AF193" s="1"/>
      <c r="AG193" s="16" t="s">
        <v>65</v>
      </c>
      <c r="AH193" s="28">
        <v>4722949.7112364983</v>
      </c>
      <c r="AI193" s="28">
        <v>168417.08737615449</v>
      </c>
      <c r="AJ193" s="28">
        <v>28.043174150660452</v>
      </c>
      <c r="AK193" s="38">
        <v>1.3005821704538536E-170</v>
      </c>
      <c r="AL193" s="28">
        <v>4392843.5892911749</v>
      </c>
      <c r="AM193" s="28">
        <v>5053055.8331818217</v>
      </c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8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3">
      <c r="A194" s="7" t="s">
        <v>146</v>
      </c>
      <c r="B194" s="8">
        <v>3</v>
      </c>
      <c r="C194" s="8" t="s">
        <v>27</v>
      </c>
      <c r="D194" s="8" t="s">
        <v>42</v>
      </c>
      <c r="E194" s="8" t="s">
        <v>139</v>
      </c>
      <c r="F194" s="9">
        <v>42438</v>
      </c>
      <c r="G194" s="8">
        <v>11.1</v>
      </c>
      <c r="H194" s="8">
        <v>3025</v>
      </c>
      <c r="I194" s="8">
        <v>3</v>
      </c>
      <c r="J194" s="8">
        <v>1</v>
      </c>
      <c r="K194" s="8">
        <v>2</v>
      </c>
      <c r="L194" s="8">
        <v>533</v>
      </c>
      <c r="M194" s="8">
        <v>117</v>
      </c>
      <c r="N194" s="8">
        <v>1970</v>
      </c>
      <c r="O194" s="8" t="s">
        <v>135</v>
      </c>
      <c r="P194" s="8" t="s">
        <v>70</v>
      </c>
      <c r="Q194" s="8">
        <v>5132</v>
      </c>
      <c r="R194" s="8">
        <v>-37.829099999999997</v>
      </c>
      <c r="S194" s="8">
        <v>144.83500000000001</v>
      </c>
      <c r="T194" s="10">
        <v>781000</v>
      </c>
      <c r="U194" s="11">
        <v>0</v>
      </c>
      <c r="V194" s="11">
        <f>U194*M194</f>
        <v>0</v>
      </c>
      <c r="W194" s="11">
        <f>U194*L194</f>
        <v>0</v>
      </c>
      <c r="X194" s="11">
        <f>U194*N194</f>
        <v>0</v>
      </c>
      <c r="Y194" s="11">
        <f>U194*Q194</f>
        <v>0</v>
      </c>
      <c r="Z194" s="12">
        <f>U194*G194</f>
        <v>0</v>
      </c>
      <c r="AA194" s="1"/>
      <c r="AB194" s="1"/>
      <c r="AC194" s="1"/>
      <c r="AD194" s="1"/>
      <c r="AE194" s="1"/>
      <c r="AF194" s="1"/>
      <c r="AG194" s="16" t="s">
        <v>1</v>
      </c>
      <c r="AH194" s="28">
        <v>316636.73339650407</v>
      </c>
      <c r="AI194" s="28">
        <v>3855.377818310882</v>
      </c>
      <c r="AJ194" s="28">
        <v>82.128587214632304</v>
      </c>
      <c r="AK194" s="38">
        <v>0</v>
      </c>
      <c r="AL194" s="28">
        <v>309079.99530024355</v>
      </c>
      <c r="AM194" s="28">
        <v>324193.4714927646</v>
      </c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8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3">
      <c r="A195" s="7" t="s">
        <v>146</v>
      </c>
      <c r="B195" s="8">
        <v>4</v>
      </c>
      <c r="C195" s="8" t="s">
        <v>27</v>
      </c>
      <c r="D195" s="8" t="s">
        <v>28</v>
      </c>
      <c r="E195" s="8" t="s">
        <v>111</v>
      </c>
      <c r="F195" s="9">
        <v>42438</v>
      </c>
      <c r="G195" s="8">
        <v>11.1</v>
      </c>
      <c r="H195" s="8">
        <v>3025</v>
      </c>
      <c r="I195" s="8">
        <v>4</v>
      </c>
      <c r="J195" s="8">
        <v>2</v>
      </c>
      <c r="K195" s="8">
        <v>3</v>
      </c>
      <c r="L195" s="8">
        <v>683</v>
      </c>
      <c r="M195" s="8">
        <v>320</v>
      </c>
      <c r="N195" s="8">
        <v>1980</v>
      </c>
      <c r="O195" s="8" t="s">
        <v>135</v>
      </c>
      <c r="P195" s="8" t="s">
        <v>70</v>
      </c>
      <c r="Q195" s="8">
        <v>5132</v>
      </c>
      <c r="R195" s="8">
        <v>-37.791899999999998</v>
      </c>
      <c r="S195" s="8">
        <v>145.17577</v>
      </c>
      <c r="T195" s="10">
        <v>857500</v>
      </c>
      <c r="U195" s="11">
        <v>0</v>
      </c>
      <c r="V195" s="11">
        <f>U195*M195</f>
        <v>0</v>
      </c>
      <c r="W195" s="11">
        <f>U195*L195</f>
        <v>0</v>
      </c>
      <c r="X195" s="11">
        <f>U195*N195</f>
        <v>0</v>
      </c>
      <c r="Y195" s="11">
        <f>U195*Q195</f>
        <v>0</v>
      </c>
      <c r="Z195" s="12">
        <f>U195*G195</f>
        <v>0</v>
      </c>
      <c r="AA195" s="1"/>
      <c r="AB195" s="1"/>
      <c r="AC195" s="1"/>
      <c r="AD195" s="1"/>
      <c r="AE195" s="1"/>
      <c r="AF195" s="1"/>
      <c r="AG195" s="16" t="s">
        <v>6</v>
      </c>
      <c r="AH195" s="28">
        <v>-33626.265428771781</v>
      </c>
      <c r="AI195" s="28">
        <v>479.85118416489991</v>
      </c>
      <c r="AJ195" s="28">
        <v>-70.076445653234401</v>
      </c>
      <c r="AK195" s="38">
        <v>0</v>
      </c>
      <c r="AL195" s="28">
        <v>-34566.798340148882</v>
      </c>
      <c r="AM195" s="28">
        <v>-32685.732517394681</v>
      </c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8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3">
      <c r="A196" s="7" t="s">
        <v>146</v>
      </c>
      <c r="B196" s="8">
        <v>4</v>
      </c>
      <c r="C196" s="8" t="s">
        <v>45</v>
      </c>
      <c r="D196" s="8" t="s">
        <v>53</v>
      </c>
      <c r="E196" s="8" t="s">
        <v>137</v>
      </c>
      <c r="F196" s="9">
        <v>42828</v>
      </c>
      <c r="G196" s="8">
        <v>11.1</v>
      </c>
      <c r="H196" s="8">
        <v>3025</v>
      </c>
      <c r="I196" s="8">
        <v>4</v>
      </c>
      <c r="J196" s="8">
        <v>2</v>
      </c>
      <c r="K196" s="8">
        <v>2</v>
      </c>
      <c r="L196" s="8">
        <v>728</v>
      </c>
      <c r="M196" s="8">
        <v>226</v>
      </c>
      <c r="N196" s="8">
        <v>2000</v>
      </c>
      <c r="O196" s="8" t="s">
        <v>135</v>
      </c>
      <c r="P196" s="8" t="s">
        <v>70</v>
      </c>
      <c r="Q196" s="8">
        <v>5132</v>
      </c>
      <c r="R196" s="8">
        <v>-37.769460000000002</v>
      </c>
      <c r="S196" s="8">
        <v>145.12780000000001</v>
      </c>
      <c r="T196" s="10">
        <v>960000</v>
      </c>
      <c r="U196" s="11">
        <v>1</v>
      </c>
      <c r="V196" s="11">
        <f>U196*M196</f>
        <v>226</v>
      </c>
      <c r="W196" s="11">
        <f>U196*L196</f>
        <v>728</v>
      </c>
      <c r="X196" s="11">
        <f>U196*N196</f>
        <v>2000</v>
      </c>
      <c r="Y196" s="11">
        <f>U196*Q196</f>
        <v>5132</v>
      </c>
      <c r="Z196" s="12">
        <f>U196*G196</f>
        <v>11.1</v>
      </c>
      <c r="AA196" s="1"/>
      <c r="AB196" s="1"/>
      <c r="AC196" s="1"/>
      <c r="AD196" s="1"/>
      <c r="AE196" s="1"/>
      <c r="AF196" s="1"/>
      <c r="AG196" s="16" t="s">
        <v>9</v>
      </c>
      <c r="AH196" s="28">
        <v>153882.51178138913</v>
      </c>
      <c r="AI196" s="28">
        <v>5220.6533130045473</v>
      </c>
      <c r="AJ196" s="28">
        <v>29.475719331538592</v>
      </c>
      <c r="AK196" s="38">
        <v>5.3601930156615188E-188</v>
      </c>
      <c r="AL196" s="28">
        <v>143649.76375073448</v>
      </c>
      <c r="AM196" s="28">
        <v>164115.25981204378</v>
      </c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8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3">
      <c r="A197" s="7" t="s">
        <v>146</v>
      </c>
      <c r="B197" s="8">
        <v>3</v>
      </c>
      <c r="C197" s="8" t="s">
        <v>27</v>
      </c>
      <c r="D197" s="8" t="s">
        <v>53</v>
      </c>
      <c r="E197" s="8" t="s">
        <v>139</v>
      </c>
      <c r="F197" s="9">
        <v>42828</v>
      </c>
      <c r="G197" s="8">
        <v>11.1</v>
      </c>
      <c r="H197" s="8">
        <v>3025</v>
      </c>
      <c r="I197" s="8">
        <v>3</v>
      </c>
      <c r="J197" s="8">
        <v>1</v>
      </c>
      <c r="K197" s="8">
        <v>3</v>
      </c>
      <c r="L197" s="8">
        <v>554</v>
      </c>
      <c r="M197" s="8">
        <v>167</v>
      </c>
      <c r="N197" s="8">
        <v>1960</v>
      </c>
      <c r="O197" s="8" t="s">
        <v>135</v>
      </c>
      <c r="P197" s="8" t="s">
        <v>70</v>
      </c>
      <c r="Q197" s="8">
        <v>5132</v>
      </c>
      <c r="R197" s="8">
        <v>-37.844900000000003</v>
      </c>
      <c r="S197" s="8">
        <v>144.85</v>
      </c>
      <c r="T197" s="10">
        <v>750000</v>
      </c>
      <c r="U197" s="11">
        <v>0</v>
      </c>
      <c r="V197" s="11">
        <f>U197*M197</f>
        <v>0</v>
      </c>
      <c r="W197" s="11">
        <f>U197*L197</f>
        <v>0</v>
      </c>
      <c r="X197" s="11">
        <f>U197*N197</f>
        <v>0</v>
      </c>
      <c r="Y197" s="11">
        <f>U197*Q197</f>
        <v>0</v>
      </c>
      <c r="Z197" s="12">
        <f>U197*G197</f>
        <v>0</v>
      </c>
      <c r="AA197" s="1"/>
      <c r="AB197" s="1"/>
      <c r="AC197" s="1"/>
      <c r="AD197" s="1"/>
      <c r="AE197" s="1"/>
      <c r="AF197" s="1"/>
      <c r="AG197" s="16" t="s">
        <v>10</v>
      </c>
      <c r="AH197" s="28">
        <v>27613.329581700484</v>
      </c>
      <c r="AI197" s="28">
        <v>3321.1228393137967</v>
      </c>
      <c r="AJ197" s="28">
        <v>8.3144559589388418</v>
      </c>
      <c r="AK197" s="38">
        <v>9.6429491447803632E-17</v>
      </c>
      <c r="AL197" s="28">
        <v>21103.758622660476</v>
      </c>
      <c r="AM197" s="28">
        <v>34122.900540740491</v>
      </c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8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3">
      <c r="A198" s="7" t="s">
        <v>146</v>
      </c>
      <c r="B198" s="8">
        <v>2</v>
      </c>
      <c r="C198" s="8" t="s">
        <v>27</v>
      </c>
      <c r="D198" s="8" t="s">
        <v>28</v>
      </c>
      <c r="E198" s="8" t="s">
        <v>111</v>
      </c>
      <c r="F198" s="9">
        <v>42828</v>
      </c>
      <c r="G198" s="8">
        <v>11.1</v>
      </c>
      <c r="H198" s="8">
        <v>3025</v>
      </c>
      <c r="I198" s="8">
        <v>2</v>
      </c>
      <c r="J198" s="8">
        <v>1</v>
      </c>
      <c r="K198" s="8">
        <v>1</v>
      </c>
      <c r="L198" s="8">
        <v>77</v>
      </c>
      <c r="M198" s="8">
        <v>77</v>
      </c>
      <c r="N198" s="8">
        <v>2009</v>
      </c>
      <c r="O198" s="8" t="s">
        <v>135</v>
      </c>
      <c r="P198" s="8" t="s">
        <v>70</v>
      </c>
      <c r="Q198" s="8">
        <v>5132</v>
      </c>
      <c r="R198" s="8">
        <v>-37.835099999999997</v>
      </c>
      <c r="S198" s="8">
        <v>144.85290000000001</v>
      </c>
      <c r="T198" s="10">
        <v>421000</v>
      </c>
      <c r="U198" s="11">
        <v>0</v>
      </c>
      <c r="V198" s="11">
        <f>U198*M198</f>
        <v>0</v>
      </c>
      <c r="W198" s="11">
        <f>U198*L198</f>
        <v>0</v>
      </c>
      <c r="X198" s="11">
        <f>U198*N198</f>
        <v>0</v>
      </c>
      <c r="Y198" s="11">
        <f>U198*Q198</f>
        <v>0</v>
      </c>
      <c r="Z198" s="12">
        <f>U198*G198</f>
        <v>0</v>
      </c>
      <c r="AA198" s="1"/>
      <c r="AB198" s="1"/>
      <c r="AC198" s="1"/>
      <c r="AD198" s="1"/>
      <c r="AE198" s="1"/>
      <c r="AF198" s="1"/>
      <c r="AG198" s="16" t="s">
        <v>11</v>
      </c>
      <c r="AH198" s="28">
        <v>4.1440254896126962</v>
      </c>
      <c r="AI198" s="28">
        <v>0.99244800808325806</v>
      </c>
      <c r="AJ198" s="28">
        <v>4.1755592795396561</v>
      </c>
      <c r="AK198" s="38">
        <v>2.9818027689013085E-5</v>
      </c>
      <c r="AL198" s="28">
        <v>2.1987765348613828</v>
      </c>
      <c r="AM198" s="28">
        <v>6.0892744443640101</v>
      </c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8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3">
      <c r="A199" s="7" t="s">
        <v>146</v>
      </c>
      <c r="B199" s="8">
        <v>3</v>
      </c>
      <c r="C199" s="8" t="s">
        <v>27</v>
      </c>
      <c r="D199" s="8" t="s">
        <v>53</v>
      </c>
      <c r="E199" s="8" t="s">
        <v>137</v>
      </c>
      <c r="F199" s="9">
        <v>42828</v>
      </c>
      <c r="G199" s="8">
        <v>11.1</v>
      </c>
      <c r="H199" s="8">
        <v>3025</v>
      </c>
      <c r="I199" s="8">
        <v>3</v>
      </c>
      <c r="J199" s="8">
        <v>1</v>
      </c>
      <c r="K199" s="8">
        <v>3</v>
      </c>
      <c r="L199" s="8">
        <v>655</v>
      </c>
      <c r="M199" s="8">
        <v>120</v>
      </c>
      <c r="N199" s="8">
        <v>1998</v>
      </c>
      <c r="O199" s="8" t="s">
        <v>135</v>
      </c>
      <c r="P199" s="8" t="s">
        <v>70</v>
      </c>
      <c r="Q199" s="8">
        <v>5132</v>
      </c>
      <c r="R199" s="8">
        <v>-37.833799999999997</v>
      </c>
      <c r="S199" s="8">
        <v>144.8562</v>
      </c>
      <c r="T199" s="10">
        <v>1405000</v>
      </c>
      <c r="U199" s="11">
        <v>0</v>
      </c>
      <c r="V199" s="11">
        <f>U199*M199</f>
        <v>0</v>
      </c>
      <c r="W199" s="11">
        <f>U199*L199</f>
        <v>0</v>
      </c>
      <c r="X199" s="11">
        <f>U199*N199</f>
        <v>0</v>
      </c>
      <c r="Y199" s="11">
        <f>U199*Q199</f>
        <v>0</v>
      </c>
      <c r="Z199" s="12">
        <f>U199*G199</f>
        <v>0</v>
      </c>
      <c r="AA199" s="1"/>
      <c r="AB199" s="1"/>
      <c r="AC199" s="1"/>
      <c r="AD199" s="1"/>
      <c r="AE199" s="1"/>
      <c r="AF199" s="1"/>
      <c r="AG199" s="16" t="s">
        <v>12</v>
      </c>
      <c r="AH199" s="28">
        <v>35.487476050040065</v>
      </c>
      <c r="AI199" s="28">
        <v>10.296608722082064</v>
      </c>
      <c r="AJ199" s="28">
        <v>3.4465207922229553</v>
      </c>
      <c r="AK199" s="38">
        <v>5.6871306127543274E-4</v>
      </c>
      <c r="AL199" s="28">
        <v>15.305595295604526</v>
      </c>
      <c r="AM199" s="28">
        <v>55.669356804475605</v>
      </c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8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3">
      <c r="A200" s="7" t="s">
        <v>146</v>
      </c>
      <c r="B200" s="8">
        <v>3</v>
      </c>
      <c r="C200" s="8" t="s">
        <v>27</v>
      </c>
      <c r="D200" s="8" t="s">
        <v>28</v>
      </c>
      <c r="E200" s="8" t="s">
        <v>147</v>
      </c>
      <c r="F200" s="9">
        <v>42466</v>
      </c>
      <c r="G200" s="8">
        <v>11.1</v>
      </c>
      <c r="H200" s="8">
        <v>3025</v>
      </c>
      <c r="I200" s="8">
        <v>3</v>
      </c>
      <c r="J200" s="8">
        <v>1</v>
      </c>
      <c r="K200" s="8">
        <v>2</v>
      </c>
      <c r="L200" s="8">
        <v>534</v>
      </c>
      <c r="M200" s="8">
        <v>167</v>
      </c>
      <c r="N200" s="8">
        <v>1967</v>
      </c>
      <c r="O200" s="8" t="s">
        <v>135</v>
      </c>
      <c r="P200" s="8" t="s">
        <v>70</v>
      </c>
      <c r="Q200" s="8">
        <v>5132</v>
      </c>
      <c r="R200" s="8">
        <v>-37.828400000000002</v>
      </c>
      <c r="S200" s="8">
        <v>144.8355</v>
      </c>
      <c r="T200" s="10">
        <v>683000</v>
      </c>
      <c r="U200" s="11">
        <v>0</v>
      </c>
      <c r="V200" s="11">
        <f>U200*M200</f>
        <v>0</v>
      </c>
      <c r="W200" s="11">
        <f>U200*L200</f>
        <v>0</v>
      </c>
      <c r="X200" s="11">
        <f>U200*N200</f>
        <v>0</v>
      </c>
      <c r="Y200" s="11">
        <f>U200*Q200</f>
        <v>0</v>
      </c>
      <c r="Z200" s="12">
        <f>U200*G200</f>
        <v>0</v>
      </c>
      <c r="AA200" s="1"/>
      <c r="AB200" s="1"/>
      <c r="AC200" s="1"/>
      <c r="AD200" s="1"/>
      <c r="AE200" s="1"/>
      <c r="AF200" s="1"/>
      <c r="AG200" s="16" t="s">
        <v>13</v>
      </c>
      <c r="AH200" s="28">
        <v>-2297.5724933936226</v>
      </c>
      <c r="AI200" s="28">
        <v>86.020797752901117</v>
      </c>
      <c r="AJ200" s="28">
        <v>-26.70949995132003</v>
      </c>
      <c r="AK200" s="38">
        <v>3.678093885320525E-155</v>
      </c>
      <c r="AL200" s="28">
        <v>-2466.1776652039603</v>
      </c>
      <c r="AM200" s="28">
        <v>-2128.967321583285</v>
      </c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8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3">
      <c r="A201" s="7" t="s">
        <v>146</v>
      </c>
      <c r="B201" s="8">
        <v>3</v>
      </c>
      <c r="C201" s="8" t="s">
        <v>27</v>
      </c>
      <c r="D201" s="8" t="s">
        <v>28</v>
      </c>
      <c r="E201" s="8" t="s">
        <v>137</v>
      </c>
      <c r="F201" s="9">
        <v>42466</v>
      </c>
      <c r="G201" s="8">
        <v>11.1</v>
      </c>
      <c r="H201" s="8">
        <v>3025</v>
      </c>
      <c r="I201" s="8">
        <v>3</v>
      </c>
      <c r="J201" s="8">
        <v>1</v>
      </c>
      <c r="K201" s="8">
        <v>3</v>
      </c>
      <c r="L201" s="8">
        <v>540</v>
      </c>
      <c r="M201" s="8">
        <v>225</v>
      </c>
      <c r="N201" s="8">
        <v>1980</v>
      </c>
      <c r="O201" s="8" t="s">
        <v>135</v>
      </c>
      <c r="P201" s="8" t="s">
        <v>70</v>
      </c>
      <c r="Q201" s="8">
        <v>5132</v>
      </c>
      <c r="R201" s="8">
        <v>-37.826700000000002</v>
      </c>
      <c r="S201" s="8">
        <v>144.83680000000001</v>
      </c>
      <c r="T201" s="10">
        <v>623000</v>
      </c>
      <c r="U201" s="11">
        <v>0</v>
      </c>
      <c r="V201" s="11">
        <f>U201*M201</f>
        <v>0</v>
      </c>
      <c r="W201" s="11">
        <f>U201*L201</f>
        <v>0</v>
      </c>
      <c r="X201" s="11">
        <f>U201*N201</f>
        <v>0</v>
      </c>
      <c r="Y201" s="11">
        <f>U201*Q201</f>
        <v>0</v>
      </c>
      <c r="Z201" s="12">
        <f>U201*G201</f>
        <v>0</v>
      </c>
      <c r="AA201" s="1"/>
      <c r="AB201" s="1"/>
      <c r="AC201" s="1"/>
      <c r="AD201" s="1"/>
      <c r="AE201" s="1"/>
      <c r="AF201" s="1"/>
      <c r="AG201" s="16" t="s">
        <v>16</v>
      </c>
      <c r="AH201" s="28">
        <v>-2.8452686417740551</v>
      </c>
      <c r="AI201" s="28">
        <v>0.68358359668082469</v>
      </c>
      <c r="AJ201" s="28">
        <v>-4.1622833777600921</v>
      </c>
      <c r="AK201" s="38">
        <v>3.1605012536458193E-5</v>
      </c>
      <c r="AL201" s="28">
        <v>-4.1851275221366464</v>
      </c>
      <c r="AM201" s="28">
        <v>-1.5054097614114643</v>
      </c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8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3">
      <c r="A202" s="7" t="s">
        <v>146</v>
      </c>
      <c r="B202" s="8">
        <v>3</v>
      </c>
      <c r="C202" s="8" t="s">
        <v>27</v>
      </c>
      <c r="D202" s="8" t="s">
        <v>28</v>
      </c>
      <c r="E202" s="8" t="s">
        <v>116</v>
      </c>
      <c r="F202" s="9">
        <v>42529</v>
      </c>
      <c r="G202" s="8">
        <v>11.1</v>
      </c>
      <c r="H202" s="8">
        <v>3025</v>
      </c>
      <c r="I202" s="8">
        <v>3</v>
      </c>
      <c r="J202" s="8">
        <v>2</v>
      </c>
      <c r="K202" s="8">
        <v>1</v>
      </c>
      <c r="L202" s="8">
        <v>0</v>
      </c>
      <c r="M202" s="8">
        <v>130</v>
      </c>
      <c r="N202" s="8">
        <v>2012</v>
      </c>
      <c r="O202" s="8" t="s">
        <v>135</v>
      </c>
      <c r="P202" s="8" t="s">
        <v>70</v>
      </c>
      <c r="Q202" s="8">
        <v>5132</v>
      </c>
      <c r="R202" s="8">
        <v>-37.837899999999998</v>
      </c>
      <c r="S202" s="8">
        <v>144.85830000000001</v>
      </c>
      <c r="T202" s="10">
        <v>720000</v>
      </c>
      <c r="U202" s="11">
        <v>0</v>
      </c>
      <c r="V202" s="11">
        <f>U202*M202</f>
        <v>0</v>
      </c>
      <c r="W202" s="11">
        <f>U202*L202</f>
        <v>0</v>
      </c>
      <c r="X202" s="11">
        <f>U202*N202</f>
        <v>0</v>
      </c>
      <c r="Y202" s="11">
        <f>U202*Q202</f>
        <v>0</v>
      </c>
      <c r="Z202" s="12">
        <f>U202*G202</f>
        <v>0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8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3">
      <c r="A203" s="7" t="s">
        <v>146</v>
      </c>
      <c r="B203" s="8">
        <v>4</v>
      </c>
      <c r="C203" s="8" t="s">
        <v>27</v>
      </c>
      <c r="D203" s="8" t="s">
        <v>53</v>
      </c>
      <c r="E203" s="8" t="s">
        <v>111</v>
      </c>
      <c r="F203" s="9">
        <v>42556</v>
      </c>
      <c r="G203" s="8">
        <v>11.1</v>
      </c>
      <c r="H203" s="8">
        <v>3025</v>
      </c>
      <c r="I203" s="8">
        <v>3</v>
      </c>
      <c r="J203" s="8">
        <v>1</v>
      </c>
      <c r="K203" s="8">
        <v>1</v>
      </c>
      <c r="L203" s="8">
        <v>697</v>
      </c>
      <c r="M203" s="8">
        <v>132</v>
      </c>
      <c r="N203" s="8">
        <v>1970</v>
      </c>
      <c r="O203" s="8" t="s">
        <v>135</v>
      </c>
      <c r="P203" s="8" t="s">
        <v>70</v>
      </c>
      <c r="Q203" s="8">
        <v>5132</v>
      </c>
      <c r="R203" s="8">
        <v>-37.739359999999998</v>
      </c>
      <c r="S203" s="8">
        <v>144.96776</v>
      </c>
      <c r="T203" s="10">
        <v>780000</v>
      </c>
      <c r="U203" s="11">
        <v>0</v>
      </c>
      <c r="V203" s="11">
        <f>U203*M203</f>
        <v>0</v>
      </c>
      <c r="W203" s="11">
        <f>U203*L203</f>
        <v>0</v>
      </c>
      <c r="X203" s="11">
        <f>U203*N203</f>
        <v>0</v>
      </c>
      <c r="Y203" s="11">
        <f>U203*Q203</f>
        <v>0</v>
      </c>
      <c r="Z203" s="12">
        <f>U203*G203</f>
        <v>0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8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3">
      <c r="A204" s="7" t="s">
        <v>146</v>
      </c>
      <c r="B204" s="8">
        <v>3</v>
      </c>
      <c r="C204" s="8" t="s">
        <v>27</v>
      </c>
      <c r="D204" s="8" t="s">
        <v>28</v>
      </c>
      <c r="E204" s="8" t="s">
        <v>111</v>
      </c>
      <c r="F204" s="9">
        <v>42556</v>
      </c>
      <c r="G204" s="8">
        <v>11.1</v>
      </c>
      <c r="H204" s="8">
        <v>3025</v>
      </c>
      <c r="I204" s="8">
        <v>2</v>
      </c>
      <c r="J204" s="8">
        <v>1</v>
      </c>
      <c r="K204" s="8">
        <v>1</v>
      </c>
      <c r="L204" s="8">
        <v>459</v>
      </c>
      <c r="M204" s="8">
        <v>97</v>
      </c>
      <c r="N204" s="8">
        <v>1970</v>
      </c>
      <c r="O204" s="8" t="s">
        <v>135</v>
      </c>
      <c r="P204" s="8" t="s">
        <v>70</v>
      </c>
      <c r="Q204" s="8">
        <v>5132</v>
      </c>
      <c r="R204" s="8">
        <v>-37.918140000000001</v>
      </c>
      <c r="S204" s="8">
        <v>144.68450000000001</v>
      </c>
      <c r="T204" s="10">
        <v>720000</v>
      </c>
      <c r="U204" s="11">
        <v>0</v>
      </c>
      <c r="V204" s="11">
        <f>U204*M204</f>
        <v>0</v>
      </c>
      <c r="W204" s="11">
        <f>U204*L204</f>
        <v>0</v>
      </c>
      <c r="X204" s="11">
        <f>U204*N204</f>
        <v>0</v>
      </c>
      <c r="Y204" s="11">
        <f>U204*Q204</f>
        <v>0</v>
      </c>
      <c r="Z204" s="12">
        <f>U204*G204</f>
        <v>0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8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3">
      <c r="A205" s="7" t="s">
        <v>146</v>
      </c>
      <c r="B205" s="8">
        <v>3</v>
      </c>
      <c r="C205" s="8" t="s">
        <v>27</v>
      </c>
      <c r="D205" s="8" t="s">
        <v>28</v>
      </c>
      <c r="E205" s="8" t="s">
        <v>138</v>
      </c>
      <c r="F205" s="9">
        <v>42556</v>
      </c>
      <c r="G205" s="8">
        <v>11.1</v>
      </c>
      <c r="H205" s="8">
        <v>3025</v>
      </c>
      <c r="I205" s="8">
        <v>3</v>
      </c>
      <c r="J205" s="8">
        <v>2</v>
      </c>
      <c r="K205" s="8">
        <v>2</v>
      </c>
      <c r="L205" s="8">
        <v>0</v>
      </c>
      <c r="M205" s="8">
        <v>140</v>
      </c>
      <c r="N205" s="8">
        <v>1960</v>
      </c>
      <c r="O205" s="8" t="s">
        <v>135</v>
      </c>
      <c r="P205" s="8" t="s">
        <v>70</v>
      </c>
      <c r="Q205" s="8">
        <v>5132</v>
      </c>
      <c r="R205" s="8">
        <v>-37.896599999999999</v>
      </c>
      <c r="S205" s="8">
        <v>145.0633</v>
      </c>
      <c r="T205" s="10">
        <v>705000</v>
      </c>
      <c r="U205" s="11">
        <v>0</v>
      </c>
      <c r="V205" s="11">
        <f>U205*M205</f>
        <v>0</v>
      </c>
      <c r="W205" s="11">
        <f>U205*L205</f>
        <v>0</v>
      </c>
      <c r="X205" s="11">
        <f>U205*N205</f>
        <v>0</v>
      </c>
      <c r="Y205" s="11">
        <f>U205*Q205</f>
        <v>0</v>
      </c>
      <c r="Z205" s="12">
        <f>U205*G205</f>
        <v>0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8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3">
      <c r="A206" s="7" t="s">
        <v>146</v>
      </c>
      <c r="B206" s="8">
        <v>3</v>
      </c>
      <c r="C206" s="8" t="s">
        <v>27</v>
      </c>
      <c r="D206" s="8" t="s">
        <v>28</v>
      </c>
      <c r="E206" s="8" t="s">
        <v>140</v>
      </c>
      <c r="F206" s="9">
        <v>42556</v>
      </c>
      <c r="G206" s="8">
        <v>11.1</v>
      </c>
      <c r="H206" s="8">
        <v>3025</v>
      </c>
      <c r="I206" s="8">
        <v>3</v>
      </c>
      <c r="J206" s="8">
        <v>1</v>
      </c>
      <c r="K206" s="8">
        <v>1</v>
      </c>
      <c r="L206" s="8">
        <v>328</v>
      </c>
      <c r="M206" s="8">
        <v>118</v>
      </c>
      <c r="N206" s="8">
        <v>1970</v>
      </c>
      <c r="O206" s="8" t="s">
        <v>135</v>
      </c>
      <c r="P206" s="8" t="s">
        <v>70</v>
      </c>
      <c r="Q206" s="8">
        <v>5132</v>
      </c>
      <c r="R206" s="8">
        <v>-37.838000000000001</v>
      </c>
      <c r="S206" s="8">
        <v>144.85550000000001</v>
      </c>
      <c r="T206" s="10">
        <v>588000</v>
      </c>
      <c r="U206" s="11">
        <v>0</v>
      </c>
      <c r="V206" s="11">
        <f>U206*M206</f>
        <v>0</v>
      </c>
      <c r="W206" s="11">
        <f>U206*L206</f>
        <v>0</v>
      </c>
      <c r="X206" s="11">
        <f>U206*N206</f>
        <v>0</v>
      </c>
      <c r="Y206" s="11">
        <f>U206*Q206</f>
        <v>0</v>
      </c>
      <c r="Z206" s="12">
        <f>U206*G206</f>
        <v>0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8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3">
      <c r="A207" s="7" t="s">
        <v>146</v>
      </c>
      <c r="B207" s="8">
        <v>4</v>
      </c>
      <c r="C207" s="8" t="s">
        <v>27</v>
      </c>
      <c r="D207" s="8" t="s">
        <v>28</v>
      </c>
      <c r="E207" s="8" t="s">
        <v>111</v>
      </c>
      <c r="F207" s="9">
        <v>42556</v>
      </c>
      <c r="G207" s="8">
        <v>11.1</v>
      </c>
      <c r="H207" s="8">
        <v>3025</v>
      </c>
      <c r="I207" s="8">
        <v>4</v>
      </c>
      <c r="J207" s="8">
        <v>1</v>
      </c>
      <c r="K207" s="8">
        <v>2</v>
      </c>
      <c r="L207" s="8">
        <v>602</v>
      </c>
      <c r="M207" s="8">
        <v>199</v>
      </c>
      <c r="N207" s="8">
        <v>1980</v>
      </c>
      <c r="O207" s="8" t="s">
        <v>135</v>
      </c>
      <c r="P207" s="8" t="s">
        <v>70</v>
      </c>
      <c r="Q207" s="8">
        <v>5132</v>
      </c>
      <c r="R207" s="8">
        <v>-37.799300000000002</v>
      </c>
      <c r="S207" s="8">
        <v>144.928</v>
      </c>
      <c r="T207" s="10">
        <v>720000</v>
      </c>
      <c r="U207" s="11">
        <v>0</v>
      </c>
      <c r="V207" s="11">
        <f>U207*M207</f>
        <v>0</v>
      </c>
      <c r="W207" s="11">
        <f>U207*L207</f>
        <v>0</v>
      </c>
      <c r="X207" s="11">
        <f>U207*N207</f>
        <v>0</v>
      </c>
      <c r="Y207" s="11">
        <f>U207*Q207</f>
        <v>0</v>
      </c>
      <c r="Z207" s="12">
        <f>U207*G207</f>
        <v>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8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3">
      <c r="A208" s="7" t="s">
        <v>146</v>
      </c>
      <c r="B208" s="8">
        <v>3</v>
      </c>
      <c r="C208" s="8" t="s">
        <v>27</v>
      </c>
      <c r="D208" s="8" t="s">
        <v>28</v>
      </c>
      <c r="E208" s="8" t="s">
        <v>138</v>
      </c>
      <c r="F208" s="9">
        <v>42562</v>
      </c>
      <c r="G208" s="8">
        <v>11.1</v>
      </c>
      <c r="H208" s="8">
        <v>3025</v>
      </c>
      <c r="I208" s="8">
        <v>3</v>
      </c>
      <c r="J208" s="8">
        <v>1</v>
      </c>
      <c r="K208" s="8">
        <v>3</v>
      </c>
      <c r="L208" s="8">
        <v>540</v>
      </c>
      <c r="M208" s="8">
        <v>116</v>
      </c>
      <c r="N208" s="8">
        <v>1960</v>
      </c>
      <c r="O208" s="8" t="s">
        <v>135</v>
      </c>
      <c r="P208" s="8" t="s">
        <v>70</v>
      </c>
      <c r="Q208" s="8">
        <v>5132</v>
      </c>
      <c r="R208" s="8">
        <v>-37.8294</v>
      </c>
      <c r="S208" s="8">
        <v>144.83779999999999</v>
      </c>
      <c r="T208" s="10">
        <v>710000</v>
      </c>
      <c r="U208" s="11">
        <v>0</v>
      </c>
      <c r="V208" s="11">
        <f>U208*M208</f>
        <v>0</v>
      </c>
      <c r="W208" s="11">
        <f>U208*L208</f>
        <v>0</v>
      </c>
      <c r="X208" s="11">
        <f>U208*N208</f>
        <v>0</v>
      </c>
      <c r="Y208" s="11">
        <f>U208*Q208</f>
        <v>0</v>
      </c>
      <c r="Z208" s="12">
        <f>U208*G208</f>
        <v>0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8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3">
      <c r="A209" s="7" t="s">
        <v>146</v>
      </c>
      <c r="B209" s="8">
        <v>2</v>
      </c>
      <c r="C209" s="8" t="s">
        <v>27</v>
      </c>
      <c r="D209" s="8" t="s">
        <v>28</v>
      </c>
      <c r="E209" s="8" t="s">
        <v>117</v>
      </c>
      <c r="F209" s="9">
        <v>42562</v>
      </c>
      <c r="G209" s="8">
        <v>11.1</v>
      </c>
      <c r="H209" s="8">
        <v>3025</v>
      </c>
      <c r="I209" s="8">
        <v>2</v>
      </c>
      <c r="J209" s="8">
        <v>1</v>
      </c>
      <c r="K209" s="8">
        <v>2</v>
      </c>
      <c r="L209" s="8">
        <v>169</v>
      </c>
      <c r="M209" s="8">
        <v>102</v>
      </c>
      <c r="N209" s="8">
        <v>1980</v>
      </c>
      <c r="O209" s="8" t="s">
        <v>135</v>
      </c>
      <c r="P209" s="8" t="s">
        <v>70</v>
      </c>
      <c r="Q209" s="8">
        <v>5132</v>
      </c>
      <c r="R209" s="8">
        <v>-37.729390000000002</v>
      </c>
      <c r="S209" s="8">
        <v>144.96101999999999</v>
      </c>
      <c r="T209" s="10">
        <v>550000</v>
      </c>
      <c r="U209" s="11">
        <v>0</v>
      </c>
      <c r="V209" s="11">
        <f>U209*M209</f>
        <v>0</v>
      </c>
      <c r="W209" s="11">
        <f>U209*L209</f>
        <v>0</v>
      </c>
      <c r="X209" s="11">
        <f>U209*N209</f>
        <v>0</v>
      </c>
      <c r="Y209" s="11">
        <f>U209*Q209</f>
        <v>0</v>
      </c>
      <c r="Z209" s="12">
        <f>U209*G209</f>
        <v>0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8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3">
      <c r="A210" s="7" t="s">
        <v>146</v>
      </c>
      <c r="B210" s="8">
        <v>3</v>
      </c>
      <c r="C210" s="8" t="s">
        <v>27</v>
      </c>
      <c r="D210" s="8" t="s">
        <v>28</v>
      </c>
      <c r="E210" s="8" t="s">
        <v>111</v>
      </c>
      <c r="F210" s="9">
        <v>42562</v>
      </c>
      <c r="G210" s="8">
        <v>11.1</v>
      </c>
      <c r="H210" s="8">
        <v>3025</v>
      </c>
      <c r="I210" s="8">
        <v>2</v>
      </c>
      <c r="J210" s="8">
        <v>1</v>
      </c>
      <c r="K210" s="8">
        <v>2</v>
      </c>
      <c r="L210" s="8">
        <v>396</v>
      </c>
      <c r="M210" s="8">
        <v>80</v>
      </c>
      <c r="N210" s="8">
        <v>1960</v>
      </c>
      <c r="O210" s="8" t="s">
        <v>135</v>
      </c>
      <c r="P210" s="8" t="s">
        <v>70</v>
      </c>
      <c r="Q210" s="8">
        <v>5132</v>
      </c>
      <c r="R210" s="8">
        <v>-37.908589999999997</v>
      </c>
      <c r="S210" s="8">
        <v>145.11109999999999</v>
      </c>
      <c r="T210" s="10">
        <v>640000</v>
      </c>
      <c r="U210" s="11">
        <v>0</v>
      </c>
      <c r="V210" s="11">
        <f>U210*M210</f>
        <v>0</v>
      </c>
      <c r="W210" s="11">
        <f>U210*L210</f>
        <v>0</v>
      </c>
      <c r="X210" s="11">
        <f>U210*N210</f>
        <v>0</v>
      </c>
      <c r="Y210" s="11">
        <f>U210*Q210</f>
        <v>0</v>
      </c>
      <c r="Z210" s="12">
        <f>U210*G210</f>
        <v>0</v>
      </c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8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3">
      <c r="A211" s="7" t="s">
        <v>146</v>
      </c>
      <c r="B211" s="8">
        <v>3</v>
      </c>
      <c r="C211" s="8" t="s">
        <v>27</v>
      </c>
      <c r="D211" s="8" t="s">
        <v>28</v>
      </c>
      <c r="E211" s="8" t="s">
        <v>111</v>
      </c>
      <c r="F211" s="9">
        <v>42562</v>
      </c>
      <c r="G211" s="8">
        <v>11.1</v>
      </c>
      <c r="H211" s="8">
        <v>3025</v>
      </c>
      <c r="I211" s="8">
        <v>2</v>
      </c>
      <c r="J211" s="8">
        <v>1</v>
      </c>
      <c r="K211" s="8">
        <v>2</v>
      </c>
      <c r="L211" s="8">
        <v>674</v>
      </c>
      <c r="M211" s="8">
        <v>148</v>
      </c>
      <c r="N211" s="8">
        <v>1997</v>
      </c>
      <c r="O211" s="8" t="s">
        <v>135</v>
      </c>
      <c r="P211" s="8" t="s">
        <v>70</v>
      </c>
      <c r="Q211" s="8">
        <v>5132</v>
      </c>
      <c r="R211" s="8">
        <v>-37.741039999999998</v>
      </c>
      <c r="S211" s="8">
        <v>144.9074</v>
      </c>
      <c r="T211" s="10">
        <v>537500</v>
      </c>
      <c r="U211" s="11">
        <v>0</v>
      </c>
      <c r="V211" s="11">
        <f>U211*M211</f>
        <v>0</v>
      </c>
      <c r="W211" s="11">
        <f>U211*L211</f>
        <v>0</v>
      </c>
      <c r="X211" s="11">
        <f>U211*N211</f>
        <v>0</v>
      </c>
      <c r="Y211" s="11">
        <f>U211*Q211</f>
        <v>0</v>
      </c>
      <c r="Z211" s="12">
        <f>U211*G211</f>
        <v>0</v>
      </c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8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3">
      <c r="A212" s="7" t="s">
        <v>146</v>
      </c>
      <c r="B212" s="8">
        <v>4</v>
      </c>
      <c r="C212" s="8" t="s">
        <v>27</v>
      </c>
      <c r="D212" s="8" t="s">
        <v>53</v>
      </c>
      <c r="E212" s="8" t="s">
        <v>139</v>
      </c>
      <c r="F212" s="9">
        <v>42592</v>
      </c>
      <c r="G212" s="8">
        <v>11.1</v>
      </c>
      <c r="H212" s="8">
        <v>3025</v>
      </c>
      <c r="I212" s="8">
        <v>3</v>
      </c>
      <c r="J212" s="8">
        <v>1</v>
      </c>
      <c r="K212" s="8">
        <v>4</v>
      </c>
      <c r="L212" s="8">
        <v>559</v>
      </c>
      <c r="M212" s="8">
        <v>169</v>
      </c>
      <c r="N212" s="8">
        <v>1965</v>
      </c>
      <c r="O212" s="8" t="s">
        <v>135</v>
      </c>
      <c r="P212" s="8" t="s">
        <v>70</v>
      </c>
      <c r="Q212" s="8">
        <v>5132</v>
      </c>
      <c r="R212" s="8">
        <v>-37.844799999999999</v>
      </c>
      <c r="S212" s="8">
        <v>144.85290000000001</v>
      </c>
      <c r="T212" s="10">
        <v>875000</v>
      </c>
      <c r="U212" s="11">
        <v>0</v>
      </c>
      <c r="V212" s="11">
        <f>U212*M212</f>
        <v>0</v>
      </c>
      <c r="W212" s="11">
        <f>U212*L212</f>
        <v>0</v>
      </c>
      <c r="X212" s="11">
        <f>U212*N212</f>
        <v>0</v>
      </c>
      <c r="Y212" s="11">
        <f>U212*Q212</f>
        <v>0</v>
      </c>
      <c r="Z212" s="12">
        <f>U212*G212</f>
        <v>0</v>
      </c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8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3">
      <c r="A213" s="7" t="s">
        <v>146</v>
      </c>
      <c r="B213" s="8">
        <v>3</v>
      </c>
      <c r="C213" s="8" t="s">
        <v>27</v>
      </c>
      <c r="D213" s="8" t="s">
        <v>28</v>
      </c>
      <c r="E213" s="8" t="s">
        <v>136</v>
      </c>
      <c r="F213" s="9">
        <v>42592</v>
      </c>
      <c r="G213" s="8">
        <v>11.1</v>
      </c>
      <c r="H213" s="8">
        <v>3025</v>
      </c>
      <c r="I213" s="8">
        <v>5</v>
      </c>
      <c r="J213" s="8">
        <v>3</v>
      </c>
      <c r="K213" s="8">
        <v>3</v>
      </c>
      <c r="L213" s="8">
        <v>697</v>
      </c>
      <c r="M213" s="8">
        <v>361</v>
      </c>
      <c r="N213" s="8">
        <v>1999</v>
      </c>
      <c r="O213" s="8" t="s">
        <v>135</v>
      </c>
      <c r="P213" s="8" t="s">
        <v>70</v>
      </c>
      <c r="Q213" s="8">
        <v>5132</v>
      </c>
      <c r="R213" s="8">
        <v>-37.918700000000001</v>
      </c>
      <c r="S213" s="8">
        <v>145.05705</v>
      </c>
      <c r="T213" s="10">
        <v>800000</v>
      </c>
      <c r="U213" s="11">
        <v>0</v>
      </c>
      <c r="V213" s="11">
        <f>U213*M213</f>
        <v>0</v>
      </c>
      <c r="W213" s="11">
        <f>U213*L213</f>
        <v>0</v>
      </c>
      <c r="X213" s="11">
        <f>U213*N213</f>
        <v>0</v>
      </c>
      <c r="Y213" s="11">
        <f>U213*Q213</f>
        <v>0</v>
      </c>
      <c r="Z213" s="12">
        <f>U213*G213</f>
        <v>0</v>
      </c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8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3">
      <c r="A214" s="7" t="s">
        <v>146</v>
      </c>
      <c r="B214" s="8">
        <v>3</v>
      </c>
      <c r="C214" s="8" t="s">
        <v>27</v>
      </c>
      <c r="D214" s="8" t="s">
        <v>53</v>
      </c>
      <c r="E214" s="8" t="s">
        <v>116</v>
      </c>
      <c r="F214" s="9">
        <v>42652</v>
      </c>
      <c r="G214" s="8">
        <v>11.1</v>
      </c>
      <c r="H214" s="8">
        <v>3025</v>
      </c>
      <c r="I214" s="8">
        <v>3</v>
      </c>
      <c r="J214" s="8">
        <v>2</v>
      </c>
      <c r="K214" s="8">
        <v>2</v>
      </c>
      <c r="L214" s="8">
        <v>183</v>
      </c>
      <c r="M214" s="8">
        <v>129</v>
      </c>
      <c r="N214" s="8">
        <v>1995</v>
      </c>
      <c r="O214" s="8" t="s">
        <v>135</v>
      </c>
      <c r="P214" s="8" t="s">
        <v>70</v>
      </c>
      <c r="Q214" s="8">
        <v>5132</v>
      </c>
      <c r="R214" s="8">
        <v>-37.879930000000002</v>
      </c>
      <c r="S214" s="8">
        <v>145.22805</v>
      </c>
      <c r="T214" s="10">
        <v>713500</v>
      </c>
      <c r="U214" s="11">
        <v>0</v>
      </c>
      <c r="V214" s="11">
        <f>U214*M214</f>
        <v>0</v>
      </c>
      <c r="W214" s="11">
        <f>U214*L214</f>
        <v>0</v>
      </c>
      <c r="X214" s="11">
        <f>U214*N214</f>
        <v>0</v>
      </c>
      <c r="Y214" s="11">
        <f>U214*Q214</f>
        <v>0</v>
      </c>
      <c r="Z214" s="12">
        <f>U214*G214</f>
        <v>0</v>
      </c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8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3">
      <c r="A215" s="7" t="s">
        <v>146</v>
      </c>
      <c r="B215" s="8">
        <v>3</v>
      </c>
      <c r="C215" s="8" t="s">
        <v>47</v>
      </c>
      <c r="D215" s="8" t="s">
        <v>28</v>
      </c>
      <c r="E215" s="8" t="s">
        <v>139</v>
      </c>
      <c r="F215" s="9">
        <v>42655</v>
      </c>
      <c r="G215" s="8">
        <v>11.1</v>
      </c>
      <c r="H215" s="8">
        <v>3025</v>
      </c>
      <c r="I215" s="8">
        <v>3</v>
      </c>
      <c r="J215" s="8">
        <v>1</v>
      </c>
      <c r="K215" s="8">
        <v>3</v>
      </c>
      <c r="L215" s="8">
        <v>554</v>
      </c>
      <c r="M215" s="8">
        <v>136</v>
      </c>
      <c r="N215" s="8">
        <v>1970</v>
      </c>
      <c r="O215" s="8" t="s">
        <v>135</v>
      </c>
      <c r="P215" s="8" t="s">
        <v>70</v>
      </c>
      <c r="Q215" s="8">
        <v>5132</v>
      </c>
      <c r="R215" s="8">
        <v>-37.844900000000003</v>
      </c>
      <c r="S215" s="8">
        <v>144.85</v>
      </c>
      <c r="T215" s="10">
        <v>700000</v>
      </c>
      <c r="U215" s="11">
        <v>1</v>
      </c>
      <c r="V215" s="11">
        <f>U215*M215</f>
        <v>136</v>
      </c>
      <c r="W215" s="11">
        <f>U215*L215</f>
        <v>554</v>
      </c>
      <c r="X215" s="11">
        <f>U215*N215</f>
        <v>1970</v>
      </c>
      <c r="Y215" s="11">
        <f>U215*Q215</f>
        <v>5132</v>
      </c>
      <c r="Z215" s="12">
        <f>U215*G215</f>
        <v>11.1</v>
      </c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8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3">
      <c r="A216" s="7" t="s">
        <v>146</v>
      </c>
      <c r="B216" s="8">
        <v>2</v>
      </c>
      <c r="C216" s="8" t="s">
        <v>45</v>
      </c>
      <c r="D216" s="8" t="s">
        <v>33</v>
      </c>
      <c r="E216" s="8" t="s">
        <v>117</v>
      </c>
      <c r="F216" s="9">
        <v>42655</v>
      </c>
      <c r="G216" s="8">
        <v>11.1</v>
      </c>
      <c r="H216" s="8">
        <v>3025</v>
      </c>
      <c r="I216" s="8">
        <v>4</v>
      </c>
      <c r="J216" s="8">
        <v>3</v>
      </c>
      <c r="K216" s="8">
        <v>2</v>
      </c>
      <c r="L216" s="8">
        <v>324</v>
      </c>
      <c r="M216" s="8">
        <v>210</v>
      </c>
      <c r="N216" s="8">
        <v>2010</v>
      </c>
      <c r="O216" s="8" t="s">
        <v>135</v>
      </c>
      <c r="P216" s="8" t="s">
        <v>70</v>
      </c>
      <c r="Q216" s="8">
        <v>5132</v>
      </c>
      <c r="R216" s="8">
        <v>-37.772199999999998</v>
      </c>
      <c r="S216" s="8">
        <v>145.02149</v>
      </c>
      <c r="T216" s="10">
        <v>551000</v>
      </c>
      <c r="U216" s="11">
        <v>1</v>
      </c>
      <c r="V216" s="11">
        <f>U216*M216</f>
        <v>210</v>
      </c>
      <c r="W216" s="11">
        <f>U216*L216</f>
        <v>324</v>
      </c>
      <c r="X216" s="11">
        <f>U216*N216</f>
        <v>2010</v>
      </c>
      <c r="Y216" s="11">
        <f>U216*Q216</f>
        <v>5132</v>
      </c>
      <c r="Z216" s="12">
        <f>U216*G216</f>
        <v>11.1</v>
      </c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8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3">
      <c r="A217" s="7" t="s">
        <v>146</v>
      </c>
      <c r="B217" s="8">
        <v>3</v>
      </c>
      <c r="C217" s="8" t="s">
        <v>27</v>
      </c>
      <c r="D217" s="8" t="s">
        <v>53</v>
      </c>
      <c r="E217" s="8" t="s">
        <v>116</v>
      </c>
      <c r="F217" s="9">
        <v>42655</v>
      </c>
      <c r="G217" s="8">
        <v>11.1</v>
      </c>
      <c r="H217" s="8">
        <v>3025</v>
      </c>
      <c r="I217" s="8">
        <v>2</v>
      </c>
      <c r="J217" s="8">
        <v>1</v>
      </c>
      <c r="K217" s="8">
        <v>1</v>
      </c>
      <c r="L217" s="8">
        <v>624</v>
      </c>
      <c r="M217" s="8">
        <v>107</v>
      </c>
      <c r="N217" s="8">
        <v>1998</v>
      </c>
      <c r="O217" s="8" t="s">
        <v>135</v>
      </c>
      <c r="P217" s="8" t="s">
        <v>70</v>
      </c>
      <c r="Q217" s="8">
        <v>5132</v>
      </c>
      <c r="R217" s="8">
        <v>-37.749299999999998</v>
      </c>
      <c r="S217" s="8">
        <v>144.56774999999999</v>
      </c>
      <c r="T217" s="10">
        <v>685000</v>
      </c>
      <c r="U217" s="11">
        <v>0</v>
      </c>
      <c r="V217" s="11">
        <f>U217*M217</f>
        <v>0</v>
      </c>
      <c r="W217" s="11">
        <f>U217*L217</f>
        <v>0</v>
      </c>
      <c r="X217" s="11">
        <f>U217*N217</f>
        <v>0</v>
      </c>
      <c r="Y217" s="11">
        <f>U217*Q217</f>
        <v>0</v>
      </c>
      <c r="Z217" s="12">
        <f>U217*G217</f>
        <v>0</v>
      </c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8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3">
      <c r="A218" s="7" t="s">
        <v>146</v>
      </c>
      <c r="B218" s="8">
        <v>2</v>
      </c>
      <c r="C218" s="8" t="s">
        <v>47</v>
      </c>
      <c r="D218" s="8" t="s">
        <v>28</v>
      </c>
      <c r="E218" s="8" t="s">
        <v>140</v>
      </c>
      <c r="F218" s="9">
        <v>43042</v>
      </c>
      <c r="G218" s="8">
        <v>11.1</v>
      </c>
      <c r="H218" s="8">
        <v>3025</v>
      </c>
      <c r="I218" s="8">
        <v>2</v>
      </c>
      <c r="J218" s="8">
        <v>1</v>
      </c>
      <c r="K218" s="8">
        <v>1</v>
      </c>
      <c r="L218" s="8">
        <v>252</v>
      </c>
      <c r="M218" s="8">
        <v>80</v>
      </c>
      <c r="N218" s="8">
        <v>1965</v>
      </c>
      <c r="O218" s="8" t="s">
        <v>135</v>
      </c>
      <c r="P218" s="8" t="s">
        <v>70</v>
      </c>
      <c r="Q218" s="8">
        <v>5132</v>
      </c>
      <c r="R218" s="8">
        <v>-37.839700000000001</v>
      </c>
      <c r="S218" s="8">
        <v>144.86019999999999</v>
      </c>
      <c r="T218" s="10">
        <v>640000</v>
      </c>
      <c r="U218" s="11">
        <v>1</v>
      </c>
      <c r="V218" s="11">
        <f>U218*M218</f>
        <v>80</v>
      </c>
      <c r="W218" s="11">
        <f>U218*L218</f>
        <v>252</v>
      </c>
      <c r="X218" s="11">
        <f>U218*N218</f>
        <v>1965</v>
      </c>
      <c r="Y218" s="11">
        <f>U218*Q218</f>
        <v>5132</v>
      </c>
      <c r="Z218" s="12">
        <f>U218*G218</f>
        <v>11.1</v>
      </c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8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3">
      <c r="A219" s="7" t="s">
        <v>146</v>
      </c>
      <c r="B219" s="8">
        <v>4</v>
      </c>
      <c r="C219" s="8" t="s">
        <v>47</v>
      </c>
      <c r="D219" s="8" t="s">
        <v>42</v>
      </c>
      <c r="E219" s="8" t="s">
        <v>140</v>
      </c>
      <c r="F219" s="9">
        <v>42710</v>
      </c>
      <c r="G219" s="8">
        <v>11.1</v>
      </c>
      <c r="H219" s="8">
        <v>3025</v>
      </c>
      <c r="I219" s="8">
        <v>4</v>
      </c>
      <c r="J219" s="8">
        <v>1</v>
      </c>
      <c r="K219" s="8">
        <v>4</v>
      </c>
      <c r="L219" s="8">
        <v>558</v>
      </c>
      <c r="M219" s="8">
        <v>145</v>
      </c>
      <c r="N219" s="8">
        <v>2007</v>
      </c>
      <c r="O219" s="8" t="s">
        <v>135</v>
      </c>
      <c r="P219" s="8" t="s">
        <v>70</v>
      </c>
      <c r="Q219" s="8">
        <v>5132</v>
      </c>
      <c r="R219" s="8">
        <v>-37.845100000000002</v>
      </c>
      <c r="S219" s="8">
        <v>144.85290000000001</v>
      </c>
      <c r="T219" s="10">
        <v>650000</v>
      </c>
      <c r="U219" s="11">
        <v>1</v>
      </c>
      <c r="V219" s="11">
        <f>U219*M219</f>
        <v>145</v>
      </c>
      <c r="W219" s="11">
        <f>U219*L219</f>
        <v>558</v>
      </c>
      <c r="X219" s="11">
        <f>U219*N219</f>
        <v>2007</v>
      </c>
      <c r="Y219" s="11">
        <f>U219*Q219</f>
        <v>5132</v>
      </c>
      <c r="Z219" s="12">
        <f>U219*G219</f>
        <v>11.1</v>
      </c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8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3">
      <c r="A220" s="7" t="s">
        <v>146</v>
      </c>
      <c r="B220" s="8">
        <v>3</v>
      </c>
      <c r="C220" s="8" t="s">
        <v>47</v>
      </c>
      <c r="D220" s="8" t="s">
        <v>28</v>
      </c>
      <c r="E220" s="8" t="s">
        <v>117</v>
      </c>
      <c r="F220" s="9">
        <v>42715</v>
      </c>
      <c r="G220" s="8">
        <v>11.1</v>
      </c>
      <c r="H220" s="8">
        <v>3025</v>
      </c>
      <c r="I220" s="8">
        <v>3</v>
      </c>
      <c r="J220" s="8">
        <v>2</v>
      </c>
      <c r="K220" s="8">
        <v>2</v>
      </c>
      <c r="L220" s="8">
        <v>560</v>
      </c>
      <c r="M220" s="8">
        <v>185</v>
      </c>
      <c r="N220" s="8">
        <v>1950</v>
      </c>
      <c r="O220" s="8" t="s">
        <v>135</v>
      </c>
      <c r="P220" s="8" t="s">
        <v>70</v>
      </c>
      <c r="Q220" s="8">
        <v>5132</v>
      </c>
      <c r="R220" s="8">
        <v>-37.677230000000002</v>
      </c>
      <c r="S220" s="8">
        <v>144.88906</v>
      </c>
      <c r="T220" s="10">
        <v>925000</v>
      </c>
      <c r="U220" s="11">
        <v>1</v>
      </c>
      <c r="V220" s="11">
        <f>U220*M220</f>
        <v>185</v>
      </c>
      <c r="W220" s="11">
        <f>U220*L220</f>
        <v>560</v>
      </c>
      <c r="X220" s="11">
        <f>U220*N220</f>
        <v>1950</v>
      </c>
      <c r="Y220" s="11">
        <f>U220*Q220</f>
        <v>5132</v>
      </c>
      <c r="Z220" s="12">
        <f>U220*G220</f>
        <v>11.1</v>
      </c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8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3">
      <c r="A221" s="7" t="s">
        <v>146</v>
      </c>
      <c r="B221" s="8">
        <v>3</v>
      </c>
      <c r="C221" s="8" t="s">
        <v>27</v>
      </c>
      <c r="D221" s="8" t="s">
        <v>28</v>
      </c>
      <c r="E221" s="8" t="s">
        <v>116</v>
      </c>
      <c r="F221" s="8" t="s">
        <v>84</v>
      </c>
      <c r="G221" s="8">
        <v>11.1</v>
      </c>
      <c r="H221" s="8">
        <v>3025</v>
      </c>
      <c r="I221" s="8">
        <v>3</v>
      </c>
      <c r="J221" s="8">
        <v>1</v>
      </c>
      <c r="K221" s="8">
        <v>2</v>
      </c>
      <c r="L221" s="8">
        <v>305</v>
      </c>
      <c r="M221" s="8">
        <v>120</v>
      </c>
      <c r="N221" s="8">
        <v>1965</v>
      </c>
      <c r="O221" s="8" t="s">
        <v>135</v>
      </c>
      <c r="P221" s="8" t="s">
        <v>70</v>
      </c>
      <c r="Q221" s="8">
        <v>5132</v>
      </c>
      <c r="R221" s="8">
        <v>-37.83652</v>
      </c>
      <c r="S221" s="8">
        <v>145.00370000000001</v>
      </c>
      <c r="T221" s="10">
        <v>670000</v>
      </c>
      <c r="U221" s="11">
        <v>0</v>
      </c>
      <c r="V221" s="11">
        <f>U221*M221</f>
        <v>0</v>
      </c>
      <c r="W221" s="11">
        <f>U221*L221</f>
        <v>0</v>
      </c>
      <c r="X221" s="11">
        <f>U221*N221</f>
        <v>0</v>
      </c>
      <c r="Y221" s="11">
        <f>U221*Q221</f>
        <v>0</v>
      </c>
      <c r="Z221" s="12">
        <f>U221*G221</f>
        <v>0</v>
      </c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8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3">
      <c r="A222" s="7" t="s">
        <v>146</v>
      </c>
      <c r="B222" s="8">
        <v>3</v>
      </c>
      <c r="C222" s="8" t="s">
        <v>47</v>
      </c>
      <c r="D222" s="8" t="s">
        <v>28</v>
      </c>
      <c r="E222" s="8" t="s">
        <v>148</v>
      </c>
      <c r="F222" s="8" t="s">
        <v>84</v>
      </c>
      <c r="G222" s="8">
        <v>11.1</v>
      </c>
      <c r="H222" s="8">
        <v>3025</v>
      </c>
      <c r="I222" s="8">
        <v>5</v>
      </c>
      <c r="J222" s="8">
        <v>3</v>
      </c>
      <c r="K222" s="8">
        <v>2</v>
      </c>
      <c r="L222" s="8">
        <v>690</v>
      </c>
      <c r="M222" s="8">
        <v>116</v>
      </c>
      <c r="N222" s="8">
        <v>2005</v>
      </c>
      <c r="O222" s="8" t="s">
        <v>135</v>
      </c>
      <c r="P222" s="8" t="s">
        <v>70</v>
      </c>
      <c r="Q222" s="8">
        <v>5132</v>
      </c>
      <c r="R222" s="8">
        <v>-37.793999999999997</v>
      </c>
      <c r="S222" s="8">
        <v>144.8785</v>
      </c>
      <c r="T222" s="10">
        <v>680000</v>
      </c>
      <c r="U222" s="11">
        <v>1</v>
      </c>
      <c r="V222" s="11">
        <f>U222*M222</f>
        <v>116</v>
      </c>
      <c r="W222" s="11">
        <f>U222*L222</f>
        <v>690</v>
      </c>
      <c r="X222" s="11">
        <f>U222*N222</f>
        <v>2005</v>
      </c>
      <c r="Y222" s="11">
        <f>U222*Q222</f>
        <v>5132</v>
      </c>
      <c r="Z222" s="12">
        <f>U222*G222</f>
        <v>11.1</v>
      </c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8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3">
      <c r="A223" s="7" t="s">
        <v>146</v>
      </c>
      <c r="B223" s="8">
        <v>3</v>
      </c>
      <c r="C223" s="8" t="s">
        <v>47</v>
      </c>
      <c r="D223" s="8" t="s">
        <v>53</v>
      </c>
      <c r="E223" s="8" t="s">
        <v>116</v>
      </c>
      <c r="F223" s="8" t="s">
        <v>84</v>
      </c>
      <c r="G223" s="8">
        <v>11.1</v>
      </c>
      <c r="H223" s="8">
        <v>3025</v>
      </c>
      <c r="I223" s="8">
        <v>3</v>
      </c>
      <c r="J223" s="8">
        <v>2</v>
      </c>
      <c r="K223" s="8">
        <v>2</v>
      </c>
      <c r="L223" s="8">
        <v>647</v>
      </c>
      <c r="M223" s="8">
        <v>140</v>
      </c>
      <c r="N223" s="8">
        <v>1997</v>
      </c>
      <c r="O223" s="8" t="s">
        <v>135</v>
      </c>
      <c r="P223" s="8" t="s">
        <v>70</v>
      </c>
      <c r="Q223" s="8">
        <v>5132</v>
      </c>
      <c r="R223" s="8">
        <v>-37.857300000000002</v>
      </c>
      <c r="S223" s="8">
        <v>145.01509999999999</v>
      </c>
      <c r="T223" s="10">
        <v>765000</v>
      </c>
      <c r="U223" s="11">
        <v>1</v>
      </c>
      <c r="V223" s="11">
        <f>U223*M223</f>
        <v>140</v>
      </c>
      <c r="W223" s="11">
        <f>U223*L223</f>
        <v>647</v>
      </c>
      <c r="X223" s="11">
        <f>U223*N223</f>
        <v>1997</v>
      </c>
      <c r="Y223" s="11">
        <f>U223*Q223</f>
        <v>5132</v>
      </c>
      <c r="Z223" s="12">
        <f>U223*G223</f>
        <v>11.1</v>
      </c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8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3">
      <c r="A224" s="7" t="s">
        <v>146</v>
      </c>
      <c r="B224" s="8">
        <v>3</v>
      </c>
      <c r="C224" s="8" t="s">
        <v>27</v>
      </c>
      <c r="D224" s="8" t="s">
        <v>28</v>
      </c>
      <c r="E224" s="8" t="s">
        <v>111</v>
      </c>
      <c r="F224" s="8" t="s">
        <v>84</v>
      </c>
      <c r="G224" s="8">
        <v>11.1</v>
      </c>
      <c r="H224" s="8">
        <v>3025</v>
      </c>
      <c r="I224" s="8">
        <v>3</v>
      </c>
      <c r="J224" s="8">
        <v>2</v>
      </c>
      <c r="K224" s="8">
        <v>2</v>
      </c>
      <c r="L224" s="8">
        <v>171</v>
      </c>
      <c r="M224" s="8">
        <v>109</v>
      </c>
      <c r="N224" s="8">
        <v>2012</v>
      </c>
      <c r="O224" s="8" t="s">
        <v>135</v>
      </c>
      <c r="P224" s="8" t="s">
        <v>70</v>
      </c>
      <c r="Q224" s="8">
        <v>5132</v>
      </c>
      <c r="R224" s="8">
        <v>-37.8337</v>
      </c>
      <c r="S224" s="8">
        <v>144.8554</v>
      </c>
      <c r="T224" s="10">
        <v>675000</v>
      </c>
      <c r="U224" s="11">
        <v>0</v>
      </c>
      <c r="V224" s="11">
        <f>U224*M224</f>
        <v>0</v>
      </c>
      <c r="W224" s="11">
        <f>U224*L224</f>
        <v>0</v>
      </c>
      <c r="X224" s="11">
        <f>U224*N224</f>
        <v>0</v>
      </c>
      <c r="Y224" s="11">
        <f>U224*Q224</f>
        <v>0</v>
      </c>
      <c r="Z224" s="12">
        <f>U224*G224</f>
        <v>0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8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3">
      <c r="A225" s="7" t="s">
        <v>146</v>
      </c>
      <c r="B225" s="8">
        <v>3</v>
      </c>
      <c r="C225" s="8" t="s">
        <v>27</v>
      </c>
      <c r="D225" s="8" t="s">
        <v>28</v>
      </c>
      <c r="E225" s="8" t="s">
        <v>116</v>
      </c>
      <c r="F225" s="8" t="s">
        <v>86</v>
      </c>
      <c r="G225" s="8">
        <v>11.1</v>
      </c>
      <c r="H225" s="8">
        <v>3025</v>
      </c>
      <c r="I225" s="8">
        <v>3</v>
      </c>
      <c r="J225" s="8">
        <v>1</v>
      </c>
      <c r="K225" s="8">
        <v>2</v>
      </c>
      <c r="L225" s="8">
        <v>585</v>
      </c>
      <c r="M225" s="8">
        <v>97</v>
      </c>
      <c r="N225" s="8">
        <v>1960</v>
      </c>
      <c r="O225" s="8" t="s">
        <v>135</v>
      </c>
      <c r="P225" s="8" t="s">
        <v>70</v>
      </c>
      <c r="Q225" s="8">
        <v>5132</v>
      </c>
      <c r="R225" s="8">
        <v>-37.825800000000001</v>
      </c>
      <c r="S225" s="8">
        <v>144.85230000000001</v>
      </c>
      <c r="T225" s="10">
        <v>708000</v>
      </c>
      <c r="U225" s="11">
        <v>0</v>
      </c>
      <c r="V225" s="11">
        <f>U225*M225</f>
        <v>0</v>
      </c>
      <c r="W225" s="11">
        <f>U225*L225</f>
        <v>0</v>
      </c>
      <c r="X225" s="11">
        <f>U225*N225</f>
        <v>0</v>
      </c>
      <c r="Y225" s="11">
        <f>U225*Q225</f>
        <v>0</v>
      </c>
      <c r="Z225" s="12">
        <f>U225*G225</f>
        <v>0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8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3">
      <c r="A226" s="7" t="s">
        <v>146</v>
      </c>
      <c r="B226" s="8">
        <v>3</v>
      </c>
      <c r="C226" s="8" t="s">
        <v>47</v>
      </c>
      <c r="D226" s="8" t="s">
        <v>28</v>
      </c>
      <c r="E226" s="8" t="s">
        <v>141</v>
      </c>
      <c r="F226" s="8" t="s">
        <v>86</v>
      </c>
      <c r="G226" s="8">
        <v>11.1</v>
      </c>
      <c r="H226" s="8">
        <v>3025</v>
      </c>
      <c r="I226" s="8">
        <v>3</v>
      </c>
      <c r="J226" s="8">
        <v>1</v>
      </c>
      <c r="K226" s="8">
        <v>3</v>
      </c>
      <c r="L226" s="8">
        <v>2522</v>
      </c>
      <c r="M226" s="8">
        <v>453</v>
      </c>
      <c r="N226" s="8">
        <v>1980</v>
      </c>
      <c r="O226" s="8" t="s">
        <v>135</v>
      </c>
      <c r="P226" s="8" t="s">
        <v>70</v>
      </c>
      <c r="Q226" s="8">
        <v>5132</v>
      </c>
      <c r="R226" s="8">
        <v>-37.624769999999998</v>
      </c>
      <c r="S226" s="8">
        <v>144.93719999999999</v>
      </c>
      <c r="T226" s="10">
        <v>656000</v>
      </c>
      <c r="U226" s="11">
        <v>1</v>
      </c>
      <c r="V226" s="11">
        <f>U226*M226</f>
        <v>453</v>
      </c>
      <c r="W226" s="11">
        <f>U226*L226</f>
        <v>2522</v>
      </c>
      <c r="X226" s="11">
        <f>U226*N226</f>
        <v>1980</v>
      </c>
      <c r="Y226" s="11">
        <f>U226*Q226</f>
        <v>5132</v>
      </c>
      <c r="Z226" s="12">
        <f>U226*G226</f>
        <v>11.1</v>
      </c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8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3">
      <c r="A227" s="7" t="s">
        <v>146</v>
      </c>
      <c r="B227" s="8">
        <v>4</v>
      </c>
      <c r="C227" s="8" t="s">
        <v>45</v>
      </c>
      <c r="D227" s="8" t="s">
        <v>53</v>
      </c>
      <c r="E227" s="8" t="s">
        <v>111</v>
      </c>
      <c r="F227" s="8" t="s">
        <v>86</v>
      </c>
      <c r="G227" s="8">
        <v>11.1</v>
      </c>
      <c r="H227" s="8">
        <v>3025</v>
      </c>
      <c r="I227" s="8">
        <v>5</v>
      </c>
      <c r="J227" s="8">
        <v>3</v>
      </c>
      <c r="K227" s="8">
        <v>2</v>
      </c>
      <c r="L227" s="8">
        <v>597</v>
      </c>
      <c r="M227" s="8">
        <v>35</v>
      </c>
      <c r="N227" s="8">
        <v>1940</v>
      </c>
      <c r="O227" s="8" t="s">
        <v>135</v>
      </c>
      <c r="P227" s="8" t="s">
        <v>70</v>
      </c>
      <c r="Q227" s="8">
        <v>5132</v>
      </c>
      <c r="R227" s="8">
        <v>-37.826599999999999</v>
      </c>
      <c r="S227" s="8">
        <v>145.23855</v>
      </c>
      <c r="T227" s="10">
        <v>883000</v>
      </c>
      <c r="U227" s="11">
        <v>1</v>
      </c>
      <c r="V227" s="11">
        <f>U227*M227</f>
        <v>35</v>
      </c>
      <c r="W227" s="11">
        <f>U227*L227</f>
        <v>597</v>
      </c>
      <c r="X227" s="11">
        <f>U227*N227</f>
        <v>1940</v>
      </c>
      <c r="Y227" s="11">
        <f>U227*Q227</f>
        <v>5132</v>
      </c>
      <c r="Z227" s="12">
        <f>U227*G227</f>
        <v>11.1</v>
      </c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8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3">
      <c r="A228" s="7" t="s">
        <v>146</v>
      </c>
      <c r="B228" s="8">
        <v>4</v>
      </c>
      <c r="C228" s="8" t="s">
        <v>47</v>
      </c>
      <c r="D228" s="8" t="s">
        <v>53</v>
      </c>
      <c r="E228" s="8" t="s">
        <v>141</v>
      </c>
      <c r="F228" s="8" t="s">
        <v>86</v>
      </c>
      <c r="G228" s="8">
        <v>11.1</v>
      </c>
      <c r="H228" s="8">
        <v>3025</v>
      </c>
      <c r="I228" s="8">
        <v>4</v>
      </c>
      <c r="J228" s="8">
        <v>1</v>
      </c>
      <c r="K228" s="8">
        <v>4</v>
      </c>
      <c r="L228" s="8">
        <v>851</v>
      </c>
      <c r="M228" s="8">
        <v>194</v>
      </c>
      <c r="N228" s="8">
        <v>1950</v>
      </c>
      <c r="O228" s="8" t="s">
        <v>135</v>
      </c>
      <c r="P228" s="8" t="s">
        <v>70</v>
      </c>
      <c r="Q228" s="8">
        <v>5132</v>
      </c>
      <c r="R228" s="8">
        <v>-37.834499999999998</v>
      </c>
      <c r="S228" s="8">
        <v>144.84440000000001</v>
      </c>
      <c r="T228" s="10">
        <v>965000</v>
      </c>
      <c r="U228" s="11">
        <v>1</v>
      </c>
      <c r="V228" s="11">
        <f>U228*M228</f>
        <v>194</v>
      </c>
      <c r="W228" s="11">
        <f>U228*L228</f>
        <v>851</v>
      </c>
      <c r="X228" s="11">
        <f>U228*N228</f>
        <v>1950</v>
      </c>
      <c r="Y228" s="11">
        <f>U228*Q228</f>
        <v>5132</v>
      </c>
      <c r="Z228" s="12">
        <f>U228*G228</f>
        <v>11.1</v>
      </c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8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3">
      <c r="A229" s="7" t="s">
        <v>146</v>
      </c>
      <c r="B229" s="8">
        <v>3</v>
      </c>
      <c r="C229" s="8" t="s">
        <v>27</v>
      </c>
      <c r="D229" s="8" t="s">
        <v>28</v>
      </c>
      <c r="E229" s="8" t="s">
        <v>148</v>
      </c>
      <c r="F229" s="8" t="s">
        <v>86</v>
      </c>
      <c r="G229" s="8">
        <v>11.1</v>
      </c>
      <c r="H229" s="8">
        <v>3025</v>
      </c>
      <c r="I229" s="8">
        <v>3</v>
      </c>
      <c r="J229" s="8">
        <v>2</v>
      </c>
      <c r="K229" s="8">
        <v>2</v>
      </c>
      <c r="L229" s="8">
        <v>597</v>
      </c>
      <c r="M229" s="8">
        <v>244</v>
      </c>
      <c r="N229" s="8">
        <v>2013</v>
      </c>
      <c r="O229" s="8" t="s">
        <v>135</v>
      </c>
      <c r="P229" s="8" t="s">
        <v>70</v>
      </c>
      <c r="Q229" s="8">
        <v>5132</v>
      </c>
      <c r="R229" s="8">
        <v>-37.790559999999999</v>
      </c>
      <c r="S229" s="8">
        <v>144.89429999999999</v>
      </c>
      <c r="T229" s="10">
        <v>870000</v>
      </c>
      <c r="U229" s="11">
        <v>0</v>
      </c>
      <c r="V229" s="11">
        <f>U229*M229</f>
        <v>0</v>
      </c>
      <c r="W229" s="11">
        <f>U229*L229</f>
        <v>0</v>
      </c>
      <c r="X229" s="11">
        <f>U229*N229</f>
        <v>0</v>
      </c>
      <c r="Y229" s="11">
        <f>U229*Q229</f>
        <v>0</v>
      </c>
      <c r="Z229" s="12">
        <f>U229*G229</f>
        <v>0</v>
      </c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8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3">
      <c r="A230" s="7" t="s">
        <v>146</v>
      </c>
      <c r="B230" s="8">
        <v>3</v>
      </c>
      <c r="C230" s="8" t="s">
        <v>47</v>
      </c>
      <c r="D230" s="8" t="s">
        <v>42</v>
      </c>
      <c r="E230" s="8" t="s">
        <v>138</v>
      </c>
      <c r="F230" s="8" t="s">
        <v>86</v>
      </c>
      <c r="G230" s="8">
        <v>11.1</v>
      </c>
      <c r="H230" s="8">
        <v>3025</v>
      </c>
      <c r="I230" s="8">
        <v>4</v>
      </c>
      <c r="J230" s="8">
        <v>2</v>
      </c>
      <c r="K230" s="8">
        <v>2</v>
      </c>
      <c r="L230" s="8">
        <v>197</v>
      </c>
      <c r="M230" s="8">
        <v>200</v>
      </c>
      <c r="N230" s="8">
        <v>1998</v>
      </c>
      <c r="O230" s="8" t="s">
        <v>135</v>
      </c>
      <c r="P230" s="8" t="s">
        <v>70</v>
      </c>
      <c r="Q230" s="8">
        <v>5132</v>
      </c>
      <c r="R230" s="8">
        <v>-37.73366</v>
      </c>
      <c r="S230" s="8">
        <v>145.29146</v>
      </c>
      <c r="T230" s="10">
        <v>681000</v>
      </c>
      <c r="U230" s="11">
        <v>1</v>
      </c>
      <c r="V230" s="11">
        <f>U230*M230</f>
        <v>200</v>
      </c>
      <c r="W230" s="11">
        <f>U230*L230</f>
        <v>197</v>
      </c>
      <c r="X230" s="11">
        <f>U230*N230</f>
        <v>1998</v>
      </c>
      <c r="Y230" s="11">
        <f>U230*Q230</f>
        <v>5132</v>
      </c>
      <c r="Z230" s="12">
        <f>U230*G230</f>
        <v>11.1</v>
      </c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8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3">
      <c r="A231" s="7" t="s">
        <v>146</v>
      </c>
      <c r="B231" s="8">
        <v>2</v>
      </c>
      <c r="C231" s="8" t="s">
        <v>47</v>
      </c>
      <c r="D231" s="8" t="s">
        <v>28</v>
      </c>
      <c r="E231" s="8" t="s">
        <v>111</v>
      </c>
      <c r="F231" s="8" t="s">
        <v>88</v>
      </c>
      <c r="G231" s="8">
        <v>11.1</v>
      </c>
      <c r="H231" s="8">
        <v>3025</v>
      </c>
      <c r="I231" s="8">
        <v>3</v>
      </c>
      <c r="J231" s="8">
        <v>3</v>
      </c>
      <c r="K231" s="8">
        <v>1</v>
      </c>
      <c r="L231" s="8">
        <v>134</v>
      </c>
      <c r="M231" s="8">
        <v>96</v>
      </c>
      <c r="N231" s="8">
        <v>1920</v>
      </c>
      <c r="O231" s="8" t="s">
        <v>135</v>
      </c>
      <c r="P231" s="8" t="s">
        <v>70</v>
      </c>
      <c r="Q231" s="8">
        <v>5132</v>
      </c>
      <c r="R231" s="8">
        <v>-37.888800000000003</v>
      </c>
      <c r="S231" s="8">
        <v>144.74302</v>
      </c>
      <c r="T231" s="10">
        <v>522500</v>
      </c>
      <c r="U231" s="11">
        <v>1</v>
      </c>
      <c r="V231" s="11">
        <f>U231*M231</f>
        <v>96</v>
      </c>
      <c r="W231" s="11">
        <f>U231*L231</f>
        <v>134</v>
      </c>
      <c r="X231" s="11">
        <f>U231*N231</f>
        <v>1920</v>
      </c>
      <c r="Y231" s="11">
        <f>U231*Q231</f>
        <v>5132</v>
      </c>
      <c r="Z231" s="12">
        <f>U231*G231</f>
        <v>11.1</v>
      </c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8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3">
      <c r="A232" s="7" t="s">
        <v>146</v>
      </c>
      <c r="B232" s="8">
        <v>5</v>
      </c>
      <c r="C232" s="8" t="s">
        <v>27</v>
      </c>
      <c r="D232" s="8" t="s">
        <v>42</v>
      </c>
      <c r="E232" s="8" t="s">
        <v>137</v>
      </c>
      <c r="F232" s="8" t="s">
        <v>92</v>
      </c>
      <c r="G232" s="8">
        <v>11.1</v>
      </c>
      <c r="H232" s="8">
        <v>3025</v>
      </c>
      <c r="I232" s="8">
        <v>3</v>
      </c>
      <c r="J232" s="8">
        <v>1</v>
      </c>
      <c r="K232" s="8">
        <v>1</v>
      </c>
      <c r="L232" s="8">
        <v>65</v>
      </c>
      <c r="M232" s="8">
        <v>75</v>
      </c>
      <c r="N232" s="8">
        <v>1960</v>
      </c>
      <c r="O232" s="8" t="s">
        <v>135</v>
      </c>
      <c r="P232" s="8" t="s">
        <v>70</v>
      </c>
      <c r="Q232" s="8">
        <v>5132</v>
      </c>
      <c r="R232" s="8">
        <v>-37.752380000000002</v>
      </c>
      <c r="S232" s="8">
        <v>145.05360999999999</v>
      </c>
      <c r="T232" s="10">
        <v>972000</v>
      </c>
      <c r="U232" s="11">
        <v>0</v>
      </c>
      <c r="V232" s="11">
        <f>U232*M232</f>
        <v>0</v>
      </c>
      <c r="W232" s="11">
        <f>U232*L232</f>
        <v>0</v>
      </c>
      <c r="X232" s="11">
        <f>U232*N232</f>
        <v>0</v>
      </c>
      <c r="Y232" s="11">
        <f>U232*Q232</f>
        <v>0</v>
      </c>
      <c r="Z232" s="12">
        <f>U232*G232</f>
        <v>0</v>
      </c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8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3">
      <c r="A233" s="7" t="s">
        <v>146</v>
      </c>
      <c r="B233" s="8">
        <v>3</v>
      </c>
      <c r="C233" s="8" t="s">
        <v>27</v>
      </c>
      <c r="D233" s="8" t="s">
        <v>28</v>
      </c>
      <c r="E233" s="8" t="s">
        <v>117</v>
      </c>
      <c r="F233" s="8" t="s">
        <v>94</v>
      </c>
      <c r="G233" s="8">
        <v>11.1</v>
      </c>
      <c r="H233" s="8">
        <v>3025</v>
      </c>
      <c r="I233" s="8">
        <v>2</v>
      </c>
      <c r="J233" s="8">
        <v>1</v>
      </c>
      <c r="K233" s="8">
        <v>1</v>
      </c>
      <c r="L233" s="8">
        <v>82</v>
      </c>
      <c r="M233" s="8">
        <v>2</v>
      </c>
      <c r="N233" s="8">
        <v>1975</v>
      </c>
      <c r="O233" s="8" t="s">
        <v>135</v>
      </c>
      <c r="P233" s="8" t="s">
        <v>70</v>
      </c>
      <c r="Q233" s="8">
        <v>5132</v>
      </c>
      <c r="R233" s="8">
        <v>-37.752400000000002</v>
      </c>
      <c r="S233" s="8">
        <v>144.89619999999999</v>
      </c>
      <c r="T233" s="10">
        <v>590000</v>
      </c>
      <c r="U233" s="11">
        <v>0</v>
      </c>
      <c r="V233" s="11">
        <f>U233*M233</f>
        <v>0</v>
      </c>
      <c r="W233" s="11">
        <f>U233*L233</f>
        <v>0</v>
      </c>
      <c r="X233" s="11">
        <f>U233*N233</f>
        <v>0</v>
      </c>
      <c r="Y233" s="11">
        <f>U233*Q233</f>
        <v>0</v>
      </c>
      <c r="Z233" s="12">
        <f>U233*G233</f>
        <v>0</v>
      </c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8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3">
      <c r="A234" s="7" t="s">
        <v>146</v>
      </c>
      <c r="B234" s="8">
        <v>2</v>
      </c>
      <c r="C234" s="8" t="s">
        <v>27</v>
      </c>
      <c r="D234" s="8" t="s">
        <v>33</v>
      </c>
      <c r="E234" s="8" t="s">
        <v>117</v>
      </c>
      <c r="F234" s="8" t="s">
        <v>94</v>
      </c>
      <c r="G234" s="8">
        <v>11.1</v>
      </c>
      <c r="H234" s="8">
        <v>3025</v>
      </c>
      <c r="I234" s="8">
        <v>3</v>
      </c>
      <c r="J234" s="8">
        <v>2</v>
      </c>
      <c r="K234" s="8">
        <v>3</v>
      </c>
      <c r="L234" s="8">
        <v>419</v>
      </c>
      <c r="M234" s="8">
        <v>149</v>
      </c>
      <c r="N234" s="8">
        <v>1955</v>
      </c>
      <c r="O234" s="8" t="s">
        <v>135</v>
      </c>
      <c r="P234" s="8" t="s">
        <v>70</v>
      </c>
      <c r="Q234" s="8">
        <v>5132</v>
      </c>
      <c r="R234" s="8">
        <v>-38.163629999999998</v>
      </c>
      <c r="S234" s="8">
        <v>145.14230000000001</v>
      </c>
      <c r="T234" s="10">
        <v>450000</v>
      </c>
      <c r="U234" s="11">
        <v>0</v>
      </c>
      <c r="V234" s="11">
        <f>U234*M234</f>
        <v>0</v>
      </c>
      <c r="W234" s="11">
        <f>U234*L234</f>
        <v>0</v>
      </c>
      <c r="X234" s="11">
        <f>U234*N234</f>
        <v>0</v>
      </c>
      <c r="Y234" s="11">
        <f>U234*Q234</f>
        <v>0</v>
      </c>
      <c r="Z234" s="12">
        <f>U234*G234</f>
        <v>0</v>
      </c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8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3">
      <c r="A235" s="7" t="s">
        <v>146</v>
      </c>
      <c r="B235" s="8">
        <v>3</v>
      </c>
      <c r="C235" s="8" t="s">
        <v>47</v>
      </c>
      <c r="D235" s="8" t="s">
        <v>33</v>
      </c>
      <c r="E235" s="8" t="s">
        <v>116</v>
      </c>
      <c r="F235" s="8" t="s">
        <v>94</v>
      </c>
      <c r="G235" s="8">
        <v>11.1</v>
      </c>
      <c r="H235" s="8">
        <v>3025</v>
      </c>
      <c r="I235" s="8">
        <v>1</v>
      </c>
      <c r="J235" s="8">
        <v>1</v>
      </c>
      <c r="K235" s="8">
        <v>1</v>
      </c>
      <c r="L235" s="8">
        <v>189</v>
      </c>
      <c r="M235" s="8">
        <v>106</v>
      </c>
      <c r="N235" s="8">
        <v>2004</v>
      </c>
      <c r="O235" s="8" t="s">
        <v>135</v>
      </c>
      <c r="P235" s="8" t="s">
        <v>70</v>
      </c>
      <c r="Q235" s="8">
        <v>5132</v>
      </c>
      <c r="R235" s="8">
        <v>-37.666899999999998</v>
      </c>
      <c r="S235" s="8">
        <v>145.0385</v>
      </c>
      <c r="T235" s="10">
        <v>765000</v>
      </c>
      <c r="U235" s="11">
        <v>1</v>
      </c>
      <c r="V235" s="11">
        <f>U235*M235</f>
        <v>106</v>
      </c>
      <c r="W235" s="11">
        <f>U235*L235</f>
        <v>189</v>
      </c>
      <c r="X235" s="11">
        <f>U235*N235</f>
        <v>2004</v>
      </c>
      <c r="Y235" s="11">
        <f>U235*Q235</f>
        <v>5132</v>
      </c>
      <c r="Z235" s="12">
        <f>U235*G235</f>
        <v>11.1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8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3">
      <c r="A236" s="7" t="s">
        <v>146</v>
      </c>
      <c r="B236" s="8">
        <v>3</v>
      </c>
      <c r="C236" s="8" t="s">
        <v>47</v>
      </c>
      <c r="D236" s="8" t="s">
        <v>28</v>
      </c>
      <c r="E236" s="8" t="s">
        <v>116</v>
      </c>
      <c r="F236" s="8" t="s">
        <v>94</v>
      </c>
      <c r="G236" s="8">
        <v>11.1</v>
      </c>
      <c r="H236" s="8">
        <v>3025</v>
      </c>
      <c r="I236" s="8">
        <v>2</v>
      </c>
      <c r="J236" s="8">
        <v>1</v>
      </c>
      <c r="K236" s="8">
        <v>0</v>
      </c>
      <c r="L236" s="8">
        <v>229</v>
      </c>
      <c r="M236" s="8">
        <v>66</v>
      </c>
      <c r="N236" s="8">
        <v>1920</v>
      </c>
      <c r="O236" s="8" t="s">
        <v>135</v>
      </c>
      <c r="P236" s="8" t="s">
        <v>70</v>
      </c>
      <c r="Q236" s="8">
        <v>5132</v>
      </c>
      <c r="R236" s="8">
        <v>-37.827179999999998</v>
      </c>
      <c r="S236" s="8">
        <v>144.9846</v>
      </c>
      <c r="T236" s="10">
        <v>750000</v>
      </c>
      <c r="U236" s="11">
        <v>1</v>
      </c>
      <c r="V236" s="11">
        <f>U236*M236</f>
        <v>66</v>
      </c>
      <c r="W236" s="11">
        <f>U236*L236</f>
        <v>229</v>
      </c>
      <c r="X236" s="11">
        <f>U236*N236</f>
        <v>1920</v>
      </c>
      <c r="Y236" s="11">
        <f>U236*Q236</f>
        <v>5132</v>
      </c>
      <c r="Z236" s="12">
        <f>U236*G236</f>
        <v>11.1</v>
      </c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8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3">
      <c r="A237" s="7" t="s">
        <v>146</v>
      </c>
      <c r="B237" s="8">
        <v>3</v>
      </c>
      <c r="C237" s="8" t="s">
        <v>45</v>
      </c>
      <c r="D237" s="8" t="s">
        <v>28</v>
      </c>
      <c r="E237" s="8" t="s">
        <v>137</v>
      </c>
      <c r="F237" s="8" t="s">
        <v>95</v>
      </c>
      <c r="G237" s="8">
        <v>11.1</v>
      </c>
      <c r="H237" s="8">
        <v>3025</v>
      </c>
      <c r="I237" s="8">
        <v>3</v>
      </c>
      <c r="J237" s="8">
        <v>1</v>
      </c>
      <c r="K237" s="8">
        <v>3</v>
      </c>
      <c r="L237" s="8">
        <v>551</v>
      </c>
      <c r="M237" s="8">
        <v>125</v>
      </c>
      <c r="N237" s="8">
        <v>1960</v>
      </c>
      <c r="O237" s="8" t="s">
        <v>135</v>
      </c>
      <c r="P237" s="8" t="s">
        <v>70</v>
      </c>
      <c r="Q237" s="8">
        <v>5132</v>
      </c>
      <c r="R237" s="8">
        <v>-37.825400000000002</v>
      </c>
      <c r="S237" s="8">
        <v>144.85140000000001</v>
      </c>
      <c r="T237" s="10">
        <v>680000</v>
      </c>
      <c r="U237" s="11">
        <v>1</v>
      </c>
      <c r="V237" s="11">
        <f>U237*M237</f>
        <v>125</v>
      </c>
      <c r="W237" s="11">
        <f>U237*L237</f>
        <v>551</v>
      </c>
      <c r="X237" s="11">
        <f>U237*N237</f>
        <v>1960</v>
      </c>
      <c r="Y237" s="11">
        <f>U237*Q237</f>
        <v>5132</v>
      </c>
      <c r="Z237" s="12">
        <f>U237*G237</f>
        <v>11.1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8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3">
      <c r="A238" s="7" t="s">
        <v>146</v>
      </c>
      <c r="B238" s="8">
        <v>2</v>
      </c>
      <c r="C238" s="8" t="s">
        <v>27</v>
      </c>
      <c r="D238" s="8" t="s">
        <v>53</v>
      </c>
      <c r="E238" s="8" t="s">
        <v>140</v>
      </c>
      <c r="F238" s="8" t="s">
        <v>95</v>
      </c>
      <c r="G238" s="8">
        <v>11.1</v>
      </c>
      <c r="H238" s="8">
        <v>3025</v>
      </c>
      <c r="I238" s="8">
        <v>3</v>
      </c>
      <c r="J238" s="8">
        <v>1</v>
      </c>
      <c r="K238" s="8">
        <v>1</v>
      </c>
      <c r="L238" s="8">
        <v>139</v>
      </c>
      <c r="M238" s="8">
        <v>73</v>
      </c>
      <c r="N238" s="8">
        <v>1975</v>
      </c>
      <c r="O238" s="8" t="s">
        <v>135</v>
      </c>
      <c r="P238" s="8" t="s">
        <v>70</v>
      </c>
      <c r="Q238" s="8">
        <v>5132</v>
      </c>
      <c r="R238" s="8">
        <v>-37.706769999999999</v>
      </c>
      <c r="S238" s="8">
        <v>144.98009999999999</v>
      </c>
      <c r="T238" s="10">
        <v>510000</v>
      </c>
      <c r="U238" s="11">
        <v>0</v>
      </c>
      <c r="V238" s="11">
        <f>U238*M238</f>
        <v>0</v>
      </c>
      <c r="W238" s="11">
        <f>U238*L238</f>
        <v>0</v>
      </c>
      <c r="X238" s="11">
        <f>U238*N238</f>
        <v>0</v>
      </c>
      <c r="Y238" s="11">
        <f>U238*Q238</f>
        <v>0</v>
      </c>
      <c r="Z238" s="12">
        <f>U238*G238</f>
        <v>0</v>
      </c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8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3">
      <c r="A239" s="7" t="s">
        <v>146</v>
      </c>
      <c r="B239" s="8">
        <v>3</v>
      </c>
      <c r="C239" s="8" t="s">
        <v>47</v>
      </c>
      <c r="D239" s="8" t="s">
        <v>33</v>
      </c>
      <c r="E239" s="8" t="s">
        <v>111</v>
      </c>
      <c r="F239" s="8" t="s">
        <v>95</v>
      </c>
      <c r="G239" s="8">
        <v>11.1</v>
      </c>
      <c r="H239" s="8">
        <v>3025</v>
      </c>
      <c r="I239" s="8">
        <v>3</v>
      </c>
      <c r="J239" s="8">
        <v>1</v>
      </c>
      <c r="K239" s="8">
        <v>3</v>
      </c>
      <c r="L239" s="8">
        <v>602</v>
      </c>
      <c r="M239" s="8">
        <v>603</v>
      </c>
      <c r="N239" s="8">
        <v>1950</v>
      </c>
      <c r="O239" s="8" t="s">
        <v>135</v>
      </c>
      <c r="P239" s="8" t="s">
        <v>70</v>
      </c>
      <c r="Q239" s="8">
        <v>5132</v>
      </c>
      <c r="R239" s="8">
        <v>-37.832700000000003</v>
      </c>
      <c r="S239" s="8">
        <v>144.8451</v>
      </c>
      <c r="T239" s="10">
        <v>770000</v>
      </c>
      <c r="U239" s="11">
        <v>1</v>
      </c>
      <c r="V239" s="11">
        <f>U239*M239</f>
        <v>603</v>
      </c>
      <c r="W239" s="11">
        <f>U239*L239</f>
        <v>602</v>
      </c>
      <c r="X239" s="11">
        <f>U239*N239</f>
        <v>1950</v>
      </c>
      <c r="Y239" s="11">
        <f>U239*Q239</f>
        <v>5132</v>
      </c>
      <c r="Z239" s="12">
        <f>U239*G239</f>
        <v>11.1</v>
      </c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8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3">
      <c r="A240" s="7" t="s">
        <v>146</v>
      </c>
      <c r="B240" s="8">
        <v>3</v>
      </c>
      <c r="C240" s="8" t="s">
        <v>47</v>
      </c>
      <c r="D240" s="8" t="s">
        <v>33</v>
      </c>
      <c r="E240" s="8" t="s">
        <v>116</v>
      </c>
      <c r="F240" s="8" t="s">
        <v>96</v>
      </c>
      <c r="G240" s="8">
        <v>11.1</v>
      </c>
      <c r="H240" s="8">
        <v>3025</v>
      </c>
      <c r="I240" s="8">
        <v>3</v>
      </c>
      <c r="J240" s="8">
        <v>1</v>
      </c>
      <c r="K240" s="8">
        <v>2</v>
      </c>
      <c r="L240" s="8">
        <v>740</v>
      </c>
      <c r="M240" s="8">
        <v>160</v>
      </c>
      <c r="N240" s="8">
        <v>1930</v>
      </c>
      <c r="O240" s="8" t="s">
        <v>135</v>
      </c>
      <c r="P240" s="8" t="s">
        <v>70</v>
      </c>
      <c r="Q240" s="8">
        <v>5132</v>
      </c>
      <c r="R240" s="8">
        <v>-37.826900000000002</v>
      </c>
      <c r="S240" s="8">
        <v>144.84549999999999</v>
      </c>
      <c r="T240" s="10">
        <v>923000</v>
      </c>
      <c r="U240" s="11">
        <v>1</v>
      </c>
      <c r="V240" s="11">
        <f>U240*M240</f>
        <v>160</v>
      </c>
      <c r="W240" s="11">
        <f>U240*L240</f>
        <v>740</v>
      </c>
      <c r="X240" s="11">
        <f>U240*N240</f>
        <v>1930</v>
      </c>
      <c r="Y240" s="11">
        <f>U240*Q240</f>
        <v>5132</v>
      </c>
      <c r="Z240" s="12">
        <f>U240*G240</f>
        <v>11.1</v>
      </c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8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3">
      <c r="A241" s="7" t="s">
        <v>146</v>
      </c>
      <c r="B241" s="8">
        <v>4</v>
      </c>
      <c r="C241" s="8" t="s">
        <v>27</v>
      </c>
      <c r="D241" s="8" t="s">
        <v>28</v>
      </c>
      <c r="E241" s="8" t="s">
        <v>149</v>
      </c>
      <c r="F241" s="8" t="s">
        <v>96</v>
      </c>
      <c r="G241" s="8">
        <v>11.1</v>
      </c>
      <c r="H241" s="8">
        <v>3025</v>
      </c>
      <c r="I241" s="8">
        <v>4</v>
      </c>
      <c r="J241" s="8">
        <v>2</v>
      </c>
      <c r="K241" s="8">
        <v>4</v>
      </c>
      <c r="L241" s="8">
        <v>315</v>
      </c>
      <c r="M241" s="8">
        <v>170</v>
      </c>
      <c r="N241" s="8">
        <v>2008</v>
      </c>
      <c r="O241" s="8" t="s">
        <v>135</v>
      </c>
      <c r="P241" s="8" t="s">
        <v>70</v>
      </c>
      <c r="Q241" s="8">
        <v>5132</v>
      </c>
      <c r="R241" s="8">
        <v>-37.839100000000002</v>
      </c>
      <c r="S241" s="8">
        <v>144.8467</v>
      </c>
      <c r="T241" s="10">
        <v>693000</v>
      </c>
      <c r="U241" s="11">
        <v>0</v>
      </c>
      <c r="V241" s="11">
        <f>U241*M241</f>
        <v>0</v>
      </c>
      <c r="W241" s="11">
        <f>U241*L241</f>
        <v>0</v>
      </c>
      <c r="X241" s="11">
        <f>U241*N241</f>
        <v>0</v>
      </c>
      <c r="Y241" s="11">
        <f>U241*Q241</f>
        <v>0</v>
      </c>
      <c r="Z241" s="12">
        <f>U241*G241</f>
        <v>0</v>
      </c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8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3">
      <c r="A242" s="7" t="s">
        <v>146</v>
      </c>
      <c r="B242" s="8">
        <v>3</v>
      </c>
      <c r="C242" s="8" t="s">
        <v>47</v>
      </c>
      <c r="D242" s="8" t="s">
        <v>28</v>
      </c>
      <c r="E242" s="8" t="s">
        <v>148</v>
      </c>
      <c r="F242" s="8" t="s">
        <v>97</v>
      </c>
      <c r="G242" s="8">
        <v>11.1</v>
      </c>
      <c r="H242" s="8">
        <v>3025</v>
      </c>
      <c r="I242" s="8">
        <v>5</v>
      </c>
      <c r="J242" s="8">
        <v>2</v>
      </c>
      <c r="K242" s="8">
        <v>2</v>
      </c>
      <c r="L242" s="8">
        <v>276</v>
      </c>
      <c r="M242" s="8">
        <v>100</v>
      </c>
      <c r="N242" s="8">
        <v>2010</v>
      </c>
      <c r="O242" s="8" t="s">
        <v>135</v>
      </c>
      <c r="P242" s="8" t="s">
        <v>70</v>
      </c>
      <c r="Q242" s="8">
        <v>5132</v>
      </c>
      <c r="R242" s="8">
        <v>-37.8262</v>
      </c>
      <c r="S242" s="8">
        <v>144.8443</v>
      </c>
      <c r="T242" s="10">
        <v>620000</v>
      </c>
      <c r="U242" s="11">
        <v>1</v>
      </c>
      <c r="V242" s="11">
        <f>U242*M242</f>
        <v>100</v>
      </c>
      <c r="W242" s="11">
        <f>U242*L242</f>
        <v>276</v>
      </c>
      <c r="X242" s="11">
        <f>U242*N242</f>
        <v>2010</v>
      </c>
      <c r="Y242" s="11">
        <f>U242*Q242</f>
        <v>5132</v>
      </c>
      <c r="Z242" s="12">
        <f>U242*G242</f>
        <v>11.1</v>
      </c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8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3">
      <c r="A243" s="7" t="s">
        <v>146</v>
      </c>
      <c r="B243" s="8">
        <v>3</v>
      </c>
      <c r="C243" s="8" t="s">
        <v>27</v>
      </c>
      <c r="D243" s="8" t="s">
        <v>28</v>
      </c>
      <c r="E243" s="8" t="s">
        <v>115</v>
      </c>
      <c r="F243" s="8" t="s">
        <v>97</v>
      </c>
      <c r="G243" s="8">
        <v>11.1</v>
      </c>
      <c r="H243" s="8">
        <v>3025</v>
      </c>
      <c r="I243" s="8">
        <v>3</v>
      </c>
      <c r="J243" s="8">
        <v>2</v>
      </c>
      <c r="K243" s="8">
        <v>4</v>
      </c>
      <c r="L243" s="8">
        <v>780</v>
      </c>
      <c r="M243" s="8">
        <v>170</v>
      </c>
      <c r="N243" s="8">
        <v>1945</v>
      </c>
      <c r="O243" s="8" t="s">
        <v>135</v>
      </c>
      <c r="P243" s="8" t="s">
        <v>70</v>
      </c>
      <c r="Q243" s="8">
        <v>5132</v>
      </c>
      <c r="R243" s="8">
        <v>-37.935899999999997</v>
      </c>
      <c r="S243" s="8">
        <v>144.98919000000001</v>
      </c>
      <c r="T243" s="10">
        <v>800000</v>
      </c>
      <c r="U243" s="11">
        <v>0</v>
      </c>
      <c r="V243" s="11">
        <f>U243*M243</f>
        <v>0</v>
      </c>
      <c r="W243" s="11">
        <f>U243*L243</f>
        <v>0</v>
      </c>
      <c r="X243" s="11">
        <f>U243*N243</f>
        <v>0</v>
      </c>
      <c r="Y243" s="11">
        <f>U243*Q243</f>
        <v>0</v>
      </c>
      <c r="Z243" s="12">
        <f>U243*G243</f>
        <v>0</v>
      </c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8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3">
      <c r="A244" s="7" t="s">
        <v>146</v>
      </c>
      <c r="B244" s="8">
        <v>3</v>
      </c>
      <c r="C244" s="8" t="s">
        <v>27</v>
      </c>
      <c r="D244" s="8" t="s">
        <v>28</v>
      </c>
      <c r="E244" s="8" t="s">
        <v>139</v>
      </c>
      <c r="F244" s="8" t="s">
        <v>97</v>
      </c>
      <c r="G244" s="8">
        <v>11.1</v>
      </c>
      <c r="H244" s="8">
        <v>3025</v>
      </c>
      <c r="I244" s="8">
        <v>3</v>
      </c>
      <c r="J244" s="8">
        <v>1</v>
      </c>
      <c r="K244" s="8">
        <v>1</v>
      </c>
      <c r="L244" s="8">
        <v>531</v>
      </c>
      <c r="M244" s="8">
        <v>157</v>
      </c>
      <c r="N244" s="8">
        <v>1960</v>
      </c>
      <c r="O244" s="8" t="s">
        <v>135</v>
      </c>
      <c r="P244" s="8" t="s">
        <v>70</v>
      </c>
      <c r="Q244" s="8">
        <v>5132</v>
      </c>
      <c r="R244" s="8">
        <v>-37.8277</v>
      </c>
      <c r="S244" s="8">
        <v>144.83850000000001</v>
      </c>
      <c r="T244" s="10">
        <v>728500</v>
      </c>
      <c r="U244" s="11">
        <v>0</v>
      </c>
      <c r="V244" s="11">
        <f>U244*M244</f>
        <v>0</v>
      </c>
      <c r="W244" s="11">
        <f>U244*L244</f>
        <v>0</v>
      </c>
      <c r="X244" s="11">
        <f>U244*N244</f>
        <v>0</v>
      </c>
      <c r="Y244" s="11">
        <f>U244*Q244</f>
        <v>0</v>
      </c>
      <c r="Z244" s="12">
        <f>U244*G244</f>
        <v>0</v>
      </c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8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3">
      <c r="A245" s="7" t="s">
        <v>146</v>
      </c>
      <c r="B245" s="8">
        <v>3</v>
      </c>
      <c r="C245" s="8" t="s">
        <v>47</v>
      </c>
      <c r="D245" s="8" t="s">
        <v>28</v>
      </c>
      <c r="E245" s="8" t="s">
        <v>111</v>
      </c>
      <c r="F245" s="8" t="s">
        <v>97</v>
      </c>
      <c r="G245" s="8">
        <v>11.1</v>
      </c>
      <c r="H245" s="8">
        <v>3025</v>
      </c>
      <c r="I245" s="8">
        <v>3</v>
      </c>
      <c r="J245" s="8">
        <v>2</v>
      </c>
      <c r="K245" s="8">
        <v>1</v>
      </c>
      <c r="L245" s="8">
        <v>590</v>
      </c>
      <c r="M245" s="8">
        <v>160</v>
      </c>
      <c r="N245" s="8">
        <v>1950</v>
      </c>
      <c r="O245" s="8" t="s">
        <v>135</v>
      </c>
      <c r="P245" s="8" t="s">
        <v>70</v>
      </c>
      <c r="Q245" s="8">
        <v>5132</v>
      </c>
      <c r="R245" s="8">
        <v>-37.838200000000001</v>
      </c>
      <c r="S245" s="8">
        <v>144.86490000000001</v>
      </c>
      <c r="T245" s="10">
        <v>931000</v>
      </c>
      <c r="U245" s="11">
        <v>1</v>
      </c>
      <c r="V245" s="11">
        <f>U245*M245</f>
        <v>160</v>
      </c>
      <c r="W245" s="11">
        <f>U245*L245</f>
        <v>590</v>
      </c>
      <c r="X245" s="11">
        <f>U245*N245</f>
        <v>1950</v>
      </c>
      <c r="Y245" s="11">
        <f>U245*Q245</f>
        <v>5132</v>
      </c>
      <c r="Z245" s="12">
        <f>U245*G245</f>
        <v>11.1</v>
      </c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8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3">
      <c r="A246" s="7" t="s">
        <v>146</v>
      </c>
      <c r="B246" s="8">
        <v>3</v>
      </c>
      <c r="C246" s="8" t="s">
        <v>27</v>
      </c>
      <c r="D246" s="8" t="s">
        <v>33</v>
      </c>
      <c r="E246" s="8" t="s">
        <v>137</v>
      </c>
      <c r="F246" s="8" t="s">
        <v>97</v>
      </c>
      <c r="G246" s="8">
        <v>11.1</v>
      </c>
      <c r="H246" s="8">
        <v>3025</v>
      </c>
      <c r="I246" s="8">
        <v>3</v>
      </c>
      <c r="J246" s="8">
        <v>1</v>
      </c>
      <c r="K246" s="8">
        <v>4</v>
      </c>
      <c r="L246" s="8">
        <v>715</v>
      </c>
      <c r="M246" s="8">
        <v>154</v>
      </c>
      <c r="N246" s="8">
        <v>2008</v>
      </c>
      <c r="O246" s="8" t="s">
        <v>135</v>
      </c>
      <c r="P246" s="8" t="s">
        <v>70</v>
      </c>
      <c r="Q246" s="8">
        <v>5132</v>
      </c>
      <c r="R246" s="8">
        <v>-37.842300000000002</v>
      </c>
      <c r="S246" s="8">
        <v>144.86320000000001</v>
      </c>
      <c r="T246" s="10">
        <v>988000</v>
      </c>
      <c r="U246" s="11">
        <v>0</v>
      </c>
      <c r="V246" s="11">
        <f>U246*M246</f>
        <v>0</v>
      </c>
      <c r="W246" s="11">
        <f>U246*L246</f>
        <v>0</v>
      </c>
      <c r="X246" s="11">
        <f>U246*N246</f>
        <v>0</v>
      </c>
      <c r="Y246" s="11">
        <f>U246*Q246</f>
        <v>0</v>
      </c>
      <c r="Z246" s="12">
        <f>U246*G246</f>
        <v>0</v>
      </c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8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3">
      <c r="A247" s="7" t="s">
        <v>146</v>
      </c>
      <c r="B247" s="8">
        <v>3</v>
      </c>
      <c r="C247" s="8" t="s">
        <v>27</v>
      </c>
      <c r="D247" s="8" t="s">
        <v>33</v>
      </c>
      <c r="E247" s="8" t="s">
        <v>117</v>
      </c>
      <c r="F247" s="8" t="s">
        <v>98</v>
      </c>
      <c r="G247" s="8">
        <v>11.1</v>
      </c>
      <c r="H247" s="8">
        <v>3025</v>
      </c>
      <c r="I247" s="8">
        <v>4</v>
      </c>
      <c r="J247" s="8">
        <v>2</v>
      </c>
      <c r="K247" s="8">
        <v>2</v>
      </c>
      <c r="L247" s="8">
        <v>561</v>
      </c>
      <c r="M247" s="8">
        <v>229</v>
      </c>
      <c r="N247" s="8">
        <v>1950</v>
      </c>
      <c r="O247" s="8" t="s">
        <v>135</v>
      </c>
      <c r="P247" s="8" t="s">
        <v>70</v>
      </c>
      <c r="Q247" s="8">
        <v>5132</v>
      </c>
      <c r="R247" s="8">
        <v>-37.845869999999998</v>
      </c>
      <c r="S247" s="8">
        <v>145.07570999999999</v>
      </c>
      <c r="T247" s="10">
        <v>590000</v>
      </c>
      <c r="U247" s="11">
        <v>0</v>
      </c>
      <c r="V247" s="11">
        <f>U247*M247</f>
        <v>0</v>
      </c>
      <c r="W247" s="11">
        <f>U247*L247</f>
        <v>0</v>
      </c>
      <c r="X247" s="11">
        <f>U247*N247</f>
        <v>0</v>
      </c>
      <c r="Y247" s="11">
        <f>U247*Q247</f>
        <v>0</v>
      </c>
      <c r="Z247" s="12">
        <f>U247*G247</f>
        <v>0</v>
      </c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8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3">
      <c r="A248" s="7" t="s">
        <v>146</v>
      </c>
      <c r="B248" s="8">
        <v>3</v>
      </c>
      <c r="C248" s="8" t="s">
        <v>47</v>
      </c>
      <c r="D248" s="8" t="s">
        <v>28</v>
      </c>
      <c r="E248" s="8" t="s">
        <v>138</v>
      </c>
      <c r="F248" s="8" t="s">
        <v>98</v>
      </c>
      <c r="G248" s="8">
        <v>11.1</v>
      </c>
      <c r="H248" s="8">
        <v>3025</v>
      </c>
      <c r="I248" s="8">
        <v>3</v>
      </c>
      <c r="J248" s="8">
        <v>1</v>
      </c>
      <c r="K248" s="8">
        <v>2</v>
      </c>
      <c r="L248" s="8">
        <v>561</v>
      </c>
      <c r="M248" s="8">
        <v>129</v>
      </c>
      <c r="N248" s="8">
        <v>1980</v>
      </c>
      <c r="O248" s="8" t="s">
        <v>135</v>
      </c>
      <c r="P248" s="8" t="s">
        <v>70</v>
      </c>
      <c r="Q248" s="8">
        <v>5132</v>
      </c>
      <c r="R248" s="8">
        <v>-37.8444</v>
      </c>
      <c r="S248" s="8">
        <v>144.84909999999999</v>
      </c>
      <c r="T248" s="10">
        <v>590000</v>
      </c>
      <c r="U248" s="11">
        <v>1</v>
      </c>
      <c r="V248" s="11">
        <f>U248*M248</f>
        <v>129</v>
      </c>
      <c r="W248" s="11">
        <f>U248*L248</f>
        <v>561</v>
      </c>
      <c r="X248" s="11">
        <f>U248*N248</f>
        <v>1980</v>
      </c>
      <c r="Y248" s="11">
        <f>U248*Q248</f>
        <v>5132</v>
      </c>
      <c r="Z248" s="12">
        <f>U248*G248</f>
        <v>11.1</v>
      </c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8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3">
      <c r="A249" s="7" t="s">
        <v>146</v>
      </c>
      <c r="B249" s="8">
        <v>2</v>
      </c>
      <c r="C249" s="8" t="s">
        <v>27</v>
      </c>
      <c r="D249" s="8" t="s">
        <v>28</v>
      </c>
      <c r="E249" s="8" t="s">
        <v>117</v>
      </c>
      <c r="F249" s="8" t="s">
        <v>99</v>
      </c>
      <c r="G249" s="8">
        <v>11.1</v>
      </c>
      <c r="H249" s="8">
        <v>3025</v>
      </c>
      <c r="I249" s="8">
        <v>2</v>
      </c>
      <c r="J249" s="8">
        <v>1</v>
      </c>
      <c r="K249" s="8">
        <v>2</v>
      </c>
      <c r="L249" s="8">
        <v>691</v>
      </c>
      <c r="M249" s="8">
        <v>144</v>
      </c>
      <c r="N249" s="8">
        <v>1990</v>
      </c>
      <c r="O249" s="8" t="s">
        <v>135</v>
      </c>
      <c r="P249" s="8" t="s">
        <v>70</v>
      </c>
      <c r="Q249" s="8">
        <v>5132</v>
      </c>
      <c r="R249" s="8">
        <v>-37.834000000000003</v>
      </c>
      <c r="S249" s="8">
        <v>144.8553</v>
      </c>
      <c r="T249" s="10">
        <v>610000</v>
      </c>
      <c r="U249" s="11">
        <v>0</v>
      </c>
      <c r="V249" s="11">
        <f>U249*M249</f>
        <v>0</v>
      </c>
      <c r="W249" s="11">
        <f>U249*L249</f>
        <v>0</v>
      </c>
      <c r="X249" s="11">
        <f>U249*N249</f>
        <v>0</v>
      </c>
      <c r="Y249" s="11">
        <f>U249*Q249</f>
        <v>0</v>
      </c>
      <c r="Z249" s="12">
        <f>U249*G249</f>
        <v>0</v>
      </c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8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3">
      <c r="A250" s="7" t="s">
        <v>146</v>
      </c>
      <c r="B250" s="8">
        <v>3</v>
      </c>
      <c r="C250" s="8" t="s">
        <v>27</v>
      </c>
      <c r="D250" s="8" t="s">
        <v>28</v>
      </c>
      <c r="E250" s="8" t="s">
        <v>111</v>
      </c>
      <c r="F250" s="8" t="s">
        <v>100</v>
      </c>
      <c r="G250" s="8">
        <v>11.1</v>
      </c>
      <c r="H250" s="8">
        <v>3025</v>
      </c>
      <c r="I250" s="8">
        <v>3</v>
      </c>
      <c r="J250" s="8">
        <v>2</v>
      </c>
      <c r="K250" s="8">
        <v>3</v>
      </c>
      <c r="L250" s="8">
        <v>555</v>
      </c>
      <c r="M250" s="8">
        <v>130</v>
      </c>
      <c r="N250" s="8">
        <v>1960</v>
      </c>
      <c r="O250" s="8" t="s">
        <v>135</v>
      </c>
      <c r="P250" s="8" t="s">
        <v>70</v>
      </c>
      <c r="Q250" s="8">
        <v>5132</v>
      </c>
      <c r="R250" s="8">
        <v>-37.831800000000001</v>
      </c>
      <c r="S250" s="8">
        <v>144.83879999999999</v>
      </c>
      <c r="T250" s="10">
        <v>815000</v>
      </c>
      <c r="U250" s="11">
        <v>0</v>
      </c>
      <c r="V250" s="11">
        <f>U250*M250</f>
        <v>0</v>
      </c>
      <c r="W250" s="11">
        <f>U250*L250</f>
        <v>0</v>
      </c>
      <c r="X250" s="11">
        <f>U250*N250</f>
        <v>0</v>
      </c>
      <c r="Y250" s="11">
        <f>U250*Q250</f>
        <v>0</v>
      </c>
      <c r="Z250" s="12">
        <f>U250*G250</f>
        <v>0</v>
      </c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8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3">
      <c r="A251" s="7" t="s">
        <v>146</v>
      </c>
      <c r="B251" s="8">
        <v>4</v>
      </c>
      <c r="C251" s="8" t="s">
        <v>27</v>
      </c>
      <c r="D251" s="8" t="s">
        <v>28</v>
      </c>
      <c r="E251" s="8" t="s">
        <v>116</v>
      </c>
      <c r="F251" s="8" t="s">
        <v>100</v>
      </c>
      <c r="G251" s="8">
        <v>11.1</v>
      </c>
      <c r="H251" s="8">
        <v>3025</v>
      </c>
      <c r="I251" s="8">
        <v>4</v>
      </c>
      <c r="J251" s="8">
        <v>1</v>
      </c>
      <c r="K251" s="8">
        <v>2</v>
      </c>
      <c r="L251" s="8">
        <v>708</v>
      </c>
      <c r="M251" s="8">
        <v>320</v>
      </c>
      <c r="N251" s="8">
        <v>1900</v>
      </c>
      <c r="O251" s="8" t="s">
        <v>135</v>
      </c>
      <c r="P251" s="8" t="s">
        <v>70</v>
      </c>
      <c r="Q251" s="8">
        <v>5132</v>
      </c>
      <c r="R251" s="8">
        <v>-37.832999999999998</v>
      </c>
      <c r="S251" s="8">
        <v>144.8494</v>
      </c>
      <c r="T251" s="10">
        <v>970000</v>
      </c>
      <c r="U251" s="11">
        <v>0</v>
      </c>
      <c r="V251" s="11">
        <f>U251*M251</f>
        <v>0</v>
      </c>
      <c r="W251" s="11">
        <f>U251*L251</f>
        <v>0</v>
      </c>
      <c r="X251" s="11">
        <f>U251*N251</f>
        <v>0</v>
      </c>
      <c r="Y251" s="11">
        <f>U251*Q251</f>
        <v>0</v>
      </c>
      <c r="Z251" s="12">
        <f>U251*G251</f>
        <v>0</v>
      </c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8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3">
      <c r="A252" s="7" t="s">
        <v>146</v>
      </c>
      <c r="B252" s="8">
        <v>4</v>
      </c>
      <c r="C252" s="8" t="s">
        <v>27</v>
      </c>
      <c r="D252" s="8" t="s">
        <v>42</v>
      </c>
      <c r="E252" s="8" t="s">
        <v>111</v>
      </c>
      <c r="F252" s="8" t="s">
        <v>101</v>
      </c>
      <c r="G252" s="8">
        <v>11.1</v>
      </c>
      <c r="H252" s="8">
        <v>3025</v>
      </c>
      <c r="I252" s="8">
        <v>2</v>
      </c>
      <c r="J252" s="8">
        <v>1</v>
      </c>
      <c r="K252" s="8">
        <v>1</v>
      </c>
      <c r="L252" s="8">
        <v>505</v>
      </c>
      <c r="M252" s="8">
        <v>75</v>
      </c>
      <c r="N252" s="8">
        <v>1910</v>
      </c>
      <c r="O252" s="8" t="s">
        <v>135</v>
      </c>
      <c r="P252" s="8" t="s">
        <v>70</v>
      </c>
      <c r="Q252" s="8">
        <v>5132</v>
      </c>
      <c r="R252" s="8">
        <v>-37.876150000000003</v>
      </c>
      <c r="S252" s="8">
        <v>145.0514</v>
      </c>
      <c r="T252" s="10">
        <v>840000</v>
      </c>
      <c r="U252" s="11">
        <v>0</v>
      </c>
      <c r="V252" s="11">
        <f>U252*M252</f>
        <v>0</v>
      </c>
      <c r="W252" s="11">
        <f>U252*L252</f>
        <v>0</v>
      </c>
      <c r="X252" s="11">
        <f>U252*N252</f>
        <v>0</v>
      </c>
      <c r="Y252" s="11">
        <f>U252*Q252</f>
        <v>0</v>
      </c>
      <c r="Z252" s="12">
        <f>U252*G252</f>
        <v>0</v>
      </c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8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3">
      <c r="A253" s="7" t="s">
        <v>146</v>
      </c>
      <c r="B253" s="8">
        <v>3</v>
      </c>
      <c r="C253" s="8" t="s">
        <v>47</v>
      </c>
      <c r="D253" s="8" t="s">
        <v>53</v>
      </c>
      <c r="E253" s="8" t="s">
        <v>137</v>
      </c>
      <c r="F253" s="8" t="s">
        <v>101</v>
      </c>
      <c r="G253" s="8">
        <v>11.1</v>
      </c>
      <c r="H253" s="8">
        <v>3025</v>
      </c>
      <c r="I253" s="8">
        <v>4</v>
      </c>
      <c r="J253" s="8">
        <v>3</v>
      </c>
      <c r="K253" s="8">
        <v>2</v>
      </c>
      <c r="L253" s="8">
        <v>288</v>
      </c>
      <c r="M253" s="8">
        <v>165.5</v>
      </c>
      <c r="N253" s="8">
        <v>2010</v>
      </c>
      <c r="O253" s="8" t="s">
        <v>135</v>
      </c>
      <c r="P253" s="8" t="s">
        <v>70</v>
      </c>
      <c r="Q253" s="8">
        <v>5132</v>
      </c>
      <c r="R253" s="8">
        <v>-37.78022</v>
      </c>
      <c r="S253" s="8">
        <v>144.99458999999999</v>
      </c>
      <c r="T253" s="10">
        <v>840000</v>
      </c>
      <c r="U253" s="11">
        <v>1</v>
      </c>
      <c r="V253" s="11">
        <f>U253*M253</f>
        <v>165.5</v>
      </c>
      <c r="W253" s="11">
        <f>U253*L253</f>
        <v>288</v>
      </c>
      <c r="X253" s="11">
        <f>U253*N253</f>
        <v>2010</v>
      </c>
      <c r="Y253" s="11">
        <f>U253*Q253</f>
        <v>5132</v>
      </c>
      <c r="Z253" s="12">
        <f>U253*G253</f>
        <v>11.1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8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3">
      <c r="A254" s="7" t="s">
        <v>146</v>
      </c>
      <c r="B254" s="8">
        <v>4</v>
      </c>
      <c r="C254" s="8" t="s">
        <v>47</v>
      </c>
      <c r="D254" s="8" t="s">
        <v>33</v>
      </c>
      <c r="E254" s="8" t="s">
        <v>148</v>
      </c>
      <c r="F254" s="8" t="s">
        <v>105</v>
      </c>
      <c r="G254" s="8">
        <v>11.1</v>
      </c>
      <c r="H254" s="8">
        <v>3025</v>
      </c>
      <c r="I254" s="8">
        <v>4</v>
      </c>
      <c r="J254" s="8">
        <v>1</v>
      </c>
      <c r="K254" s="8">
        <v>3</v>
      </c>
      <c r="L254" s="8">
        <v>668</v>
      </c>
      <c r="M254" s="8">
        <v>171</v>
      </c>
      <c r="N254" s="8">
        <v>1960</v>
      </c>
      <c r="O254" s="8" t="s">
        <v>135</v>
      </c>
      <c r="P254" s="8" t="s">
        <v>70</v>
      </c>
      <c r="Q254" s="8">
        <v>5132</v>
      </c>
      <c r="R254" s="8">
        <v>-37.8262</v>
      </c>
      <c r="S254" s="8">
        <v>144.84389999999999</v>
      </c>
      <c r="T254" s="10">
        <v>760000</v>
      </c>
      <c r="U254" s="11">
        <v>1</v>
      </c>
      <c r="V254" s="11">
        <f>U254*M254</f>
        <v>171</v>
      </c>
      <c r="W254" s="11">
        <f>U254*L254</f>
        <v>668</v>
      </c>
      <c r="X254" s="11">
        <f>U254*N254</f>
        <v>1960</v>
      </c>
      <c r="Y254" s="11">
        <f>U254*Q254</f>
        <v>5132</v>
      </c>
      <c r="Z254" s="12">
        <f>U254*G254</f>
        <v>11.1</v>
      </c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8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3">
      <c r="A255" s="7" t="s">
        <v>146</v>
      </c>
      <c r="B255" s="8">
        <v>3</v>
      </c>
      <c r="C255" s="8" t="s">
        <v>27</v>
      </c>
      <c r="D255" s="8" t="s">
        <v>28</v>
      </c>
      <c r="E255" s="8" t="s">
        <v>117</v>
      </c>
      <c r="F255" s="8" t="s">
        <v>105</v>
      </c>
      <c r="G255" s="8">
        <v>11.1</v>
      </c>
      <c r="H255" s="8">
        <v>3025</v>
      </c>
      <c r="I255" s="8">
        <v>4</v>
      </c>
      <c r="J255" s="8">
        <v>2</v>
      </c>
      <c r="K255" s="8">
        <v>3</v>
      </c>
      <c r="L255" s="8">
        <v>349</v>
      </c>
      <c r="M255" s="8">
        <v>245</v>
      </c>
      <c r="N255" s="8">
        <v>1972</v>
      </c>
      <c r="O255" s="8" t="s">
        <v>135</v>
      </c>
      <c r="P255" s="8" t="s">
        <v>70</v>
      </c>
      <c r="Q255" s="8">
        <v>5132</v>
      </c>
      <c r="R255" s="8">
        <v>-37.804830000000003</v>
      </c>
      <c r="S255" s="8">
        <v>145.03125</v>
      </c>
      <c r="T255" s="10">
        <v>852500</v>
      </c>
      <c r="U255" s="11">
        <v>0</v>
      </c>
      <c r="V255" s="11">
        <f>U255*M255</f>
        <v>0</v>
      </c>
      <c r="W255" s="11">
        <f>U255*L255</f>
        <v>0</v>
      </c>
      <c r="X255" s="11">
        <f>U255*N255</f>
        <v>0</v>
      </c>
      <c r="Y255" s="11">
        <f>U255*Q255</f>
        <v>0</v>
      </c>
      <c r="Z255" s="12">
        <f>U255*G255</f>
        <v>0</v>
      </c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8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3">
      <c r="A256" s="7" t="s">
        <v>146</v>
      </c>
      <c r="B256" s="8">
        <v>4</v>
      </c>
      <c r="C256" s="8" t="s">
        <v>27</v>
      </c>
      <c r="D256" s="8" t="s">
        <v>42</v>
      </c>
      <c r="E256" s="8" t="s">
        <v>117</v>
      </c>
      <c r="F256" s="8" t="s">
        <v>105</v>
      </c>
      <c r="G256" s="8">
        <v>11.1</v>
      </c>
      <c r="H256" s="8">
        <v>3025</v>
      </c>
      <c r="I256" s="8">
        <v>4</v>
      </c>
      <c r="J256" s="8">
        <v>3</v>
      </c>
      <c r="K256" s="8">
        <v>1</v>
      </c>
      <c r="L256" s="8">
        <v>252</v>
      </c>
      <c r="M256" s="8">
        <v>170</v>
      </c>
      <c r="N256" s="8">
        <v>1995</v>
      </c>
      <c r="O256" s="8" t="s">
        <v>135</v>
      </c>
      <c r="P256" s="8" t="s">
        <v>70</v>
      </c>
      <c r="Q256" s="8">
        <v>5132</v>
      </c>
      <c r="R256" s="8">
        <v>-37.839300000000001</v>
      </c>
      <c r="S256" s="8">
        <v>144.85679999999999</v>
      </c>
      <c r="T256" s="10">
        <v>847500</v>
      </c>
      <c r="U256" s="11">
        <v>0</v>
      </c>
      <c r="V256" s="11">
        <f>U256*M256</f>
        <v>0</v>
      </c>
      <c r="W256" s="11">
        <f>U256*L256</f>
        <v>0</v>
      </c>
      <c r="X256" s="11">
        <f>U256*N256</f>
        <v>0</v>
      </c>
      <c r="Y256" s="11">
        <f>U256*Q256</f>
        <v>0</v>
      </c>
      <c r="Z256" s="12">
        <f>U256*G256</f>
        <v>0</v>
      </c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8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3">
      <c r="A257" s="7" t="s">
        <v>146</v>
      </c>
      <c r="B257" s="8">
        <v>4</v>
      </c>
      <c r="C257" s="8" t="s">
        <v>47</v>
      </c>
      <c r="D257" s="8" t="s">
        <v>28</v>
      </c>
      <c r="E257" s="8" t="s">
        <v>117</v>
      </c>
      <c r="F257" s="8" t="s">
        <v>106</v>
      </c>
      <c r="G257" s="8">
        <v>11.1</v>
      </c>
      <c r="H257" s="8">
        <v>3025</v>
      </c>
      <c r="I257" s="8">
        <v>4</v>
      </c>
      <c r="J257" s="8">
        <v>1</v>
      </c>
      <c r="K257" s="8">
        <v>4</v>
      </c>
      <c r="L257" s="8">
        <v>633</v>
      </c>
      <c r="M257" s="8">
        <v>158</v>
      </c>
      <c r="N257" s="8">
        <v>1960</v>
      </c>
      <c r="O257" s="8" t="s">
        <v>135</v>
      </c>
      <c r="P257" s="8" t="s">
        <v>70</v>
      </c>
      <c r="Q257" s="8">
        <v>5132</v>
      </c>
      <c r="R257" s="8">
        <v>-37.837499999999999</v>
      </c>
      <c r="S257" s="8">
        <v>144.85409999999999</v>
      </c>
      <c r="T257" s="10">
        <v>1200000</v>
      </c>
      <c r="U257" s="11">
        <v>1</v>
      </c>
      <c r="V257" s="11">
        <f>U257*M257</f>
        <v>158</v>
      </c>
      <c r="W257" s="11">
        <f>U257*L257</f>
        <v>633</v>
      </c>
      <c r="X257" s="11">
        <f>U257*N257</f>
        <v>1960</v>
      </c>
      <c r="Y257" s="11">
        <f>U257*Q257</f>
        <v>5132</v>
      </c>
      <c r="Z257" s="12">
        <f>U257*G257</f>
        <v>11.1</v>
      </c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8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3">
      <c r="A258" s="7" t="s">
        <v>146</v>
      </c>
      <c r="B258" s="8">
        <v>3</v>
      </c>
      <c r="C258" s="8" t="s">
        <v>47</v>
      </c>
      <c r="D258" s="8" t="s">
        <v>53</v>
      </c>
      <c r="E258" s="8" t="s">
        <v>117</v>
      </c>
      <c r="F258" s="8" t="s">
        <v>106</v>
      </c>
      <c r="G258" s="8">
        <v>11.1</v>
      </c>
      <c r="H258" s="8">
        <v>3025</v>
      </c>
      <c r="I258" s="8">
        <v>3</v>
      </c>
      <c r="J258" s="8">
        <v>1</v>
      </c>
      <c r="K258" s="8">
        <v>2</v>
      </c>
      <c r="L258" s="8">
        <v>214</v>
      </c>
      <c r="M258" s="8">
        <v>107</v>
      </c>
      <c r="N258" s="8">
        <v>1970</v>
      </c>
      <c r="O258" s="8" t="s">
        <v>135</v>
      </c>
      <c r="P258" s="8" t="s">
        <v>70</v>
      </c>
      <c r="Q258" s="8">
        <v>5132</v>
      </c>
      <c r="R258" s="8">
        <v>-37.863</v>
      </c>
      <c r="S258" s="8">
        <v>145.15697</v>
      </c>
      <c r="T258" s="10">
        <v>630000</v>
      </c>
      <c r="U258" s="11">
        <v>1</v>
      </c>
      <c r="V258" s="11">
        <f>U258*M258</f>
        <v>107</v>
      </c>
      <c r="W258" s="11">
        <f>U258*L258</f>
        <v>214</v>
      </c>
      <c r="X258" s="11">
        <f>U258*N258</f>
        <v>1970</v>
      </c>
      <c r="Y258" s="11">
        <f>U258*Q258</f>
        <v>5132</v>
      </c>
      <c r="Z258" s="12">
        <f>U258*G258</f>
        <v>11.1</v>
      </c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8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3">
      <c r="A259" s="7" t="s">
        <v>146</v>
      </c>
      <c r="B259" s="8">
        <v>3</v>
      </c>
      <c r="C259" s="8" t="s">
        <v>27</v>
      </c>
      <c r="D259" s="8" t="s">
        <v>28</v>
      </c>
      <c r="E259" s="8" t="s">
        <v>148</v>
      </c>
      <c r="F259" s="8" t="s">
        <v>106</v>
      </c>
      <c r="G259" s="8">
        <v>11.1</v>
      </c>
      <c r="H259" s="8">
        <v>3025</v>
      </c>
      <c r="I259" s="8">
        <v>3</v>
      </c>
      <c r="J259" s="8">
        <v>1</v>
      </c>
      <c r="K259" s="8">
        <v>1</v>
      </c>
      <c r="L259" s="8">
        <v>557</v>
      </c>
      <c r="M259" s="8">
        <v>155</v>
      </c>
      <c r="N259" s="8">
        <v>1970</v>
      </c>
      <c r="O259" s="8" t="s">
        <v>135</v>
      </c>
      <c r="P259" s="8" t="s">
        <v>70</v>
      </c>
      <c r="Q259" s="8">
        <v>5132</v>
      </c>
      <c r="R259" s="8">
        <v>-37.844099999999997</v>
      </c>
      <c r="S259" s="8">
        <v>144.85050000000001</v>
      </c>
      <c r="T259" s="10">
        <v>700000</v>
      </c>
      <c r="U259" s="11">
        <v>0</v>
      </c>
      <c r="V259" s="11">
        <f>U259*M259</f>
        <v>0</v>
      </c>
      <c r="W259" s="11">
        <f>U259*L259</f>
        <v>0</v>
      </c>
      <c r="X259" s="11">
        <f>U259*N259</f>
        <v>0</v>
      </c>
      <c r="Y259" s="11">
        <f>U259*Q259</f>
        <v>0</v>
      </c>
      <c r="Z259" s="12">
        <f>U259*G259</f>
        <v>0</v>
      </c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8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3">
      <c r="A260" s="7" t="s">
        <v>146</v>
      </c>
      <c r="B260" s="8">
        <v>3</v>
      </c>
      <c r="C260" s="8" t="s">
        <v>47</v>
      </c>
      <c r="D260" s="8" t="s">
        <v>53</v>
      </c>
      <c r="E260" s="8" t="s">
        <v>148</v>
      </c>
      <c r="F260" s="8" t="s">
        <v>123</v>
      </c>
      <c r="G260" s="8">
        <v>11.1</v>
      </c>
      <c r="H260" s="8">
        <v>3025</v>
      </c>
      <c r="I260" s="8">
        <v>3</v>
      </c>
      <c r="J260" s="8">
        <v>1</v>
      </c>
      <c r="K260" s="8">
        <v>1</v>
      </c>
      <c r="L260" s="8">
        <v>536</v>
      </c>
      <c r="M260" s="8">
        <v>94</v>
      </c>
      <c r="N260" s="8">
        <v>1970</v>
      </c>
      <c r="O260" s="8" t="s">
        <v>135</v>
      </c>
      <c r="P260" s="8" t="s">
        <v>70</v>
      </c>
      <c r="Q260" s="8">
        <v>5132</v>
      </c>
      <c r="R260" s="8">
        <v>-37.828499999999998</v>
      </c>
      <c r="S260" s="8">
        <v>144.83510000000001</v>
      </c>
      <c r="T260" s="10">
        <v>625000</v>
      </c>
      <c r="U260" s="11">
        <v>1</v>
      </c>
      <c r="V260" s="11">
        <f>U260*M260</f>
        <v>94</v>
      </c>
      <c r="W260" s="11">
        <f>U260*L260</f>
        <v>536</v>
      </c>
      <c r="X260" s="11">
        <f>U260*N260</f>
        <v>1970</v>
      </c>
      <c r="Y260" s="11">
        <f>U260*Q260</f>
        <v>5132</v>
      </c>
      <c r="Z260" s="12">
        <f>U260*G260</f>
        <v>11.1</v>
      </c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8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3">
      <c r="A261" s="7" t="s">
        <v>146</v>
      </c>
      <c r="B261" s="8">
        <v>2</v>
      </c>
      <c r="C261" s="8" t="s">
        <v>27</v>
      </c>
      <c r="D261" s="8" t="s">
        <v>28</v>
      </c>
      <c r="E261" s="8" t="s">
        <v>139</v>
      </c>
      <c r="F261" s="8" t="s">
        <v>109</v>
      </c>
      <c r="G261" s="8">
        <v>11.1</v>
      </c>
      <c r="H261" s="8">
        <v>3025</v>
      </c>
      <c r="I261" s="8">
        <v>2</v>
      </c>
      <c r="J261" s="8">
        <v>1</v>
      </c>
      <c r="K261" s="8">
        <v>1</v>
      </c>
      <c r="L261" s="8">
        <v>153</v>
      </c>
      <c r="M261" s="8">
        <v>70</v>
      </c>
      <c r="N261" s="8">
        <v>1970</v>
      </c>
      <c r="O261" s="8" t="s">
        <v>135</v>
      </c>
      <c r="P261" s="8" t="s">
        <v>70</v>
      </c>
      <c r="Q261" s="8">
        <v>5132</v>
      </c>
      <c r="R261" s="8">
        <v>-37.833199999999998</v>
      </c>
      <c r="S261" s="8">
        <v>144.86490000000001</v>
      </c>
      <c r="T261" s="10">
        <v>292000</v>
      </c>
      <c r="U261" s="11">
        <v>0</v>
      </c>
      <c r="V261" s="11">
        <f>U261*M261</f>
        <v>0</v>
      </c>
      <c r="W261" s="11">
        <f>U261*L261</f>
        <v>0</v>
      </c>
      <c r="X261" s="11">
        <f>U261*N261</f>
        <v>0</v>
      </c>
      <c r="Y261" s="11">
        <f>U261*Q261</f>
        <v>0</v>
      </c>
      <c r="Z261" s="12">
        <f>U261*G261</f>
        <v>0</v>
      </c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8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3">
      <c r="A262" s="7" t="s">
        <v>146</v>
      </c>
      <c r="B262" s="8">
        <v>3</v>
      </c>
      <c r="C262" s="8" t="s">
        <v>47</v>
      </c>
      <c r="D262" s="8" t="s">
        <v>33</v>
      </c>
      <c r="E262" s="8" t="s">
        <v>111</v>
      </c>
      <c r="F262" s="8" t="s">
        <v>109</v>
      </c>
      <c r="G262" s="8">
        <v>11.1</v>
      </c>
      <c r="H262" s="8">
        <v>3025</v>
      </c>
      <c r="I262" s="8">
        <v>3</v>
      </c>
      <c r="J262" s="8">
        <v>2</v>
      </c>
      <c r="K262" s="8">
        <v>2</v>
      </c>
      <c r="L262" s="8">
        <v>506</v>
      </c>
      <c r="M262" s="8">
        <v>173</v>
      </c>
      <c r="N262" s="8">
        <v>1960</v>
      </c>
      <c r="O262" s="8" t="s">
        <v>135</v>
      </c>
      <c r="P262" s="8" t="s">
        <v>70</v>
      </c>
      <c r="Q262" s="8">
        <v>5132</v>
      </c>
      <c r="R262" s="8">
        <v>-37.801209999999998</v>
      </c>
      <c r="S262" s="8">
        <v>144.89936</v>
      </c>
      <c r="T262" s="10">
        <v>640000</v>
      </c>
      <c r="U262" s="11">
        <v>1</v>
      </c>
      <c r="V262" s="11">
        <f>U262*M262</f>
        <v>173</v>
      </c>
      <c r="W262" s="11">
        <f>U262*L262</f>
        <v>506</v>
      </c>
      <c r="X262" s="11">
        <f>U262*N262</f>
        <v>1960</v>
      </c>
      <c r="Y262" s="11">
        <f>U262*Q262</f>
        <v>5132</v>
      </c>
      <c r="Z262" s="12">
        <f>U262*G262</f>
        <v>11.1</v>
      </c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8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3">
      <c r="A263" s="7" t="s">
        <v>146</v>
      </c>
      <c r="B263" s="8">
        <v>3</v>
      </c>
      <c r="C263" s="8" t="s">
        <v>47</v>
      </c>
      <c r="D263" s="8" t="s">
        <v>28</v>
      </c>
      <c r="E263" s="8" t="s">
        <v>117</v>
      </c>
      <c r="F263" s="8" t="s">
        <v>67</v>
      </c>
      <c r="G263" s="8">
        <v>11.1</v>
      </c>
      <c r="H263" s="8">
        <v>3025</v>
      </c>
      <c r="I263" s="8">
        <v>3</v>
      </c>
      <c r="J263" s="8">
        <v>1</v>
      </c>
      <c r="K263" s="8">
        <v>1</v>
      </c>
      <c r="L263" s="8">
        <v>1129</v>
      </c>
      <c r="M263" s="8">
        <v>260</v>
      </c>
      <c r="N263" s="8">
        <v>1950</v>
      </c>
      <c r="O263" s="8" t="s">
        <v>135</v>
      </c>
      <c r="P263" s="8" t="s">
        <v>70</v>
      </c>
      <c r="Q263" s="8">
        <v>5132</v>
      </c>
      <c r="R263" s="8">
        <v>-37.697899999999997</v>
      </c>
      <c r="S263" s="8">
        <v>144.55887999999999</v>
      </c>
      <c r="T263" s="10">
        <v>800000</v>
      </c>
      <c r="U263" s="11">
        <v>1</v>
      </c>
      <c r="V263" s="11">
        <f>U263*M263</f>
        <v>260</v>
      </c>
      <c r="W263" s="11">
        <f>U263*L263</f>
        <v>1129</v>
      </c>
      <c r="X263" s="11">
        <f>U263*N263</f>
        <v>1950</v>
      </c>
      <c r="Y263" s="11">
        <f>U263*Q263</f>
        <v>5132</v>
      </c>
      <c r="Z263" s="12">
        <f>U263*G263</f>
        <v>11.1</v>
      </c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8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3">
      <c r="A264" s="7" t="s">
        <v>150</v>
      </c>
      <c r="B264" s="8">
        <v>2</v>
      </c>
      <c r="C264" s="8" t="s">
        <v>47</v>
      </c>
      <c r="D264" s="8" t="s">
        <v>28</v>
      </c>
      <c r="E264" s="8" t="s">
        <v>46</v>
      </c>
      <c r="F264" s="9">
        <v>42438</v>
      </c>
      <c r="G264" s="8">
        <v>6.3</v>
      </c>
      <c r="H264" s="8">
        <v>3143</v>
      </c>
      <c r="I264" s="8">
        <v>2</v>
      </c>
      <c r="J264" s="8">
        <v>1</v>
      </c>
      <c r="K264" s="8">
        <v>1</v>
      </c>
      <c r="L264" s="8">
        <v>0</v>
      </c>
      <c r="M264" s="8">
        <v>76</v>
      </c>
      <c r="N264" s="8">
        <v>1964</v>
      </c>
      <c r="O264" s="8" t="s">
        <v>151</v>
      </c>
      <c r="P264" s="8" t="s">
        <v>113</v>
      </c>
      <c r="Q264" s="8">
        <v>4836</v>
      </c>
      <c r="R264" s="8">
        <v>-37.854300000000002</v>
      </c>
      <c r="S264" s="8">
        <v>145.02619999999999</v>
      </c>
      <c r="T264" s="10">
        <v>599000</v>
      </c>
      <c r="U264" s="11">
        <v>1</v>
      </c>
      <c r="V264" s="11">
        <f>U264*M264</f>
        <v>76</v>
      </c>
      <c r="W264" s="11">
        <f>U264*L264</f>
        <v>0</v>
      </c>
      <c r="X264" s="11">
        <f>U264*N264</f>
        <v>1964</v>
      </c>
      <c r="Y264" s="11">
        <f>U264*Q264</f>
        <v>4836</v>
      </c>
      <c r="Z264" s="12">
        <f>U264*G264</f>
        <v>6.3</v>
      </c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8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3">
      <c r="A265" s="7" t="s">
        <v>150</v>
      </c>
      <c r="B265" s="8">
        <v>2</v>
      </c>
      <c r="C265" s="8" t="s">
        <v>27</v>
      </c>
      <c r="D265" s="8" t="s">
        <v>28</v>
      </c>
      <c r="E265" s="8" t="s">
        <v>152</v>
      </c>
      <c r="F265" s="9">
        <v>42441</v>
      </c>
      <c r="G265" s="8">
        <v>6.3</v>
      </c>
      <c r="H265" s="8">
        <v>3143</v>
      </c>
      <c r="I265" s="8">
        <v>2</v>
      </c>
      <c r="J265" s="8">
        <v>1</v>
      </c>
      <c r="K265" s="8">
        <v>0</v>
      </c>
      <c r="L265" s="8">
        <v>861</v>
      </c>
      <c r="M265" s="8">
        <v>89</v>
      </c>
      <c r="N265" s="8">
        <v>1974</v>
      </c>
      <c r="O265" s="8" t="s">
        <v>151</v>
      </c>
      <c r="P265" s="8" t="s">
        <v>113</v>
      </c>
      <c r="Q265" s="8">
        <v>4836</v>
      </c>
      <c r="R265" s="8">
        <v>-37.853900000000003</v>
      </c>
      <c r="S265" s="8">
        <v>145.0284</v>
      </c>
      <c r="T265" s="10">
        <v>550000</v>
      </c>
      <c r="U265" s="11">
        <v>0</v>
      </c>
      <c r="V265" s="11">
        <f>U265*M265</f>
        <v>0</v>
      </c>
      <c r="W265" s="11">
        <f>U265*L265</f>
        <v>0</v>
      </c>
      <c r="X265" s="11">
        <f>U265*N265</f>
        <v>0</v>
      </c>
      <c r="Y265" s="11">
        <f>U265*Q265</f>
        <v>0</v>
      </c>
      <c r="Z265" s="12">
        <f>U265*G265</f>
        <v>0</v>
      </c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8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3">
      <c r="A266" s="7" t="s">
        <v>150</v>
      </c>
      <c r="B266" s="8">
        <v>3</v>
      </c>
      <c r="C266" s="8" t="s">
        <v>27</v>
      </c>
      <c r="D266" s="8" t="s">
        <v>28</v>
      </c>
      <c r="E266" s="8" t="s">
        <v>118</v>
      </c>
      <c r="F266" s="9">
        <v>42441</v>
      </c>
      <c r="G266" s="8">
        <v>6.3</v>
      </c>
      <c r="H266" s="8">
        <v>3143</v>
      </c>
      <c r="I266" s="8">
        <v>3</v>
      </c>
      <c r="J266" s="8">
        <v>2</v>
      </c>
      <c r="K266" s="8">
        <v>2</v>
      </c>
      <c r="L266" s="8">
        <v>0</v>
      </c>
      <c r="M266" s="8">
        <v>100</v>
      </c>
      <c r="N266" s="8">
        <v>1998</v>
      </c>
      <c r="O266" s="8" t="s">
        <v>151</v>
      </c>
      <c r="P266" s="8" t="s">
        <v>113</v>
      </c>
      <c r="Q266" s="8">
        <v>4836</v>
      </c>
      <c r="R266" s="8">
        <v>-37.855200000000004</v>
      </c>
      <c r="S266" s="8">
        <v>145.01599999999999</v>
      </c>
      <c r="T266" s="10">
        <v>995000</v>
      </c>
      <c r="U266" s="11">
        <v>0</v>
      </c>
      <c r="V266" s="11">
        <f>U266*M266</f>
        <v>0</v>
      </c>
      <c r="W266" s="11">
        <f>U266*L266</f>
        <v>0</v>
      </c>
      <c r="X266" s="11">
        <f>U266*N266</f>
        <v>0</v>
      </c>
      <c r="Y266" s="11">
        <f>U266*Q266</f>
        <v>0</v>
      </c>
      <c r="Z266" s="12">
        <f>U266*G266</f>
        <v>0</v>
      </c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8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3">
      <c r="A267" s="7" t="s">
        <v>150</v>
      </c>
      <c r="B267" s="8">
        <v>3</v>
      </c>
      <c r="C267" s="8" t="s">
        <v>47</v>
      </c>
      <c r="D267" s="8" t="s">
        <v>28</v>
      </c>
      <c r="E267" s="8" t="s">
        <v>46</v>
      </c>
      <c r="F267" s="9">
        <v>42441</v>
      </c>
      <c r="G267" s="8">
        <v>6.3</v>
      </c>
      <c r="H267" s="8">
        <v>3143</v>
      </c>
      <c r="I267" s="8">
        <v>3</v>
      </c>
      <c r="J267" s="8">
        <v>2</v>
      </c>
      <c r="K267" s="8">
        <v>2</v>
      </c>
      <c r="L267" s="8">
        <v>101</v>
      </c>
      <c r="M267" s="8">
        <v>105</v>
      </c>
      <c r="N267" s="8">
        <v>2000</v>
      </c>
      <c r="O267" s="8" t="s">
        <v>151</v>
      </c>
      <c r="P267" s="8" t="s">
        <v>113</v>
      </c>
      <c r="Q267" s="8">
        <v>4836</v>
      </c>
      <c r="R267" s="8">
        <v>-37.853999999999999</v>
      </c>
      <c r="S267" s="8">
        <v>145.01349999999999</v>
      </c>
      <c r="T267" s="10">
        <v>1205000</v>
      </c>
      <c r="U267" s="11">
        <v>1</v>
      </c>
      <c r="V267" s="11">
        <f>U267*M267</f>
        <v>105</v>
      </c>
      <c r="W267" s="11">
        <f>U267*L267</f>
        <v>101</v>
      </c>
      <c r="X267" s="11">
        <f>U267*N267</f>
        <v>2000</v>
      </c>
      <c r="Y267" s="11">
        <f>U267*Q267</f>
        <v>4836</v>
      </c>
      <c r="Z267" s="12">
        <f>U267*G267</f>
        <v>6.3</v>
      </c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8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3">
      <c r="A268" s="7" t="s">
        <v>150</v>
      </c>
      <c r="B268" s="8">
        <v>3</v>
      </c>
      <c r="C268" s="8" t="s">
        <v>47</v>
      </c>
      <c r="D268" s="8" t="s">
        <v>42</v>
      </c>
      <c r="E268" s="8" t="s">
        <v>118</v>
      </c>
      <c r="F268" s="9">
        <v>42441</v>
      </c>
      <c r="G268" s="8">
        <v>6.3</v>
      </c>
      <c r="H268" s="8">
        <v>3143</v>
      </c>
      <c r="I268" s="8">
        <v>4</v>
      </c>
      <c r="J268" s="8">
        <v>3</v>
      </c>
      <c r="K268" s="8">
        <v>2</v>
      </c>
      <c r="L268" s="8">
        <v>753</v>
      </c>
      <c r="M268" s="8">
        <v>337</v>
      </c>
      <c r="N268" s="8">
        <v>1995</v>
      </c>
      <c r="O268" s="8" t="s">
        <v>151</v>
      </c>
      <c r="P268" s="8" t="s">
        <v>113</v>
      </c>
      <c r="Q268" s="8">
        <v>4836</v>
      </c>
      <c r="R268" s="8">
        <v>-37.836799999999997</v>
      </c>
      <c r="S268" s="8">
        <v>145.1499</v>
      </c>
      <c r="T268" s="10">
        <v>2675000</v>
      </c>
      <c r="U268" s="11">
        <v>1</v>
      </c>
      <c r="V268" s="11">
        <f>U268*M268</f>
        <v>337</v>
      </c>
      <c r="W268" s="11">
        <f>U268*L268</f>
        <v>753</v>
      </c>
      <c r="X268" s="11">
        <f>U268*N268</f>
        <v>1995</v>
      </c>
      <c r="Y268" s="11">
        <f>U268*Q268</f>
        <v>4836</v>
      </c>
      <c r="Z268" s="12">
        <f>U268*G268</f>
        <v>6.3</v>
      </c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8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3">
      <c r="A269" s="7" t="s">
        <v>150</v>
      </c>
      <c r="B269" s="8">
        <v>3</v>
      </c>
      <c r="C269" s="8" t="s">
        <v>27</v>
      </c>
      <c r="D269" s="8" t="s">
        <v>28</v>
      </c>
      <c r="E269" s="8" t="s">
        <v>46</v>
      </c>
      <c r="F269" s="9">
        <v>42441</v>
      </c>
      <c r="G269" s="8">
        <v>6.3</v>
      </c>
      <c r="H269" s="8">
        <v>3143</v>
      </c>
      <c r="I269" s="8">
        <v>3</v>
      </c>
      <c r="J269" s="8">
        <v>2</v>
      </c>
      <c r="K269" s="8">
        <v>2</v>
      </c>
      <c r="L269" s="8">
        <v>296</v>
      </c>
      <c r="M269" s="8">
        <v>150</v>
      </c>
      <c r="N269" s="8">
        <v>1889</v>
      </c>
      <c r="O269" s="8" t="s">
        <v>151</v>
      </c>
      <c r="P269" s="8" t="s">
        <v>113</v>
      </c>
      <c r="Q269" s="8">
        <v>4836</v>
      </c>
      <c r="R269" s="8">
        <v>-37.861400000000003</v>
      </c>
      <c r="S269" s="8">
        <v>145.0274</v>
      </c>
      <c r="T269" s="10">
        <v>1939000</v>
      </c>
      <c r="U269" s="11">
        <v>0</v>
      </c>
      <c r="V269" s="11">
        <f>U269*M269</f>
        <v>0</v>
      </c>
      <c r="W269" s="11">
        <f>U269*L269</f>
        <v>0</v>
      </c>
      <c r="X269" s="11">
        <f>U269*N269</f>
        <v>0</v>
      </c>
      <c r="Y269" s="11">
        <f>U269*Q269</f>
        <v>0</v>
      </c>
      <c r="Z269" s="12">
        <f>U269*G269</f>
        <v>0</v>
      </c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8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3">
      <c r="A270" s="7" t="s">
        <v>150</v>
      </c>
      <c r="B270" s="8">
        <v>1</v>
      </c>
      <c r="C270" s="8" t="s">
        <v>27</v>
      </c>
      <c r="D270" s="8" t="s">
        <v>42</v>
      </c>
      <c r="E270" s="8" t="s">
        <v>29</v>
      </c>
      <c r="F270" s="9">
        <v>42441</v>
      </c>
      <c r="G270" s="8">
        <v>6.3</v>
      </c>
      <c r="H270" s="8">
        <v>3143</v>
      </c>
      <c r="I270" s="8">
        <v>1</v>
      </c>
      <c r="J270" s="8">
        <v>1</v>
      </c>
      <c r="K270" s="8">
        <v>0</v>
      </c>
      <c r="L270" s="8">
        <v>0</v>
      </c>
      <c r="M270" s="8">
        <v>47</v>
      </c>
      <c r="N270" s="8">
        <v>1925</v>
      </c>
      <c r="O270" s="8" t="s">
        <v>151</v>
      </c>
      <c r="P270" s="8" t="s">
        <v>113</v>
      </c>
      <c r="Q270" s="8">
        <v>4836</v>
      </c>
      <c r="R270" s="8">
        <v>-37.853000000000002</v>
      </c>
      <c r="S270" s="8">
        <v>145.01669999999999</v>
      </c>
      <c r="T270" s="10">
        <v>421500</v>
      </c>
      <c r="U270" s="11">
        <v>0</v>
      </c>
      <c r="V270" s="11">
        <f>U270*M270</f>
        <v>0</v>
      </c>
      <c r="W270" s="11">
        <f>U270*L270</f>
        <v>0</v>
      </c>
      <c r="X270" s="11">
        <f>U270*N270</f>
        <v>0</v>
      </c>
      <c r="Y270" s="11">
        <f>U270*Q270</f>
        <v>0</v>
      </c>
      <c r="Z270" s="12">
        <f>U270*G270</f>
        <v>0</v>
      </c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8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3">
      <c r="A271" s="7" t="s">
        <v>150</v>
      </c>
      <c r="B271" s="8">
        <v>2</v>
      </c>
      <c r="C271" s="8" t="s">
        <v>45</v>
      </c>
      <c r="D271" s="8" t="s">
        <v>28</v>
      </c>
      <c r="E271" s="8" t="s">
        <v>111</v>
      </c>
      <c r="F271" s="9">
        <v>42441</v>
      </c>
      <c r="G271" s="8">
        <v>6.3</v>
      </c>
      <c r="H271" s="8">
        <v>3143</v>
      </c>
      <c r="I271" s="8">
        <v>2</v>
      </c>
      <c r="J271" s="8">
        <v>1</v>
      </c>
      <c r="K271" s="8">
        <v>7</v>
      </c>
      <c r="L271" s="8">
        <v>650</v>
      </c>
      <c r="M271" s="8">
        <v>112</v>
      </c>
      <c r="N271" s="8">
        <v>2015</v>
      </c>
      <c r="O271" s="8" t="s">
        <v>151</v>
      </c>
      <c r="P271" s="8" t="s">
        <v>113</v>
      </c>
      <c r="Q271" s="8">
        <v>4836</v>
      </c>
      <c r="R271" s="8">
        <v>-37.761800000000001</v>
      </c>
      <c r="S271" s="8">
        <v>144.93450000000001</v>
      </c>
      <c r="T271" s="10">
        <v>585000</v>
      </c>
      <c r="U271" s="11">
        <v>1</v>
      </c>
      <c r="V271" s="11">
        <f>U271*M271</f>
        <v>112</v>
      </c>
      <c r="W271" s="11">
        <f>U271*L271</f>
        <v>650</v>
      </c>
      <c r="X271" s="11">
        <f>U271*N271</f>
        <v>2015</v>
      </c>
      <c r="Y271" s="11">
        <f>U271*Q271</f>
        <v>4836</v>
      </c>
      <c r="Z271" s="12">
        <f>U271*G271</f>
        <v>6.3</v>
      </c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8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3">
      <c r="A272" s="7" t="s">
        <v>150</v>
      </c>
      <c r="B272" s="8">
        <v>3</v>
      </c>
      <c r="C272" s="8" t="s">
        <v>27</v>
      </c>
      <c r="D272" s="8" t="s">
        <v>28</v>
      </c>
      <c r="E272" s="8" t="s">
        <v>118</v>
      </c>
      <c r="F272" s="9">
        <v>42828</v>
      </c>
      <c r="G272" s="8">
        <v>6.3</v>
      </c>
      <c r="H272" s="8">
        <v>3143</v>
      </c>
      <c r="I272" s="8">
        <v>3</v>
      </c>
      <c r="J272" s="8">
        <v>2</v>
      </c>
      <c r="K272" s="8">
        <v>2</v>
      </c>
      <c r="L272" s="8">
        <v>723</v>
      </c>
      <c r="M272" s="8">
        <v>189</v>
      </c>
      <c r="N272" s="8">
        <v>1930</v>
      </c>
      <c r="O272" s="8" t="s">
        <v>151</v>
      </c>
      <c r="P272" s="8" t="s">
        <v>113</v>
      </c>
      <c r="Q272" s="8">
        <v>4836</v>
      </c>
      <c r="R272" s="8">
        <v>-38.016199999999998</v>
      </c>
      <c r="S272" s="8">
        <v>145.08267000000001</v>
      </c>
      <c r="T272" s="10">
        <v>2050000</v>
      </c>
      <c r="U272" s="11">
        <v>0</v>
      </c>
      <c r="V272" s="11">
        <f>U272*M272</f>
        <v>0</v>
      </c>
      <c r="W272" s="11">
        <f>U272*L272</f>
        <v>0</v>
      </c>
      <c r="X272" s="11">
        <f>U272*N272</f>
        <v>0</v>
      </c>
      <c r="Y272" s="11">
        <f>U272*Q272</f>
        <v>0</v>
      </c>
      <c r="Z272" s="12">
        <f>U272*G272</f>
        <v>0</v>
      </c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8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3">
      <c r="A273" s="7" t="s">
        <v>150</v>
      </c>
      <c r="B273" s="8">
        <v>3</v>
      </c>
      <c r="C273" s="8" t="s">
        <v>27</v>
      </c>
      <c r="D273" s="8" t="s">
        <v>33</v>
      </c>
      <c r="E273" s="8" t="s">
        <v>153</v>
      </c>
      <c r="F273" s="9">
        <v>42828</v>
      </c>
      <c r="G273" s="8">
        <v>6.3</v>
      </c>
      <c r="H273" s="8">
        <v>3143</v>
      </c>
      <c r="I273" s="8">
        <v>3</v>
      </c>
      <c r="J273" s="8">
        <v>1</v>
      </c>
      <c r="K273" s="8">
        <v>1</v>
      </c>
      <c r="L273" s="8">
        <v>217</v>
      </c>
      <c r="M273" s="8">
        <v>116</v>
      </c>
      <c r="N273" s="8">
        <v>1888</v>
      </c>
      <c r="O273" s="8" t="s">
        <v>151</v>
      </c>
      <c r="P273" s="8" t="s">
        <v>113</v>
      </c>
      <c r="Q273" s="8">
        <v>4836</v>
      </c>
      <c r="R273" s="8">
        <v>-37.859200000000001</v>
      </c>
      <c r="S273" s="8">
        <v>145.01820000000001</v>
      </c>
      <c r="T273" s="10">
        <v>1870000</v>
      </c>
      <c r="U273" s="11">
        <v>0</v>
      </c>
      <c r="V273" s="11">
        <f>U273*M273</f>
        <v>0</v>
      </c>
      <c r="W273" s="11">
        <f>U273*L273</f>
        <v>0</v>
      </c>
      <c r="X273" s="11">
        <f>U273*N273</f>
        <v>0</v>
      </c>
      <c r="Y273" s="11">
        <f>U273*Q273</f>
        <v>0</v>
      </c>
      <c r="Z273" s="12">
        <f>U273*G273</f>
        <v>0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8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3">
      <c r="A274" s="7" t="s">
        <v>150</v>
      </c>
      <c r="B274" s="8">
        <v>2</v>
      </c>
      <c r="C274" s="8" t="s">
        <v>47</v>
      </c>
      <c r="D274" s="8" t="s">
        <v>28</v>
      </c>
      <c r="E274" s="8" t="s">
        <v>111</v>
      </c>
      <c r="F274" s="9">
        <v>42828</v>
      </c>
      <c r="G274" s="8">
        <v>6.3</v>
      </c>
      <c r="H274" s="8">
        <v>3143</v>
      </c>
      <c r="I274" s="8">
        <v>2</v>
      </c>
      <c r="J274" s="8">
        <v>1</v>
      </c>
      <c r="K274" s="8">
        <v>2</v>
      </c>
      <c r="L274" s="8">
        <v>0</v>
      </c>
      <c r="M274" s="8">
        <v>41</v>
      </c>
      <c r="N274" s="8">
        <v>1950</v>
      </c>
      <c r="O274" s="8" t="s">
        <v>151</v>
      </c>
      <c r="P274" s="8" t="s">
        <v>113</v>
      </c>
      <c r="Q274" s="8">
        <v>4836</v>
      </c>
      <c r="R274" s="8">
        <v>-37.8538</v>
      </c>
      <c r="S274" s="8">
        <v>145.0127</v>
      </c>
      <c r="T274" s="10">
        <v>678000</v>
      </c>
      <c r="U274" s="11">
        <v>1</v>
      </c>
      <c r="V274" s="11">
        <f>U274*M274</f>
        <v>41</v>
      </c>
      <c r="W274" s="11">
        <f>U274*L274</f>
        <v>0</v>
      </c>
      <c r="X274" s="11">
        <f>U274*N274</f>
        <v>1950</v>
      </c>
      <c r="Y274" s="11">
        <f>U274*Q274</f>
        <v>4836</v>
      </c>
      <c r="Z274" s="12">
        <f>U274*G274</f>
        <v>6.3</v>
      </c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8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3">
      <c r="A275" s="7" t="s">
        <v>150</v>
      </c>
      <c r="B275" s="8">
        <v>3</v>
      </c>
      <c r="C275" s="8" t="s">
        <v>47</v>
      </c>
      <c r="D275" s="8" t="s">
        <v>28</v>
      </c>
      <c r="E275" s="8" t="s">
        <v>46</v>
      </c>
      <c r="F275" s="9">
        <v>42828</v>
      </c>
      <c r="G275" s="8">
        <v>6.3</v>
      </c>
      <c r="H275" s="8">
        <v>3143</v>
      </c>
      <c r="I275" s="8">
        <v>3</v>
      </c>
      <c r="J275" s="8">
        <v>2</v>
      </c>
      <c r="K275" s="8">
        <v>2</v>
      </c>
      <c r="L275" s="8">
        <v>0</v>
      </c>
      <c r="M275" s="8">
        <v>165</v>
      </c>
      <c r="N275" s="8">
        <v>1995</v>
      </c>
      <c r="O275" s="8" t="s">
        <v>151</v>
      </c>
      <c r="P275" s="8" t="s">
        <v>113</v>
      </c>
      <c r="Q275" s="8">
        <v>4836</v>
      </c>
      <c r="R275" s="8">
        <v>-37.853700000000003</v>
      </c>
      <c r="S275" s="8">
        <v>145.02670000000001</v>
      </c>
      <c r="T275" s="10">
        <v>1918000</v>
      </c>
      <c r="U275" s="11">
        <v>1</v>
      </c>
      <c r="V275" s="11">
        <f>U275*M275</f>
        <v>165</v>
      </c>
      <c r="W275" s="11">
        <f>U275*L275</f>
        <v>0</v>
      </c>
      <c r="X275" s="11">
        <f>U275*N275</f>
        <v>1995</v>
      </c>
      <c r="Y275" s="11">
        <f>U275*Q275</f>
        <v>4836</v>
      </c>
      <c r="Z275" s="12">
        <f>U275*G275</f>
        <v>6.3</v>
      </c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8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3">
      <c r="A276" s="7" t="s">
        <v>150</v>
      </c>
      <c r="B276" s="8">
        <v>2</v>
      </c>
      <c r="C276" s="8" t="s">
        <v>47</v>
      </c>
      <c r="D276" s="8" t="s">
        <v>53</v>
      </c>
      <c r="E276" s="8" t="s">
        <v>111</v>
      </c>
      <c r="F276" s="9">
        <v>42828</v>
      </c>
      <c r="G276" s="8">
        <v>6.3</v>
      </c>
      <c r="H276" s="8">
        <v>3143</v>
      </c>
      <c r="I276" s="8">
        <v>2</v>
      </c>
      <c r="J276" s="8">
        <v>1</v>
      </c>
      <c r="K276" s="8">
        <v>1</v>
      </c>
      <c r="L276" s="8">
        <v>0</v>
      </c>
      <c r="M276" s="8">
        <v>55</v>
      </c>
      <c r="N276" s="8">
        <v>1950</v>
      </c>
      <c r="O276" s="8" t="s">
        <v>151</v>
      </c>
      <c r="P276" s="8" t="s">
        <v>113</v>
      </c>
      <c r="Q276" s="8">
        <v>4836</v>
      </c>
      <c r="R276" s="8">
        <v>-37.861899999999999</v>
      </c>
      <c r="S276" s="8">
        <v>145.0257</v>
      </c>
      <c r="T276" s="10">
        <v>660000</v>
      </c>
      <c r="U276" s="11">
        <v>1</v>
      </c>
      <c r="V276" s="11">
        <f>U276*M276</f>
        <v>55</v>
      </c>
      <c r="W276" s="11">
        <f>U276*L276</f>
        <v>0</v>
      </c>
      <c r="X276" s="11">
        <f>U276*N276</f>
        <v>1950</v>
      </c>
      <c r="Y276" s="11">
        <f>U276*Q276</f>
        <v>4836</v>
      </c>
      <c r="Z276" s="12">
        <f>U276*G276</f>
        <v>6.3</v>
      </c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8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3">
      <c r="A277" s="7" t="s">
        <v>150</v>
      </c>
      <c r="B277" s="8">
        <v>3</v>
      </c>
      <c r="C277" s="8" t="s">
        <v>47</v>
      </c>
      <c r="D277" s="8" t="s">
        <v>28</v>
      </c>
      <c r="E277" s="8" t="s">
        <v>118</v>
      </c>
      <c r="F277" s="9">
        <v>42828</v>
      </c>
      <c r="G277" s="8">
        <v>6.3</v>
      </c>
      <c r="H277" s="8">
        <v>3143</v>
      </c>
      <c r="I277" s="8">
        <v>3</v>
      </c>
      <c r="J277" s="8">
        <v>2</v>
      </c>
      <c r="K277" s="8">
        <v>1</v>
      </c>
      <c r="L277" s="8">
        <v>205</v>
      </c>
      <c r="M277" s="8">
        <v>116</v>
      </c>
      <c r="N277" s="8">
        <v>1910</v>
      </c>
      <c r="O277" s="8" t="s">
        <v>151</v>
      </c>
      <c r="P277" s="8" t="s">
        <v>113</v>
      </c>
      <c r="Q277" s="8">
        <v>4836</v>
      </c>
      <c r="R277" s="8">
        <v>-37.857399999999998</v>
      </c>
      <c r="S277" s="8">
        <v>145.02809999999999</v>
      </c>
      <c r="T277" s="10">
        <v>2050000</v>
      </c>
      <c r="U277" s="11">
        <v>1</v>
      </c>
      <c r="V277" s="11">
        <f>U277*M277</f>
        <v>116</v>
      </c>
      <c r="W277" s="11">
        <f>U277*L277</f>
        <v>205</v>
      </c>
      <c r="X277" s="11">
        <f>U277*N277</f>
        <v>1910</v>
      </c>
      <c r="Y277" s="11">
        <f>U277*Q277</f>
        <v>4836</v>
      </c>
      <c r="Z277" s="12">
        <f>U277*G277</f>
        <v>6.3</v>
      </c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8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3">
      <c r="A278" s="7" t="s">
        <v>150</v>
      </c>
      <c r="B278" s="8">
        <v>2</v>
      </c>
      <c r="C278" s="8" t="s">
        <v>47</v>
      </c>
      <c r="D278" s="8" t="s">
        <v>53</v>
      </c>
      <c r="E278" s="8" t="s">
        <v>46</v>
      </c>
      <c r="F278" s="9">
        <v>42466</v>
      </c>
      <c r="G278" s="8">
        <v>6.3</v>
      </c>
      <c r="H278" s="8">
        <v>3143</v>
      </c>
      <c r="I278" s="8">
        <v>2</v>
      </c>
      <c r="J278" s="8">
        <v>1</v>
      </c>
      <c r="K278" s="8">
        <v>2</v>
      </c>
      <c r="L278" s="8">
        <v>0</v>
      </c>
      <c r="M278" s="8">
        <v>94</v>
      </c>
      <c r="N278" s="8">
        <v>1970</v>
      </c>
      <c r="O278" s="8" t="s">
        <v>151</v>
      </c>
      <c r="P278" s="8" t="s">
        <v>113</v>
      </c>
      <c r="Q278" s="8">
        <v>4836</v>
      </c>
      <c r="R278" s="8">
        <v>-37.855200000000004</v>
      </c>
      <c r="S278" s="8">
        <v>145.01599999999999</v>
      </c>
      <c r="T278" s="10">
        <v>700000</v>
      </c>
      <c r="U278" s="11">
        <v>1</v>
      </c>
      <c r="V278" s="11">
        <f>U278*M278</f>
        <v>94</v>
      </c>
      <c r="W278" s="11">
        <f>U278*L278</f>
        <v>0</v>
      </c>
      <c r="X278" s="11">
        <f>U278*N278</f>
        <v>1970</v>
      </c>
      <c r="Y278" s="11">
        <f>U278*Q278</f>
        <v>4836</v>
      </c>
      <c r="Z278" s="12">
        <f>U278*G278</f>
        <v>6.3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8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3">
      <c r="A279" s="7" t="s">
        <v>150</v>
      </c>
      <c r="B279" s="8">
        <v>2</v>
      </c>
      <c r="C279" s="8" t="s">
        <v>27</v>
      </c>
      <c r="D279" s="8" t="s">
        <v>28</v>
      </c>
      <c r="E279" s="8" t="s">
        <v>46</v>
      </c>
      <c r="F279" s="9">
        <v>42466</v>
      </c>
      <c r="G279" s="8">
        <v>6.3</v>
      </c>
      <c r="H279" s="8">
        <v>3143</v>
      </c>
      <c r="I279" s="8">
        <v>3</v>
      </c>
      <c r="J279" s="8">
        <v>2</v>
      </c>
      <c r="K279" s="8">
        <v>2</v>
      </c>
      <c r="L279" s="8">
        <v>0</v>
      </c>
      <c r="M279" s="8">
        <v>87</v>
      </c>
      <c r="N279" s="8">
        <v>2006</v>
      </c>
      <c r="O279" s="8" t="s">
        <v>151</v>
      </c>
      <c r="P279" s="8" t="s">
        <v>113</v>
      </c>
      <c r="Q279" s="8">
        <v>4836</v>
      </c>
      <c r="R279" s="8">
        <v>-37.855499999999999</v>
      </c>
      <c r="S279" s="8">
        <v>145.0291</v>
      </c>
      <c r="T279" s="10">
        <v>3625000</v>
      </c>
      <c r="U279" s="11">
        <v>0</v>
      </c>
      <c r="V279" s="11">
        <f>U279*M279</f>
        <v>0</v>
      </c>
      <c r="W279" s="11">
        <f>U279*L279</f>
        <v>0</v>
      </c>
      <c r="X279" s="11">
        <f>U279*N279</f>
        <v>0</v>
      </c>
      <c r="Y279" s="11">
        <f>U279*Q279</f>
        <v>0</v>
      </c>
      <c r="Z279" s="12">
        <f>U279*G279</f>
        <v>0</v>
      </c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8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3">
      <c r="A280" s="7" t="s">
        <v>150</v>
      </c>
      <c r="B280" s="8">
        <v>4</v>
      </c>
      <c r="C280" s="8" t="s">
        <v>27</v>
      </c>
      <c r="D280" s="8" t="s">
        <v>53</v>
      </c>
      <c r="E280" s="8" t="s">
        <v>46</v>
      </c>
      <c r="F280" s="9">
        <v>42466</v>
      </c>
      <c r="G280" s="8">
        <v>6.3</v>
      </c>
      <c r="H280" s="8">
        <v>3143</v>
      </c>
      <c r="I280" s="8">
        <v>4</v>
      </c>
      <c r="J280" s="8">
        <v>2</v>
      </c>
      <c r="K280" s="8">
        <v>2</v>
      </c>
      <c r="L280" s="8">
        <v>1581</v>
      </c>
      <c r="M280" s="8">
        <v>370</v>
      </c>
      <c r="N280" s="8">
        <v>1934</v>
      </c>
      <c r="O280" s="8" t="s">
        <v>151</v>
      </c>
      <c r="P280" s="8" t="s">
        <v>113</v>
      </c>
      <c r="Q280" s="8">
        <v>4836</v>
      </c>
      <c r="R280" s="8">
        <v>-37.857999999999997</v>
      </c>
      <c r="S280" s="8">
        <v>145.0111</v>
      </c>
      <c r="T280" s="10">
        <v>3000000</v>
      </c>
      <c r="U280" s="11">
        <v>0</v>
      </c>
      <c r="V280" s="11">
        <f>U280*M280</f>
        <v>0</v>
      </c>
      <c r="W280" s="11">
        <f>U280*L280</f>
        <v>0</v>
      </c>
      <c r="X280" s="11">
        <f>U280*N280</f>
        <v>0</v>
      </c>
      <c r="Y280" s="11">
        <f>U280*Q280</f>
        <v>0</v>
      </c>
      <c r="Z280" s="12">
        <f>U280*G280</f>
        <v>0</v>
      </c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8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3">
      <c r="A281" s="7" t="s">
        <v>150</v>
      </c>
      <c r="B281" s="8">
        <v>2</v>
      </c>
      <c r="C281" s="8" t="s">
        <v>47</v>
      </c>
      <c r="D281" s="8" t="s">
        <v>42</v>
      </c>
      <c r="E281" s="8" t="s">
        <v>46</v>
      </c>
      <c r="F281" s="9">
        <v>42529</v>
      </c>
      <c r="G281" s="8">
        <v>6.3</v>
      </c>
      <c r="H281" s="8">
        <v>3143</v>
      </c>
      <c r="I281" s="8">
        <v>4</v>
      </c>
      <c r="J281" s="8">
        <v>2</v>
      </c>
      <c r="K281" s="8">
        <v>2</v>
      </c>
      <c r="L281" s="8">
        <v>0</v>
      </c>
      <c r="M281" s="8">
        <v>174</v>
      </c>
      <c r="N281" s="8">
        <v>1940</v>
      </c>
      <c r="O281" s="8" t="s">
        <v>151</v>
      </c>
      <c r="P281" s="8" t="s">
        <v>113</v>
      </c>
      <c r="Q281" s="8">
        <v>4836</v>
      </c>
      <c r="R281" s="8">
        <v>-37.934280000000001</v>
      </c>
      <c r="S281" s="8">
        <v>145.19139000000001</v>
      </c>
      <c r="T281" s="10">
        <v>1930000</v>
      </c>
      <c r="U281" s="11">
        <v>1</v>
      </c>
      <c r="V281" s="11">
        <f>U281*M281</f>
        <v>174</v>
      </c>
      <c r="W281" s="11">
        <f>U281*L281</f>
        <v>0</v>
      </c>
      <c r="X281" s="11">
        <f>U281*N281</f>
        <v>1940</v>
      </c>
      <c r="Y281" s="11">
        <f>U281*Q281</f>
        <v>4836</v>
      </c>
      <c r="Z281" s="12">
        <f>U281*G281</f>
        <v>6.3</v>
      </c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8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3">
      <c r="A282" s="7" t="s">
        <v>150</v>
      </c>
      <c r="B282" s="8">
        <v>5</v>
      </c>
      <c r="C282" s="8" t="s">
        <v>27</v>
      </c>
      <c r="D282" s="8" t="s">
        <v>28</v>
      </c>
      <c r="E282" s="8" t="s">
        <v>46</v>
      </c>
      <c r="F282" s="9">
        <v>42556</v>
      </c>
      <c r="G282" s="8">
        <v>6.3</v>
      </c>
      <c r="H282" s="8">
        <v>3143</v>
      </c>
      <c r="I282" s="8">
        <v>8</v>
      </c>
      <c r="J282" s="8">
        <v>2</v>
      </c>
      <c r="K282" s="8">
        <v>2</v>
      </c>
      <c r="L282" s="8">
        <v>693</v>
      </c>
      <c r="M282" s="8">
        <v>353</v>
      </c>
      <c r="N282" s="8">
        <v>1980</v>
      </c>
      <c r="O282" s="8" t="s">
        <v>151</v>
      </c>
      <c r="P282" s="8" t="s">
        <v>113</v>
      </c>
      <c r="Q282" s="8">
        <v>4836</v>
      </c>
      <c r="R282" s="8">
        <v>-37.863799999999998</v>
      </c>
      <c r="S282" s="8">
        <v>145.02289999999999</v>
      </c>
      <c r="T282" s="10">
        <v>1525000</v>
      </c>
      <c r="U282" s="11">
        <v>0</v>
      </c>
      <c r="V282" s="11">
        <f>U282*M282</f>
        <v>0</v>
      </c>
      <c r="W282" s="11">
        <f>U282*L282</f>
        <v>0</v>
      </c>
      <c r="X282" s="11">
        <f>U282*N282</f>
        <v>0</v>
      </c>
      <c r="Y282" s="11">
        <f>U282*Q282</f>
        <v>0</v>
      </c>
      <c r="Z282" s="12">
        <f>U282*G282</f>
        <v>0</v>
      </c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8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3">
      <c r="A283" s="7" t="s">
        <v>150</v>
      </c>
      <c r="B283" s="8">
        <v>3</v>
      </c>
      <c r="C283" s="8" t="s">
        <v>27</v>
      </c>
      <c r="D283" s="8" t="s">
        <v>53</v>
      </c>
      <c r="E283" s="8" t="s">
        <v>118</v>
      </c>
      <c r="F283" s="9">
        <v>42556</v>
      </c>
      <c r="G283" s="8">
        <v>6.3</v>
      </c>
      <c r="H283" s="8">
        <v>3143</v>
      </c>
      <c r="I283" s="8">
        <v>3</v>
      </c>
      <c r="J283" s="8">
        <v>2</v>
      </c>
      <c r="K283" s="8">
        <v>1</v>
      </c>
      <c r="L283" s="8">
        <v>2113</v>
      </c>
      <c r="M283" s="8">
        <v>14</v>
      </c>
      <c r="N283" s="8">
        <v>1970</v>
      </c>
      <c r="O283" s="8" t="s">
        <v>151</v>
      </c>
      <c r="P283" s="8" t="s">
        <v>113</v>
      </c>
      <c r="Q283" s="8">
        <v>4836</v>
      </c>
      <c r="R283" s="8">
        <v>-37.854300000000002</v>
      </c>
      <c r="S283" s="8">
        <v>145.02619999999999</v>
      </c>
      <c r="T283" s="10">
        <v>735000</v>
      </c>
      <c r="U283" s="11">
        <v>0</v>
      </c>
      <c r="V283" s="11">
        <f>U283*M283</f>
        <v>0</v>
      </c>
      <c r="W283" s="11">
        <f>U283*L283</f>
        <v>0</v>
      </c>
      <c r="X283" s="11">
        <f>U283*N283</f>
        <v>0</v>
      </c>
      <c r="Y283" s="11">
        <f>U283*Q283</f>
        <v>0</v>
      </c>
      <c r="Z283" s="12">
        <f>U283*G283</f>
        <v>0</v>
      </c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8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3">
      <c r="A284" s="7" t="s">
        <v>150</v>
      </c>
      <c r="B284" s="8">
        <v>2</v>
      </c>
      <c r="C284" s="8" t="s">
        <v>27</v>
      </c>
      <c r="D284" s="8" t="s">
        <v>33</v>
      </c>
      <c r="E284" s="8" t="s">
        <v>46</v>
      </c>
      <c r="F284" s="9">
        <v>42556</v>
      </c>
      <c r="G284" s="8">
        <v>6.3</v>
      </c>
      <c r="H284" s="8">
        <v>3143</v>
      </c>
      <c r="I284" s="8">
        <v>2</v>
      </c>
      <c r="J284" s="8">
        <v>1</v>
      </c>
      <c r="K284" s="8">
        <v>1</v>
      </c>
      <c r="L284" s="8">
        <v>0</v>
      </c>
      <c r="M284" s="8">
        <v>120</v>
      </c>
      <c r="N284" s="8">
        <v>1996</v>
      </c>
      <c r="O284" s="8" t="s">
        <v>151</v>
      </c>
      <c r="P284" s="8" t="s">
        <v>113</v>
      </c>
      <c r="Q284" s="8">
        <v>4836</v>
      </c>
      <c r="R284" s="8">
        <v>-37.852800000000002</v>
      </c>
      <c r="S284" s="8">
        <v>145.02680000000001</v>
      </c>
      <c r="T284" s="10">
        <v>825000</v>
      </c>
      <c r="U284" s="11">
        <v>0</v>
      </c>
      <c r="V284" s="11">
        <f>U284*M284</f>
        <v>0</v>
      </c>
      <c r="W284" s="11">
        <f>U284*L284</f>
        <v>0</v>
      </c>
      <c r="X284" s="11">
        <f>U284*N284</f>
        <v>0</v>
      </c>
      <c r="Y284" s="11">
        <f>U284*Q284</f>
        <v>0</v>
      </c>
      <c r="Z284" s="12">
        <f>U284*G284</f>
        <v>0</v>
      </c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8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3">
      <c r="A285" s="7" t="s">
        <v>150</v>
      </c>
      <c r="B285" s="8">
        <v>3</v>
      </c>
      <c r="C285" s="8" t="s">
        <v>27</v>
      </c>
      <c r="D285" s="8" t="s">
        <v>33</v>
      </c>
      <c r="E285" s="8" t="s">
        <v>117</v>
      </c>
      <c r="F285" s="9">
        <v>42556</v>
      </c>
      <c r="G285" s="8">
        <v>6.3</v>
      </c>
      <c r="H285" s="8">
        <v>3143</v>
      </c>
      <c r="I285" s="8">
        <v>2</v>
      </c>
      <c r="J285" s="8">
        <v>2</v>
      </c>
      <c r="K285" s="8">
        <v>2</v>
      </c>
      <c r="L285" s="8">
        <v>246</v>
      </c>
      <c r="M285" s="8">
        <v>108</v>
      </c>
      <c r="N285" s="8">
        <v>2009</v>
      </c>
      <c r="O285" s="8" t="s">
        <v>151</v>
      </c>
      <c r="P285" s="8" t="s">
        <v>113</v>
      </c>
      <c r="Q285" s="8">
        <v>4836</v>
      </c>
      <c r="R285" s="8">
        <v>-37.8566</v>
      </c>
      <c r="S285" s="8">
        <v>145.01159999999999</v>
      </c>
      <c r="T285" s="10">
        <v>1586000</v>
      </c>
      <c r="U285" s="11">
        <v>0</v>
      </c>
      <c r="V285" s="11">
        <f>U285*M285</f>
        <v>0</v>
      </c>
      <c r="W285" s="11">
        <f>U285*L285</f>
        <v>0</v>
      </c>
      <c r="X285" s="11">
        <f>U285*N285</f>
        <v>0</v>
      </c>
      <c r="Y285" s="11">
        <f>U285*Q285</f>
        <v>0</v>
      </c>
      <c r="Z285" s="12">
        <f>U285*G285</f>
        <v>0</v>
      </c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8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3">
      <c r="A286" s="7" t="s">
        <v>150</v>
      </c>
      <c r="B286" s="8">
        <v>2</v>
      </c>
      <c r="C286" s="8" t="s">
        <v>27</v>
      </c>
      <c r="D286" s="8" t="s">
        <v>28</v>
      </c>
      <c r="E286" s="8" t="s">
        <v>118</v>
      </c>
      <c r="F286" s="9">
        <v>42592</v>
      </c>
      <c r="G286" s="8">
        <v>6.3</v>
      </c>
      <c r="H286" s="8">
        <v>3143</v>
      </c>
      <c r="I286" s="8">
        <v>3</v>
      </c>
      <c r="J286" s="8">
        <v>1</v>
      </c>
      <c r="K286" s="8">
        <v>1</v>
      </c>
      <c r="L286" s="8">
        <v>0</v>
      </c>
      <c r="M286" s="8">
        <v>109</v>
      </c>
      <c r="N286" s="8">
        <v>1960</v>
      </c>
      <c r="O286" s="8" t="s">
        <v>151</v>
      </c>
      <c r="P286" s="8" t="s">
        <v>113</v>
      </c>
      <c r="Q286" s="8">
        <v>4836</v>
      </c>
      <c r="R286" s="8">
        <v>-37.8596</v>
      </c>
      <c r="S286" s="8">
        <v>145.0198</v>
      </c>
      <c r="T286" s="10">
        <v>645000</v>
      </c>
      <c r="U286" s="11">
        <v>0</v>
      </c>
      <c r="V286" s="11">
        <f>U286*M286</f>
        <v>0</v>
      </c>
      <c r="W286" s="11">
        <f>U286*L286</f>
        <v>0</v>
      </c>
      <c r="X286" s="11">
        <f>U286*N286</f>
        <v>0</v>
      </c>
      <c r="Y286" s="11">
        <f>U286*Q286</f>
        <v>0</v>
      </c>
      <c r="Z286" s="12">
        <f>U286*G286</f>
        <v>0</v>
      </c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8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3">
      <c r="A287" s="7" t="s">
        <v>150</v>
      </c>
      <c r="B287" s="8">
        <v>1</v>
      </c>
      <c r="C287" s="8" t="s">
        <v>27</v>
      </c>
      <c r="D287" s="8" t="s">
        <v>28</v>
      </c>
      <c r="E287" s="8" t="s">
        <v>46</v>
      </c>
      <c r="F287" s="9">
        <v>42592</v>
      </c>
      <c r="G287" s="8">
        <v>6.3</v>
      </c>
      <c r="H287" s="8">
        <v>3143</v>
      </c>
      <c r="I287" s="8">
        <v>2</v>
      </c>
      <c r="J287" s="8">
        <v>2</v>
      </c>
      <c r="K287" s="8">
        <v>1</v>
      </c>
      <c r="L287" s="8">
        <v>144</v>
      </c>
      <c r="M287" s="8">
        <v>107</v>
      </c>
      <c r="N287" s="8">
        <v>1900</v>
      </c>
      <c r="O287" s="8" t="s">
        <v>151</v>
      </c>
      <c r="P287" s="8" t="s">
        <v>113</v>
      </c>
      <c r="Q287" s="8">
        <v>4836</v>
      </c>
      <c r="R287" s="8">
        <v>-37.856400000000001</v>
      </c>
      <c r="S287" s="8">
        <v>145.02279999999999</v>
      </c>
      <c r="T287" s="10">
        <v>1435000</v>
      </c>
      <c r="U287" s="11">
        <v>0</v>
      </c>
      <c r="V287" s="11">
        <f>U287*M287</f>
        <v>0</v>
      </c>
      <c r="W287" s="11">
        <f>U287*L287</f>
        <v>0</v>
      </c>
      <c r="X287" s="11">
        <f>U287*N287</f>
        <v>0</v>
      </c>
      <c r="Y287" s="11">
        <f>U287*Q287</f>
        <v>0</v>
      </c>
      <c r="Z287" s="12">
        <f>U287*G287</f>
        <v>0</v>
      </c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8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3">
      <c r="A288" s="7" t="s">
        <v>150</v>
      </c>
      <c r="B288" s="8">
        <v>1</v>
      </c>
      <c r="C288" s="8" t="s">
        <v>27</v>
      </c>
      <c r="D288" s="8" t="s">
        <v>53</v>
      </c>
      <c r="E288" s="8" t="s">
        <v>111</v>
      </c>
      <c r="F288" s="9">
        <v>42652</v>
      </c>
      <c r="G288" s="8">
        <v>6.3</v>
      </c>
      <c r="H288" s="8">
        <v>3143</v>
      </c>
      <c r="I288" s="8">
        <v>1</v>
      </c>
      <c r="J288" s="8">
        <v>1</v>
      </c>
      <c r="K288" s="8">
        <v>1</v>
      </c>
      <c r="L288" s="8">
        <v>0</v>
      </c>
      <c r="M288" s="8">
        <v>38</v>
      </c>
      <c r="N288" s="8">
        <v>1975</v>
      </c>
      <c r="O288" s="8" t="s">
        <v>151</v>
      </c>
      <c r="P288" s="8" t="s">
        <v>113</v>
      </c>
      <c r="Q288" s="8">
        <v>4836</v>
      </c>
      <c r="R288" s="8">
        <v>-37.861899999999999</v>
      </c>
      <c r="S288" s="8">
        <v>145.01849999999999</v>
      </c>
      <c r="T288" s="10">
        <v>280000</v>
      </c>
      <c r="U288" s="11">
        <v>0</v>
      </c>
      <c r="V288" s="11">
        <f>U288*M288</f>
        <v>0</v>
      </c>
      <c r="W288" s="11">
        <f>U288*L288</f>
        <v>0</v>
      </c>
      <c r="X288" s="11">
        <f>U288*N288</f>
        <v>0</v>
      </c>
      <c r="Y288" s="11">
        <f>U288*Q288</f>
        <v>0</v>
      </c>
      <c r="Z288" s="12">
        <f>U288*G288</f>
        <v>0</v>
      </c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8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3">
      <c r="A289" s="7" t="s">
        <v>150</v>
      </c>
      <c r="B289" s="8">
        <v>1</v>
      </c>
      <c r="C289" s="8" t="s">
        <v>47</v>
      </c>
      <c r="D289" s="8" t="s">
        <v>28</v>
      </c>
      <c r="E289" s="8" t="s">
        <v>111</v>
      </c>
      <c r="F289" s="9">
        <v>42655</v>
      </c>
      <c r="G289" s="8">
        <v>6.3</v>
      </c>
      <c r="H289" s="8">
        <v>3143</v>
      </c>
      <c r="I289" s="8">
        <v>1</v>
      </c>
      <c r="J289" s="8">
        <v>1</v>
      </c>
      <c r="K289" s="8">
        <v>1</v>
      </c>
      <c r="L289" s="8">
        <v>0</v>
      </c>
      <c r="M289" s="8">
        <v>58</v>
      </c>
      <c r="N289" s="8">
        <v>2012</v>
      </c>
      <c r="O289" s="8" t="s">
        <v>151</v>
      </c>
      <c r="P289" s="8" t="s">
        <v>113</v>
      </c>
      <c r="Q289" s="8">
        <v>4836</v>
      </c>
      <c r="R289" s="8">
        <v>-37.860500000000002</v>
      </c>
      <c r="S289" s="8">
        <v>145.01849999999999</v>
      </c>
      <c r="T289" s="10">
        <v>400000</v>
      </c>
      <c r="U289" s="11">
        <v>1</v>
      </c>
      <c r="V289" s="11">
        <f>U289*M289</f>
        <v>58</v>
      </c>
      <c r="W289" s="11">
        <f>U289*L289</f>
        <v>0</v>
      </c>
      <c r="X289" s="11">
        <f>U289*N289</f>
        <v>2012</v>
      </c>
      <c r="Y289" s="11">
        <f>U289*Q289</f>
        <v>4836</v>
      </c>
      <c r="Z289" s="12">
        <f>U289*G289</f>
        <v>6.3</v>
      </c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8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3">
      <c r="A290" s="7" t="s">
        <v>150</v>
      </c>
      <c r="B290" s="8">
        <v>2</v>
      </c>
      <c r="C290" s="8" t="s">
        <v>27</v>
      </c>
      <c r="D290" s="8" t="s">
        <v>28</v>
      </c>
      <c r="E290" s="8" t="s">
        <v>118</v>
      </c>
      <c r="F290" s="9">
        <v>42655</v>
      </c>
      <c r="G290" s="8">
        <v>6.3</v>
      </c>
      <c r="H290" s="8">
        <v>3143</v>
      </c>
      <c r="I290" s="8">
        <v>2</v>
      </c>
      <c r="J290" s="8">
        <v>2</v>
      </c>
      <c r="K290" s="8">
        <v>2</v>
      </c>
      <c r="L290" s="8">
        <v>0</v>
      </c>
      <c r="M290" s="8">
        <v>116</v>
      </c>
      <c r="N290" s="8">
        <v>1945</v>
      </c>
      <c r="O290" s="8" t="s">
        <v>151</v>
      </c>
      <c r="P290" s="8" t="s">
        <v>113</v>
      </c>
      <c r="Q290" s="8">
        <v>4836</v>
      </c>
      <c r="R290" s="8">
        <v>-37.853700000000003</v>
      </c>
      <c r="S290" s="8">
        <v>145.02670000000001</v>
      </c>
      <c r="T290" s="10">
        <v>1780000</v>
      </c>
      <c r="U290" s="11">
        <v>0</v>
      </c>
      <c r="V290" s="11">
        <f>U290*M290</f>
        <v>0</v>
      </c>
      <c r="W290" s="11">
        <f>U290*L290</f>
        <v>0</v>
      </c>
      <c r="X290" s="11">
        <f>U290*N290</f>
        <v>0</v>
      </c>
      <c r="Y290" s="11">
        <f>U290*Q290</f>
        <v>0</v>
      </c>
      <c r="Z290" s="12">
        <f>U290*G290</f>
        <v>0</v>
      </c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8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3">
      <c r="A291" s="7" t="s">
        <v>150</v>
      </c>
      <c r="B291" s="8">
        <v>2</v>
      </c>
      <c r="C291" s="8" t="s">
        <v>27</v>
      </c>
      <c r="D291" s="8" t="s">
        <v>33</v>
      </c>
      <c r="E291" s="8" t="s">
        <v>111</v>
      </c>
      <c r="F291" s="9">
        <v>42655</v>
      </c>
      <c r="G291" s="8">
        <v>6.3</v>
      </c>
      <c r="H291" s="8">
        <v>3143</v>
      </c>
      <c r="I291" s="8">
        <v>2</v>
      </c>
      <c r="J291" s="8">
        <v>1</v>
      </c>
      <c r="K291" s="8">
        <v>1</v>
      </c>
      <c r="L291" s="8">
        <v>0</v>
      </c>
      <c r="M291" s="8">
        <v>73</v>
      </c>
      <c r="N291" s="8">
        <v>1970</v>
      </c>
      <c r="O291" s="8" t="s">
        <v>151</v>
      </c>
      <c r="P291" s="8" t="s">
        <v>113</v>
      </c>
      <c r="Q291" s="8">
        <v>4836</v>
      </c>
      <c r="R291" s="8">
        <v>-37.857399999999998</v>
      </c>
      <c r="S291" s="8">
        <v>145.01740000000001</v>
      </c>
      <c r="T291" s="10">
        <v>592500</v>
      </c>
      <c r="U291" s="11">
        <v>0</v>
      </c>
      <c r="V291" s="11">
        <f>U291*M291</f>
        <v>0</v>
      </c>
      <c r="W291" s="11">
        <f>U291*L291</f>
        <v>0</v>
      </c>
      <c r="X291" s="11">
        <f>U291*N291</f>
        <v>0</v>
      </c>
      <c r="Y291" s="11">
        <f>U291*Q291</f>
        <v>0</v>
      </c>
      <c r="Z291" s="12">
        <f>U291*G291</f>
        <v>0</v>
      </c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8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3">
      <c r="A292" s="7" t="s">
        <v>150</v>
      </c>
      <c r="B292" s="8">
        <v>2</v>
      </c>
      <c r="C292" s="8" t="s">
        <v>45</v>
      </c>
      <c r="D292" s="8" t="s">
        <v>33</v>
      </c>
      <c r="E292" s="8" t="s">
        <v>118</v>
      </c>
      <c r="F292" s="9">
        <v>42715</v>
      </c>
      <c r="G292" s="8">
        <v>6.3</v>
      </c>
      <c r="H292" s="8">
        <v>3143</v>
      </c>
      <c r="I292" s="8">
        <v>2</v>
      </c>
      <c r="J292" s="8">
        <v>1</v>
      </c>
      <c r="K292" s="8">
        <v>0</v>
      </c>
      <c r="L292" s="8">
        <v>249</v>
      </c>
      <c r="M292" s="8">
        <v>96</v>
      </c>
      <c r="N292" s="8">
        <v>1910</v>
      </c>
      <c r="O292" s="8" t="s">
        <v>151</v>
      </c>
      <c r="P292" s="8" t="s">
        <v>113</v>
      </c>
      <c r="Q292" s="8">
        <v>4836</v>
      </c>
      <c r="R292" s="8">
        <v>-37.854300000000002</v>
      </c>
      <c r="S292" s="8">
        <v>145.01599999999999</v>
      </c>
      <c r="T292" s="10">
        <v>1210000</v>
      </c>
      <c r="U292" s="11">
        <v>1</v>
      </c>
      <c r="V292" s="11">
        <f>U292*M292</f>
        <v>96</v>
      </c>
      <c r="W292" s="11">
        <f>U292*L292</f>
        <v>249</v>
      </c>
      <c r="X292" s="11">
        <f>U292*N292</f>
        <v>1910</v>
      </c>
      <c r="Y292" s="11">
        <f>U292*Q292</f>
        <v>4836</v>
      </c>
      <c r="Z292" s="12">
        <f>U292*G292</f>
        <v>6.3</v>
      </c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8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3">
      <c r="A293" s="7" t="s">
        <v>150</v>
      </c>
      <c r="B293" s="8">
        <v>4</v>
      </c>
      <c r="C293" s="8" t="s">
        <v>27</v>
      </c>
      <c r="D293" s="8" t="s">
        <v>28</v>
      </c>
      <c r="E293" s="8" t="s">
        <v>118</v>
      </c>
      <c r="F293" s="9">
        <v>42715</v>
      </c>
      <c r="G293" s="8">
        <v>6.3</v>
      </c>
      <c r="H293" s="8">
        <v>3143</v>
      </c>
      <c r="I293" s="8">
        <v>4</v>
      </c>
      <c r="J293" s="8">
        <v>2</v>
      </c>
      <c r="K293" s="8">
        <v>2</v>
      </c>
      <c r="L293" s="8">
        <v>624</v>
      </c>
      <c r="M293" s="8">
        <v>222</v>
      </c>
      <c r="N293" s="8">
        <v>1900</v>
      </c>
      <c r="O293" s="8" t="s">
        <v>151</v>
      </c>
      <c r="P293" s="8" t="s">
        <v>113</v>
      </c>
      <c r="Q293" s="8">
        <v>4836</v>
      </c>
      <c r="R293" s="8">
        <v>-37.8536</v>
      </c>
      <c r="S293" s="8">
        <v>145.01730000000001</v>
      </c>
      <c r="T293" s="10">
        <v>2801000</v>
      </c>
      <c r="U293" s="11">
        <v>0</v>
      </c>
      <c r="V293" s="11">
        <f>U293*M293</f>
        <v>0</v>
      </c>
      <c r="W293" s="11">
        <f>U293*L293</f>
        <v>0</v>
      </c>
      <c r="X293" s="11">
        <f>U293*N293</f>
        <v>0</v>
      </c>
      <c r="Y293" s="11">
        <f>U293*Q293</f>
        <v>0</v>
      </c>
      <c r="Z293" s="12">
        <f>U293*G293</f>
        <v>0</v>
      </c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8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3">
      <c r="A294" s="7" t="s">
        <v>150</v>
      </c>
      <c r="B294" s="8">
        <v>1</v>
      </c>
      <c r="C294" s="8" t="s">
        <v>27</v>
      </c>
      <c r="D294" s="8" t="s">
        <v>28</v>
      </c>
      <c r="E294" s="8" t="s">
        <v>46</v>
      </c>
      <c r="F294" s="8" t="s">
        <v>84</v>
      </c>
      <c r="G294" s="8">
        <v>6.3</v>
      </c>
      <c r="H294" s="8">
        <v>3143</v>
      </c>
      <c r="I294" s="8">
        <v>1</v>
      </c>
      <c r="J294" s="8">
        <v>1</v>
      </c>
      <c r="K294" s="8">
        <v>0</v>
      </c>
      <c r="L294" s="8">
        <v>881</v>
      </c>
      <c r="M294" s="8">
        <v>124</v>
      </c>
      <c r="N294" s="8">
        <v>2015</v>
      </c>
      <c r="O294" s="8" t="s">
        <v>151</v>
      </c>
      <c r="P294" s="8" t="s">
        <v>113</v>
      </c>
      <c r="Q294" s="8">
        <v>4836</v>
      </c>
      <c r="R294" s="8">
        <v>-37.861400000000003</v>
      </c>
      <c r="S294" s="8">
        <v>145.0222</v>
      </c>
      <c r="T294" s="10">
        <v>390000</v>
      </c>
      <c r="U294" s="11">
        <v>0</v>
      </c>
      <c r="V294" s="11">
        <f>U294*M294</f>
        <v>0</v>
      </c>
      <c r="W294" s="11">
        <f>U294*L294</f>
        <v>0</v>
      </c>
      <c r="X294" s="11">
        <f>U294*N294</f>
        <v>0</v>
      </c>
      <c r="Y294" s="11">
        <f>U294*Q294</f>
        <v>0</v>
      </c>
      <c r="Z294" s="12">
        <f>U294*G294</f>
        <v>0</v>
      </c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8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3">
      <c r="A295" s="7" t="s">
        <v>150</v>
      </c>
      <c r="B295" s="8">
        <v>3</v>
      </c>
      <c r="C295" s="8" t="s">
        <v>47</v>
      </c>
      <c r="D295" s="8" t="s">
        <v>42</v>
      </c>
      <c r="E295" s="8" t="s">
        <v>117</v>
      </c>
      <c r="F295" s="8" t="s">
        <v>86</v>
      </c>
      <c r="G295" s="8">
        <v>6.3</v>
      </c>
      <c r="H295" s="8">
        <v>3143</v>
      </c>
      <c r="I295" s="8">
        <v>3</v>
      </c>
      <c r="J295" s="8">
        <v>2</v>
      </c>
      <c r="K295" s="8">
        <v>2</v>
      </c>
      <c r="L295" s="8">
        <v>405</v>
      </c>
      <c r="M295" s="8">
        <v>121</v>
      </c>
      <c r="N295" s="8">
        <v>1910</v>
      </c>
      <c r="O295" s="8" t="s">
        <v>151</v>
      </c>
      <c r="P295" s="8" t="s">
        <v>113</v>
      </c>
      <c r="Q295" s="8">
        <v>4836</v>
      </c>
      <c r="R295" s="8">
        <v>-37.854500000000002</v>
      </c>
      <c r="S295" s="8">
        <v>145.0145</v>
      </c>
      <c r="T295" s="10">
        <v>1800000</v>
      </c>
      <c r="U295" s="11">
        <v>1</v>
      </c>
      <c r="V295" s="11">
        <f>U295*M295</f>
        <v>121</v>
      </c>
      <c r="W295" s="11">
        <f>U295*L295</f>
        <v>405</v>
      </c>
      <c r="X295" s="11">
        <f>U295*N295</f>
        <v>1910</v>
      </c>
      <c r="Y295" s="11">
        <f>U295*Q295</f>
        <v>4836</v>
      </c>
      <c r="Z295" s="12">
        <f>U295*G295</f>
        <v>6.3</v>
      </c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8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3">
      <c r="A296" s="7" t="s">
        <v>150</v>
      </c>
      <c r="B296" s="8">
        <v>4</v>
      </c>
      <c r="C296" s="8" t="s">
        <v>27</v>
      </c>
      <c r="D296" s="8" t="s">
        <v>53</v>
      </c>
      <c r="E296" s="8" t="s">
        <v>46</v>
      </c>
      <c r="F296" s="8" t="s">
        <v>86</v>
      </c>
      <c r="G296" s="8">
        <v>6.3</v>
      </c>
      <c r="H296" s="8">
        <v>3143</v>
      </c>
      <c r="I296" s="8">
        <v>4</v>
      </c>
      <c r="J296" s="8">
        <v>1</v>
      </c>
      <c r="K296" s="8">
        <v>2</v>
      </c>
      <c r="L296" s="8">
        <v>495</v>
      </c>
      <c r="M296" s="8">
        <v>163</v>
      </c>
      <c r="N296" s="8">
        <v>1900</v>
      </c>
      <c r="O296" s="8" t="s">
        <v>151</v>
      </c>
      <c r="P296" s="8" t="s">
        <v>113</v>
      </c>
      <c r="Q296" s="8">
        <v>4836</v>
      </c>
      <c r="R296" s="8">
        <v>-37.8613</v>
      </c>
      <c r="S296" s="8">
        <v>145.0264</v>
      </c>
      <c r="T296" s="10">
        <v>2200000</v>
      </c>
      <c r="U296" s="11">
        <v>0</v>
      </c>
      <c r="V296" s="11">
        <f>U296*M296</f>
        <v>0</v>
      </c>
      <c r="W296" s="11">
        <f>U296*L296</f>
        <v>0</v>
      </c>
      <c r="X296" s="11">
        <f>U296*N296</f>
        <v>0</v>
      </c>
      <c r="Y296" s="11">
        <f>U296*Q296</f>
        <v>0</v>
      </c>
      <c r="Z296" s="12">
        <f>U296*G296</f>
        <v>0</v>
      </c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8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3">
      <c r="A297" s="7" t="s">
        <v>150</v>
      </c>
      <c r="B297" s="8">
        <v>1</v>
      </c>
      <c r="C297" s="8" t="s">
        <v>27</v>
      </c>
      <c r="D297" s="8" t="s">
        <v>28</v>
      </c>
      <c r="E297" s="8" t="s">
        <v>46</v>
      </c>
      <c r="F297" s="8" t="s">
        <v>87</v>
      </c>
      <c r="G297" s="8">
        <v>6.3</v>
      </c>
      <c r="H297" s="8">
        <v>3143</v>
      </c>
      <c r="I297" s="8">
        <v>1</v>
      </c>
      <c r="J297" s="8">
        <v>1</v>
      </c>
      <c r="K297" s="8">
        <v>1</v>
      </c>
      <c r="L297" s="8">
        <v>0</v>
      </c>
      <c r="M297" s="8">
        <v>100</v>
      </c>
      <c r="N297" s="8">
        <v>1930</v>
      </c>
      <c r="O297" s="8" t="s">
        <v>151</v>
      </c>
      <c r="P297" s="8" t="s">
        <v>113</v>
      </c>
      <c r="Q297" s="8">
        <v>4836</v>
      </c>
      <c r="R297" s="8">
        <v>-37.853700000000003</v>
      </c>
      <c r="S297" s="8">
        <v>145.01140000000001</v>
      </c>
      <c r="T297" s="10">
        <v>324000</v>
      </c>
      <c r="U297" s="11">
        <v>0</v>
      </c>
      <c r="V297" s="11">
        <f>U297*M297</f>
        <v>0</v>
      </c>
      <c r="W297" s="11">
        <f>U297*L297</f>
        <v>0</v>
      </c>
      <c r="X297" s="11">
        <f>U297*N297</f>
        <v>0</v>
      </c>
      <c r="Y297" s="11">
        <f>U297*Q297</f>
        <v>0</v>
      </c>
      <c r="Z297" s="12">
        <f>U297*G297</f>
        <v>0</v>
      </c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8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3">
      <c r="A298" s="7" t="s">
        <v>150</v>
      </c>
      <c r="B298" s="8">
        <v>6</v>
      </c>
      <c r="C298" s="8" t="s">
        <v>27</v>
      </c>
      <c r="D298" s="8" t="s">
        <v>33</v>
      </c>
      <c r="E298" s="8" t="s">
        <v>118</v>
      </c>
      <c r="F298" s="8" t="s">
        <v>92</v>
      </c>
      <c r="G298" s="8">
        <v>6.3</v>
      </c>
      <c r="H298" s="8">
        <v>3143</v>
      </c>
      <c r="I298" s="8">
        <v>5</v>
      </c>
      <c r="J298" s="8">
        <v>3</v>
      </c>
      <c r="K298" s="8">
        <v>4</v>
      </c>
      <c r="L298" s="8">
        <v>1491</v>
      </c>
      <c r="M298" s="8">
        <v>516</v>
      </c>
      <c r="N298" s="8">
        <v>1935</v>
      </c>
      <c r="O298" s="8" t="s">
        <v>151</v>
      </c>
      <c r="P298" s="8" t="s">
        <v>113</v>
      </c>
      <c r="Q298" s="8">
        <v>4836</v>
      </c>
      <c r="R298" s="8">
        <v>-37.860199999999999</v>
      </c>
      <c r="S298" s="8">
        <v>145.01300000000001</v>
      </c>
      <c r="T298" s="10">
        <v>5525000</v>
      </c>
      <c r="U298" s="11">
        <v>0</v>
      </c>
      <c r="V298" s="11">
        <f>U298*M298</f>
        <v>0</v>
      </c>
      <c r="W298" s="11">
        <f>U298*L298</f>
        <v>0</v>
      </c>
      <c r="X298" s="11">
        <f>U298*N298</f>
        <v>0</v>
      </c>
      <c r="Y298" s="11">
        <f>U298*Q298</f>
        <v>0</v>
      </c>
      <c r="Z298" s="12">
        <f>U298*G298</f>
        <v>0</v>
      </c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8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3">
      <c r="A299" s="7" t="s">
        <v>150</v>
      </c>
      <c r="B299" s="8">
        <v>2</v>
      </c>
      <c r="C299" s="8" t="s">
        <v>27</v>
      </c>
      <c r="D299" s="8" t="s">
        <v>28</v>
      </c>
      <c r="E299" s="8" t="s">
        <v>117</v>
      </c>
      <c r="F299" s="8" t="s">
        <v>92</v>
      </c>
      <c r="G299" s="8">
        <v>6.3</v>
      </c>
      <c r="H299" s="8">
        <v>3143</v>
      </c>
      <c r="I299" s="8">
        <v>3</v>
      </c>
      <c r="J299" s="8">
        <v>1</v>
      </c>
      <c r="K299" s="8">
        <v>2</v>
      </c>
      <c r="L299" s="8">
        <v>169</v>
      </c>
      <c r="M299" s="8">
        <v>110</v>
      </c>
      <c r="N299" s="8">
        <v>1960</v>
      </c>
      <c r="O299" s="8" t="s">
        <v>151</v>
      </c>
      <c r="P299" s="8" t="s">
        <v>113</v>
      </c>
      <c r="Q299" s="8">
        <v>4836</v>
      </c>
      <c r="R299" s="8">
        <v>-37.850999999999999</v>
      </c>
      <c r="S299" s="8">
        <v>145.01609999999999</v>
      </c>
      <c r="T299" s="10">
        <v>1125000</v>
      </c>
      <c r="U299" s="11">
        <v>0</v>
      </c>
      <c r="V299" s="11">
        <f>U299*M299</f>
        <v>0</v>
      </c>
      <c r="W299" s="11">
        <f>U299*L299</f>
        <v>0</v>
      </c>
      <c r="X299" s="11">
        <f>U299*N299</f>
        <v>0</v>
      </c>
      <c r="Y299" s="11">
        <f>U299*Q299</f>
        <v>0</v>
      </c>
      <c r="Z299" s="12">
        <f>U299*G299</f>
        <v>0</v>
      </c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8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3">
      <c r="A300" s="7" t="s">
        <v>150</v>
      </c>
      <c r="B300" s="8">
        <v>3</v>
      </c>
      <c r="C300" s="8" t="s">
        <v>27</v>
      </c>
      <c r="D300" s="8" t="s">
        <v>28</v>
      </c>
      <c r="E300" s="8" t="s">
        <v>118</v>
      </c>
      <c r="F300" s="8" t="s">
        <v>92</v>
      </c>
      <c r="G300" s="8">
        <v>6.3</v>
      </c>
      <c r="H300" s="8">
        <v>3143</v>
      </c>
      <c r="I300" s="8">
        <v>3</v>
      </c>
      <c r="J300" s="8">
        <v>3</v>
      </c>
      <c r="K300" s="8">
        <v>1</v>
      </c>
      <c r="L300" s="8">
        <v>301</v>
      </c>
      <c r="M300" s="8">
        <v>102</v>
      </c>
      <c r="N300" s="8">
        <v>1950</v>
      </c>
      <c r="O300" s="8" t="s">
        <v>151</v>
      </c>
      <c r="P300" s="8" t="s">
        <v>113</v>
      </c>
      <c r="Q300" s="8">
        <v>4836</v>
      </c>
      <c r="R300" s="8">
        <v>-37.851100000000002</v>
      </c>
      <c r="S300" s="8">
        <v>145.01669999999999</v>
      </c>
      <c r="T300" s="10">
        <v>2250000</v>
      </c>
      <c r="U300" s="11">
        <v>0</v>
      </c>
      <c r="V300" s="11">
        <f>U300*M300</f>
        <v>0</v>
      </c>
      <c r="W300" s="11">
        <f>U300*L300</f>
        <v>0</v>
      </c>
      <c r="X300" s="11">
        <f>U300*N300</f>
        <v>0</v>
      </c>
      <c r="Y300" s="11">
        <f>U300*Q300</f>
        <v>0</v>
      </c>
      <c r="Z300" s="12">
        <f>U300*G300</f>
        <v>0</v>
      </c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8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3">
      <c r="A301" s="7" t="s">
        <v>150</v>
      </c>
      <c r="B301" s="8">
        <v>3</v>
      </c>
      <c r="C301" s="8" t="s">
        <v>47</v>
      </c>
      <c r="D301" s="8" t="s">
        <v>28</v>
      </c>
      <c r="E301" s="8" t="s">
        <v>111</v>
      </c>
      <c r="F301" s="8" t="s">
        <v>93</v>
      </c>
      <c r="G301" s="8">
        <v>6.3</v>
      </c>
      <c r="H301" s="8">
        <v>3143</v>
      </c>
      <c r="I301" s="8">
        <v>3</v>
      </c>
      <c r="J301" s="8">
        <v>2</v>
      </c>
      <c r="K301" s="8">
        <v>0</v>
      </c>
      <c r="L301" s="8">
        <v>336</v>
      </c>
      <c r="M301" s="8">
        <v>105</v>
      </c>
      <c r="N301" s="8">
        <v>1900</v>
      </c>
      <c r="O301" s="8" t="s">
        <v>151</v>
      </c>
      <c r="P301" s="8" t="s">
        <v>113</v>
      </c>
      <c r="Q301" s="8">
        <v>4836</v>
      </c>
      <c r="R301" s="8">
        <v>-37.855800000000002</v>
      </c>
      <c r="S301" s="8">
        <v>145.01499999999999</v>
      </c>
      <c r="T301" s="10">
        <v>2360000</v>
      </c>
      <c r="U301" s="11">
        <v>1</v>
      </c>
      <c r="V301" s="11">
        <f>U301*M301</f>
        <v>105</v>
      </c>
      <c r="W301" s="11">
        <f>U301*L301</f>
        <v>336</v>
      </c>
      <c r="X301" s="11">
        <f>U301*N301</f>
        <v>1900</v>
      </c>
      <c r="Y301" s="11">
        <f>U301*Q301</f>
        <v>4836</v>
      </c>
      <c r="Z301" s="12">
        <f>U301*G301</f>
        <v>6.3</v>
      </c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8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3">
      <c r="A302" s="7" t="s">
        <v>150</v>
      </c>
      <c r="B302" s="8">
        <v>2</v>
      </c>
      <c r="C302" s="8" t="s">
        <v>27</v>
      </c>
      <c r="D302" s="8" t="s">
        <v>28</v>
      </c>
      <c r="E302" s="8" t="s">
        <v>46</v>
      </c>
      <c r="F302" s="8" t="s">
        <v>93</v>
      </c>
      <c r="G302" s="8">
        <v>6.3</v>
      </c>
      <c r="H302" s="8">
        <v>3143</v>
      </c>
      <c r="I302" s="8">
        <v>2</v>
      </c>
      <c r="J302" s="8">
        <v>2</v>
      </c>
      <c r="K302" s="8">
        <v>0</v>
      </c>
      <c r="L302" s="8">
        <v>207</v>
      </c>
      <c r="M302" s="8">
        <v>121</v>
      </c>
      <c r="N302" s="8">
        <v>1900</v>
      </c>
      <c r="O302" s="8" t="s">
        <v>151</v>
      </c>
      <c r="P302" s="8" t="s">
        <v>113</v>
      </c>
      <c r="Q302" s="8">
        <v>4836</v>
      </c>
      <c r="R302" s="8">
        <v>-37.857100000000003</v>
      </c>
      <c r="S302" s="8">
        <v>145.0224</v>
      </c>
      <c r="T302" s="10">
        <v>1900000</v>
      </c>
      <c r="U302" s="11">
        <v>0</v>
      </c>
      <c r="V302" s="11">
        <f>U302*M302</f>
        <v>0</v>
      </c>
      <c r="W302" s="11">
        <f>U302*L302</f>
        <v>0</v>
      </c>
      <c r="X302" s="11">
        <f>U302*N302</f>
        <v>0</v>
      </c>
      <c r="Y302" s="11">
        <f>U302*Q302</f>
        <v>0</v>
      </c>
      <c r="Z302" s="12">
        <f>U302*G302</f>
        <v>0</v>
      </c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8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3">
      <c r="A303" s="7" t="s">
        <v>150</v>
      </c>
      <c r="B303" s="8">
        <v>1</v>
      </c>
      <c r="C303" s="8" t="s">
        <v>27</v>
      </c>
      <c r="D303" s="8" t="s">
        <v>28</v>
      </c>
      <c r="E303" s="8" t="s">
        <v>46</v>
      </c>
      <c r="F303" s="8" t="s">
        <v>93</v>
      </c>
      <c r="G303" s="8">
        <v>6.3</v>
      </c>
      <c r="H303" s="8">
        <v>3143</v>
      </c>
      <c r="I303" s="8">
        <v>1</v>
      </c>
      <c r="J303" s="8">
        <v>1</v>
      </c>
      <c r="K303" s="8">
        <v>1</v>
      </c>
      <c r="L303" s="8">
        <v>0</v>
      </c>
      <c r="M303" s="8">
        <v>53</v>
      </c>
      <c r="N303" s="8">
        <v>1970</v>
      </c>
      <c r="O303" s="8" t="s">
        <v>151</v>
      </c>
      <c r="P303" s="8" t="s">
        <v>113</v>
      </c>
      <c r="Q303" s="8">
        <v>4836</v>
      </c>
      <c r="R303" s="8">
        <v>-37.853099999999998</v>
      </c>
      <c r="S303" s="8">
        <v>145.01150000000001</v>
      </c>
      <c r="T303" s="10">
        <v>440000</v>
      </c>
      <c r="U303" s="11">
        <v>0</v>
      </c>
      <c r="V303" s="11">
        <f>U303*M303</f>
        <v>0</v>
      </c>
      <c r="W303" s="11">
        <f>U303*L303</f>
        <v>0</v>
      </c>
      <c r="X303" s="11">
        <f>U303*N303</f>
        <v>0</v>
      </c>
      <c r="Y303" s="11">
        <f>U303*Q303</f>
        <v>0</v>
      </c>
      <c r="Z303" s="12">
        <f>U303*G303</f>
        <v>0</v>
      </c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8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3">
      <c r="A304" s="7" t="s">
        <v>150</v>
      </c>
      <c r="B304" s="8">
        <v>2</v>
      </c>
      <c r="C304" s="8" t="s">
        <v>27</v>
      </c>
      <c r="D304" s="8" t="s">
        <v>53</v>
      </c>
      <c r="E304" s="8" t="s">
        <v>82</v>
      </c>
      <c r="F304" s="8" t="s">
        <v>94</v>
      </c>
      <c r="G304" s="8">
        <v>6.3</v>
      </c>
      <c r="H304" s="8">
        <v>3143</v>
      </c>
      <c r="I304" s="8">
        <v>2</v>
      </c>
      <c r="J304" s="8">
        <v>1</v>
      </c>
      <c r="K304" s="8">
        <v>1</v>
      </c>
      <c r="L304" s="8">
        <v>0</v>
      </c>
      <c r="M304" s="8">
        <v>73</v>
      </c>
      <c r="N304" s="8">
        <v>1966</v>
      </c>
      <c r="O304" s="8" t="s">
        <v>151</v>
      </c>
      <c r="P304" s="8" t="s">
        <v>113</v>
      </c>
      <c r="Q304" s="8">
        <v>4836</v>
      </c>
      <c r="R304" s="8">
        <v>-37.864600000000003</v>
      </c>
      <c r="S304" s="8">
        <v>145.0247</v>
      </c>
      <c r="T304" s="10">
        <v>490000</v>
      </c>
      <c r="U304" s="11">
        <v>0</v>
      </c>
      <c r="V304" s="11">
        <f>U304*M304</f>
        <v>0</v>
      </c>
      <c r="W304" s="11">
        <f>U304*L304</f>
        <v>0</v>
      </c>
      <c r="X304" s="11">
        <f>U304*N304</f>
        <v>0</v>
      </c>
      <c r="Y304" s="11">
        <f>U304*Q304</f>
        <v>0</v>
      </c>
      <c r="Z304" s="12">
        <f>U304*G304</f>
        <v>0</v>
      </c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8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3">
      <c r="A305" s="7" t="s">
        <v>150</v>
      </c>
      <c r="B305" s="8">
        <v>3</v>
      </c>
      <c r="C305" s="8" t="s">
        <v>27</v>
      </c>
      <c r="D305" s="8" t="s">
        <v>53</v>
      </c>
      <c r="E305" s="8" t="s">
        <v>118</v>
      </c>
      <c r="F305" s="8" t="s">
        <v>94</v>
      </c>
      <c r="G305" s="8">
        <v>6.3</v>
      </c>
      <c r="H305" s="8">
        <v>3143</v>
      </c>
      <c r="I305" s="8">
        <v>3</v>
      </c>
      <c r="J305" s="8">
        <v>2</v>
      </c>
      <c r="K305" s="8">
        <v>1</v>
      </c>
      <c r="L305" s="8">
        <v>316</v>
      </c>
      <c r="M305" s="8">
        <v>100</v>
      </c>
      <c r="N305" s="8">
        <v>1980</v>
      </c>
      <c r="O305" s="8" t="s">
        <v>151</v>
      </c>
      <c r="P305" s="8" t="s">
        <v>113</v>
      </c>
      <c r="Q305" s="8">
        <v>4836</v>
      </c>
      <c r="R305" s="8">
        <v>-37.8521</v>
      </c>
      <c r="S305" s="8">
        <v>145.01900000000001</v>
      </c>
      <c r="T305" s="10">
        <v>2365000</v>
      </c>
      <c r="U305" s="11">
        <v>0</v>
      </c>
      <c r="V305" s="11">
        <f>U305*M305</f>
        <v>0</v>
      </c>
      <c r="W305" s="11">
        <f>U305*L305</f>
        <v>0</v>
      </c>
      <c r="X305" s="11">
        <f>U305*N305</f>
        <v>0</v>
      </c>
      <c r="Y305" s="11">
        <f>U305*Q305</f>
        <v>0</v>
      </c>
      <c r="Z305" s="12">
        <f>U305*G305</f>
        <v>0</v>
      </c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8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3">
      <c r="A306" s="7" t="s">
        <v>150</v>
      </c>
      <c r="B306" s="8">
        <v>3</v>
      </c>
      <c r="C306" s="8" t="s">
        <v>27</v>
      </c>
      <c r="D306" s="8" t="s">
        <v>28</v>
      </c>
      <c r="E306" s="8" t="s">
        <v>46</v>
      </c>
      <c r="F306" s="8" t="s">
        <v>94</v>
      </c>
      <c r="G306" s="8">
        <v>6.3</v>
      </c>
      <c r="H306" s="8">
        <v>3143</v>
      </c>
      <c r="I306" s="8">
        <v>2</v>
      </c>
      <c r="J306" s="8">
        <v>1</v>
      </c>
      <c r="K306" s="8">
        <v>2</v>
      </c>
      <c r="L306" s="8">
        <v>212</v>
      </c>
      <c r="M306" s="8">
        <v>106</v>
      </c>
      <c r="N306" s="8">
        <v>1900</v>
      </c>
      <c r="O306" s="8" t="s">
        <v>151</v>
      </c>
      <c r="P306" s="8" t="s">
        <v>113</v>
      </c>
      <c r="Q306" s="8">
        <v>4836</v>
      </c>
      <c r="R306" s="8">
        <v>-37.854199999999999</v>
      </c>
      <c r="S306" s="8">
        <v>145.01490000000001</v>
      </c>
      <c r="T306" s="10">
        <v>1300000</v>
      </c>
      <c r="U306" s="11">
        <v>0</v>
      </c>
      <c r="V306" s="11">
        <f>U306*M306</f>
        <v>0</v>
      </c>
      <c r="W306" s="11">
        <f>U306*L306</f>
        <v>0</v>
      </c>
      <c r="X306" s="11">
        <f>U306*N306</f>
        <v>0</v>
      </c>
      <c r="Y306" s="11">
        <f>U306*Q306</f>
        <v>0</v>
      </c>
      <c r="Z306" s="12">
        <f>U306*G306</f>
        <v>0</v>
      </c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8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3">
      <c r="A307" s="7" t="s">
        <v>150</v>
      </c>
      <c r="B307" s="8">
        <v>3</v>
      </c>
      <c r="C307" s="8" t="s">
        <v>27</v>
      </c>
      <c r="D307" s="8" t="s">
        <v>28</v>
      </c>
      <c r="E307" s="8" t="s">
        <v>154</v>
      </c>
      <c r="F307" s="8" t="s">
        <v>94</v>
      </c>
      <c r="G307" s="8">
        <v>6.3</v>
      </c>
      <c r="H307" s="8">
        <v>3143</v>
      </c>
      <c r="I307" s="8">
        <v>3</v>
      </c>
      <c r="J307" s="8">
        <v>2</v>
      </c>
      <c r="K307" s="8">
        <v>2</v>
      </c>
      <c r="L307" s="8">
        <v>0</v>
      </c>
      <c r="M307" s="8">
        <v>118</v>
      </c>
      <c r="N307" s="8">
        <v>1960</v>
      </c>
      <c r="O307" s="8" t="s">
        <v>151</v>
      </c>
      <c r="P307" s="8" t="s">
        <v>113</v>
      </c>
      <c r="Q307" s="8">
        <v>4836</v>
      </c>
      <c r="R307" s="8">
        <v>-37.859699999999997</v>
      </c>
      <c r="S307" s="8">
        <v>145.0104</v>
      </c>
      <c r="T307" s="10">
        <v>732000</v>
      </c>
      <c r="U307" s="11">
        <v>0</v>
      </c>
      <c r="V307" s="11">
        <f>U307*M307</f>
        <v>0</v>
      </c>
      <c r="W307" s="11">
        <f>U307*L307</f>
        <v>0</v>
      </c>
      <c r="X307" s="11">
        <f>U307*N307</f>
        <v>0</v>
      </c>
      <c r="Y307" s="11">
        <f>U307*Q307</f>
        <v>0</v>
      </c>
      <c r="Z307" s="12">
        <f>U307*G307</f>
        <v>0</v>
      </c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8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3">
      <c r="A308" s="7" t="s">
        <v>150</v>
      </c>
      <c r="B308" s="8">
        <v>2</v>
      </c>
      <c r="C308" s="8" t="s">
        <v>27</v>
      </c>
      <c r="D308" s="8" t="s">
        <v>28</v>
      </c>
      <c r="E308" s="8" t="s">
        <v>116</v>
      </c>
      <c r="F308" s="8" t="s">
        <v>95</v>
      </c>
      <c r="G308" s="8">
        <v>6.3</v>
      </c>
      <c r="H308" s="8">
        <v>3143</v>
      </c>
      <c r="I308" s="8">
        <v>2</v>
      </c>
      <c r="J308" s="8">
        <v>1</v>
      </c>
      <c r="K308" s="8">
        <v>1</v>
      </c>
      <c r="L308" s="8">
        <v>0</v>
      </c>
      <c r="M308" s="8">
        <v>74</v>
      </c>
      <c r="N308" s="8">
        <v>1969</v>
      </c>
      <c r="O308" s="8" t="s">
        <v>151</v>
      </c>
      <c r="P308" s="8" t="s">
        <v>113</v>
      </c>
      <c r="Q308" s="8">
        <v>4836</v>
      </c>
      <c r="R308" s="8">
        <v>-37.857300000000002</v>
      </c>
      <c r="S308" s="8">
        <v>145.01859999999999</v>
      </c>
      <c r="T308" s="10">
        <v>704000</v>
      </c>
      <c r="U308" s="11">
        <v>0</v>
      </c>
      <c r="V308" s="11">
        <f>U308*M308</f>
        <v>0</v>
      </c>
      <c r="W308" s="11">
        <f>U308*L308</f>
        <v>0</v>
      </c>
      <c r="X308" s="11">
        <f>U308*N308</f>
        <v>0</v>
      </c>
      <c r="Y308" s="11">
        <f>U308*Q308</f>
        <v>0</v>
      </c>
      <c r="Z308" s="12">
        <f>U308*G308</f>
        <v>0</v>
      </c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8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3">
      <c r="A309" s="7" t="s">
        <v>150</v>
      </c>
      <c r="B309" s="8">
        <v>2</v>
      </c>
      <c r="C309" s="8" t="s">
        <v>47</v>
      </c>
      <c r="D309" s="8" t="s">
        <v>28</v>
      </c>
      <c r="E309" s="8" t="s">
        <v>118</v>
      </c>
      <c r="F309" s="8" t="s">
        <v>95</v>
      </c>
      <c r="G309" s="8">
        <v>6.3</v>
      </c>
      <c r="H309" s="8">
        <v>3143</v>
      </c>
      <c r="I309" s="8">
        <v>3</v>
      </c>
      <c r="J309" s="8">
        <v>1</v>
      </c>
      <c r="K309" s="8">
        <v>1</v>
      </c>
      <c r="L309" s="8">
        <v>0</v>
      </c>
      <c r="M309" s="8">
        <v>98</v>
      </c>
      <c r="N309" s="8">
        <v>1970</v>
      </c>
      <c r="O309" s="8" t="s">
        <v>151</v>
      </c>
      <c r="P309" s="8" t="s">
        <v>113</v>
      </c>
      <c r="Q309" s="8">
        <v>4836</v>
      </c>
      <c r="R309" s="8">
        <v>-37.8596</v>
      </c>
      <c r="S309" s="8">
        <v>145.0198</v>
      </c>
      <c r="T309" s="10">
        <v>620000</v>
      </c>
      <c r="U309" s="11">
        <v>1</v>
      </c>
      <c r="V309" s="11">
        <f>U309*M309</f>
        <v>98</v>
      </c>
      <c r="W309" s="11">
        <f>U309*L309</f>
        <v>0</v>
      </c>
      <c r="X309" s="11">
        <f>U309*N309</f>
        <v>1970</v>
      </c>
      <c r="Y309" s="11">
        <f>U309*Q309</f>
        <v>4836</v>
      </c>
      <c r="Z309" s="12">
        <f>U309*G309</f>
        <v>6.3</v>
      </c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8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3">
      <c r="A310" s="7" t="s">
        <v>150</v>
      </c>
      <c r="B310" s="8">
        <v>3</v>
      </c>
      <c r="C310" s="8" t="s">
        <v>47</v>
      </c>
      <c r="D310" s="8" t="s">
        <v>28</v>
      </c>
      <c r="E310" s="8" t="s">
        <v>118</v>
      </c>
      <c r="F310" s="8" t="s">
        <v>96</v>
      </c>
      <c r="G310" s="8">
        <v>6.3</v>
      </c>
      <c r="H310" s="8">
        <v>3143</v>
      </c>
      <c r="I310" s="8">
        <v>3</v>
      </c>
      <c r="J310" s="8">
        <v>1</v>
      </c>
      <c r="K310" s="8">
        <v>2</v>
      </c>
      <c r="L310" s="8">
        <v>328</v>
      </c>
      <c r="M310" s="8">
        <v>108</v>
      </c>
      <c r="N310" s="8">
        <v>1900</v>
      </c>
      <c r="O310" s="8" t="s">
        <v>151</v>
      </c>
      <c r="P310" s="8" t="s">
        <v>113</v>
      </c>
      <c r="Q310" s="8">
        <v>4836</v>
      </c>
      <c r="R310" s="8">
        <v>-37.855899999999998</v>
      </c>
      <c r="S310" s="8">
        <v>145.01580000000001</v>
      </c>
      <c r="T310" s="10">
        <v>1900000</v>
      </c>
      <c r="U310" s="11">
        <v>1</v>
      </c>
      <c r="V310" s="11">
        <f>U310*M310</f>
        <v>108</v>
      </c>
      <c r="W310" s="11">
        <f>U310*L310</f>
        <v>328</v>
      </c>
      <c r="X310" s="11">
        <f>U310*N310</f>
        <v>1900</v>
      </c>
      <c r="Y310" s="11">
        <f>U310*Q310</f>
        <v>4836</v>
      </c>
      <c r="Z310" s="12">
        <f>U310*G310</f>
        <v>6.3</v>
      </c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8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3">
      <c r="A311" s="7" t="s">
        <v>150</v>
      </c>
      <c r="B311" s="8">
        <v>1</v>
      </c>
      <c r="C311" s="8" t="s">
        <v>27</v>
      </c>
      <c r="D311" s="8" t="s">
        <v>28</v>
      </c>
      <c r="E311" s="8" t="s">
        <v>155</v>
      </c>
      <c r="F311" s="8" t="s">
        <v>97</v>
      </c>
      <c r="G311" s="8">
        <v>6.3</v>
      </c>
      <c r="H311" s="8">
        <v>3143</v>
      </c>
      <c r="I311" s="8">
        <v>1</v>
      </c>
      <c r="J311" s="8">
        <v>1</v>
      </c>
      <c r="K311" s="8">
        <v>1</v>
      </c>
      <c r="L311" s="8">
        <v>0</v>
      </c>
      <c r="M311" s="8">
        <v>54</v>
      </c>
      <c r="N311" s="8">
        <v>2003</v>
      </c>
      <c r="O311" s="8" t="s">
        <v>151</v>
      </c>
      <c r="P311" s="8" t="s">
        <v>113</v>
      </c>
      <c r="Q311" s="8">
        <v>4836</v>
      </c>
      <c r="R311" s="8">
        <v>-37.857500000000002</v>
      </c>
      <c r="S311" s="8">
        <v>145.01740000000001</v>
      </c>
      <c r="T311" s="10">
        <v>315000</v>
      </c>
      <c r="U311" s="11">
        <v>0</v>
      </c>
      <c r="V311" s="11">
        <f>U311*M311</f>
        <v>0</v>
      </c>
      <c r="W311" s="11">
        <f>U311*L311</f>
        <v>0</v>
      </c>
      <c r="X311" s="11">
        <f>U311*N311</f>
        <v>0</v>
      </c>
      <c r="Y311" s="11">
        <f>U311*Q311</f>
        <v>0</v>
      </c>
      <c r="Z311" s="12">
        <f>U311*G311</f>
        <v>0</v>
      </c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8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3">
      <c r="A312" s="7" t="s">
        <v>150</v>
      </c>
      <c r="B312" s="8">
        <v>3</v>
      </c>
      <c r="C312" s="8" t="s">
        <v>47</v>
      </c>
      <c r="D312" s="8" t="s">
        <v>42</v>
      </c>
      <c r="E312" s="8" t="s">
        <v>46</v>
      </c>
      <c r="F312" s="8" t="s">
        <v>98</v>
      </c>
      <c r="G312" s="8">
        <v>6.3</v>
      </c>
      <c r="H312" s="8">
        <v>3143</v>
      </c>
      <c r="I312" s="8">
        <v>3</v>
      </c>
      <c r="J312" s="8">
        <v>2</v>
      </c>
      <c r="K312" s="8">
        <v>1</v>
      </c>
      <c r="L312" s="8">
        <v>651</v>
      </c>
      <c r="M312" s="8">
        <v>211</v>
      </c>
      <c r="N312" s="8">
        <v>1930</v>
      </c>
      <c r="O312" s="8" t="s">
        <v>151</v>
      </c>
      <c r="P312" s="8" t="s">
        <v>113</v>
      </c>
      <c r="Q312" s="8">
        <v>4836</v>
      </c>
      <c r="R312" s="8">
        <v>-37.744399999999999</v>
      </c>
      <c r="S312" s="8">
        <v>144.881</v>
      </c>
      <c r="T312" s="10">
        <v>1992000</v>
      </c>
      <c r="U312" s="11">
        <v>1</v>
      </c>
      <c r="V312" s="11">
        <f>U312*M312</f>
        <v>211</v>
      </c>
      <c r="W312" s="11">
        <f>U312*L312</f>
        <v>651</v>
      </c>
      <c r="X312" s="11">
        <f>U312*N312</f>
        <v>1930</v>
      </c>
      <c r="Y312" s="11">
        <f>U312*Q312</f>
        <v>4836</v>
      </c>
      <c r="Z312" s="12">
        <f>U312*G312</f>
        <v>6.3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8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3">
      <c r="A313" s="7" t="s">
        <v>150</v>
      </c>
      <c r="B313" s="8">
        <v>1</v>
      </c>
      <c r="C313" s="8" t="s">
        <v>47</v>
      </c>
      <c r="D313" s="8" t="s">
        <v>28</v>
      </c>
      <c r="E313" s="8" t="s">
        <v>111</v>
      </c>
      <c r="F313" s="8" t="s">
        <v>99</v>
      </c>
      <c r="G313" s="8">
        <v>6.3</v>
      </c>
      <c r="H313" s="8">
        <v>3143</v>
      </c>
      <c r="I313" s="8">
        <v>1</v>
      </c>
      <c r="J313" s="8">
        <v>1</v>
      </c>
      <c r="K313" s="8">
        <v>1</v>
      </c>
      <c r="L313" s="8">
        <v>0</v>
      </c>
      <c r="M313" s="8">
        <v>52</v>
      </c>
      <c r="N313" s="8">
        <v>1970</v>
      </c>
      <c r="O313" s="8" t="s">
        <v>151</v>
      </c>
      <c r="P313" s="8" t="s">
        <v>113</v>
      </c>
      <c r="Q313" s="8">
        <v>4836</v>
      </c>
      <c r="R313" s="8">
        <v>-37.850900000000003</v>
      </c>
      <c r="S313" s="8">
        <v>145.02029999999999</v>
      </c>
      <c r="T313" s="10">
        <v>450000</v>
      </c>
      <c r="U313" s="11">
        <v>1</v>
      </c>
      <c r="V313" s="11">
        <f>U313*M313</f>
        <v>52</v>
      </c>
      <c r="W313" s="11">
        <f>U313*L313</f>
        <v>0</v>
      </c>
      <c r="X313" s="11">
        <f>U313*N313</f>
        <v>1970</v>
      </c>
      <c r="Y313" s="11">
        <f>U313*Q313</f>
        <v>4836</v>
      </c>
      <c r="Z313" s="12">
        <f>U313*G313</f>
        <v>6.3</v>
      </c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8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3">
      <c r="A314" s="7" t="s">
        <v>150</v>
      </c>
      <c r="B314" s="8">
        <v>2</v>
      </c>
      <c r="C314" s="8" t="s">
        <v>27</v>
      </c>
      <c r="D314" s="8" t="s">
        <v>28</v>
      </c>
      <c r="E314" s="8" t="s">
        <v>46</v>
      </c>
      <c r="F314" s="8" t="s">
        <v>100</v>
      </c>
      <c r="G314" s="8">
        <v>6.3</v>
      </c>
      <c r="H314" s="8">
        <v>3143</v>
      </c>
      <c r="I314" s="8">
        <v>2</v>
      </c>
      <c r="J314" s="8">
        <v>1</v>
      </c>
      <c r="K314" s="8">
        <v>1</v>
      </c>
      <c r="L314" s="8">
        <v>2471</v>
      </c>
      <c r="M314" s="8">
        <v>80</v>
      </c>
      <c r="N314" s="8">
        <v>1970</v>
      </c>
      <c r="O314" s="8" t="s">
        <v>151</v>
      </c>
      <c r="P314" s="8" t="s">
        <v>113</v>
      </c>
      <c r="Q314" s="8">
        <v>4836</v>
      </c>
      <c r="R314" s="8">
        <v>-37.857300000000002</v>
      </c>
      <c r="S314" s="8">
        <v>145.01859999999999</v>
      </c>
      <c r="T314" s="10">
        <v>710000</v>
      </c>
      <c r="U314" s="11">
        <v>0</v>
      </c>
      <c r="V314" s="11">
        <f>U314*M314</f>
        <v>0</v>
      </c>
      <c r="W314" s="11">
        <f>U314*L314</f>
        <v>0</v>
      </c>
      <c r="X314" s="11">
        <f>U314*N314</f>
        <v>0</v>
      </c>
      <c r="Y314" s="11">
        <f>U314*Q314</f>
        <v>0</v>
      </c>
      <c r="Z314" s="12">
        <f>U314*G314</f>
        <v>0</v>
      </c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8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3">
      <c r="A315" s="7" t="s">
        <v>150</v>
      </c>
      <c r="B315" s="8">
        <v>2</v>
      </c>
      <c r="C315" s="8" t="s">
        <v>27</v>
      </c>
      <c r="D315" s="8" t="s">
        <v>28</v>
      </c>
      <c r="E315" s="8" t="s">
        <v>46</v>
      </c>
      <c r="F315" s="8" t="s">
        <v>100</v>
      </c>
      <c r="G315" s="8">
        <v>6.3</v>
      </c>
      <c r="H315" s="8">
        <v>3143</v>
      </c>
      <c r="I315" s="8">
        <v>2</v>
      </c>
      <c r="J315" s="8">
        <v>1</v>
      </c>
      <c r="K315" s="8">
        <v>1</v>
      </c>
      <c r="L315" s="8">
        <v>1194</v>
      </c>
      <c r="M315" s="8">
        <v>160</v>
      </c>
      <c r="N315" s="8">
        <v>1953</v>
      </c>
      <c r="O315" s="8" t="s">
        <v>151</v>
      </c>
      <c r="P315" s="8" t="s">
        <v>113</v>
      </c>
      <c r="Q315" s="8">
        <v>4836</v>
      </c>
      <c r="R315" s="8">
        <v>-37.860399999999998</v>
      </c>
      <c r="S315" s="8">
        <v>145.0147</v>
      </c>
      <c r="T315" s="10">
        <v>872000</v>
      </c>
      <c r="U315" s="11">
        <v>0</v>
      </c>
      <c r="V315" s="11">
        <f>U315*M315</f>
        <v>0</v>
      </c>
      <c r="W315" s="11">
        <f>U315*L315</f>
        <v>0</v>
      </c>
      <c r="X315" s="11">
        <f>U315*N315</f>
        <v>0</v>
      </c>
      <c r="Y315" s="11">
        <f>U315*Q315</f>
        <v>0</v>
      </c>
      <c r="Z315" s="12">
        <f>U315*G315</f>
        <v>0</v>
      </c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8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3">
      <c r="A316" s="7" t="s">
        <v>150</v>
      </c>
      <c r="B316" s="8">
        <v>2</v>
      </c>
      <c r="C316" s="8" t="s">
        <v>27</v>
      </c>
      <c r="D316" s="8" t="s">
        <v>28</v>
      </c>
      <c r="E316" s="8" t="s">
        <v>111</v>
      </c>
      <c r="F316" s="8" t="s">
        <v>100</v>
      </c>
      <c r="G316" s="8">
        <v>6.3</v>
      </c>
      <c r="H316" s="8">
        <v>3143</v>
      </c>
      <c r="I316" s="8">
        <v>2</v>
      </c>
      <c r="J316" s="8">
        <v>1</v>
      </c>
      <c r="K316" s="8">
        <v>1</v>
      </c>
      <c r="L316" s="8">
        <v>0</v>
      </c>
      <c r="M316" s="8">
        <v>88</v>
      </c>
      <c r="N316" s="8">
        <v>1970</v>
      </c>
      <c r="O316" s="8" t="s">
        <v>151</v>
      </c>
      <c r="P316" s="8" t="s">
        <v>113</v>
      </c>
      <c r="Q316" s="8">
        <v>4836</v>
      </c>
      <c r="R316" s="8">
        <v>-37.859299999999998</v>
      </c>
      <c r="S316" s="8">
        <v>145.01560000000001</v>
      </c>
      <c r="T316" s="10">
        <v>598000</v>
      </c>
      <c r="U316" s="11">
        <v>0</v>
      </c>
      <c r="V316" s="11">
        <f>U316*M316</f>
        <v>0</v>
      </c>
      <c r="W316" s="11">
        <f>U316*L316</f>
        <v>0</v>
      </c>
      <c r="X316" s="11">
        <f>U316*N316</f>
        <v>0</v>
      </c>
      <c r="Y316" s="11">
        <f>U316*Q316</f>
        <v>0</v>
      </c>
      <c r="Z316" s="12">
        <f>U316*G316</f>
        <v>0</v>
      </c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8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3">
      <c r="A317" s="7" t="s">
        <v>150</v>
      </c>
      <c r="B317" s="8">
        <v>3</v>
      </c>
      <c r="C317" s="8" t="s">
        <v>27</v>
      </c>
      <c r="D317" s="8" t="s">
        <v>33</v>
      </c>
      <c r="E317" s="8" t="s">
        <v>118</v>
      </c>
      <c r="F317" s="8" t="s">
        <v>100</v>
      </c>
      <c r="G317" s="8">
        <v>6.3</v>
      </c>
      <c r="H317" s="8">
        <v>3143</v>
      </c>
      <c r="I317" s="8">
        <v>3</v>
      </c>
      <c r="J317" s="8">
        <v>1</v>
      </c>
      <c r="K317" s="8">
        <v>2</v>
      </c>
      <c r="L317" s="8">
        <v>186</v>
      </c>
      <c r="M317" s="8">
        <v>80</v>
      </c>
      <c r="N317" s="8">
        <v>1920</v>
      </c>
      <c r="O317" s="8" t="s">
        <v>151</v>
      </c>
      <c r="P317" s="8" t="s">
        <v>113</v>
      </c>
      <c r="Q317" s="8">
        <v>4836</v>
      </c>
      <c r="R317" s="8">
        <v>-37.855400000000003</v>
      </c>
      <c r="S317" s="8">
        <v>145.01730000000001</v>
      </c>
      <c r="T317" s="10">
        <v>1285000</v>
      </c>
      <c r="U317" s="11">
        <v>0</v>
      </c>
      <c r="V317" s="11">
        <f>U317*M317</f>
        <v>0</v>
      </c>
      <c r="W317" s="11">
        <f>U317*L317</f>
        <v>0</v>
      </c>
      <c r="X317" s="11">
        <f>U317*N317</f>
        <v>0</v>
      </c>
      <c r="Y317" s="11">
        <f>U317*Q317</f>
        <v>0</v>
      </c>
      <c r="Z317" s="12">
        <f>U317*G317</f>
        <v>0</v>
      </c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8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3">
      <c r="A318" s="7" t="s">
        <v>150</v>
      </c>
      <c r="B318" s="8">
        <v>4</v>
      </c>
      <c r="C318" s="8" t="s">
        <v>47</v>
      </c>
      <c r="D318" s="8" t="s">
        <v>33</v>
      </c>
      <c r="E318" s="8" t="s">
        <v>46</v>
      </c>
      <c r="F318" s="8" t="s">
        <v>100</v>
      </c>
      <c r="G318" s="8">
        <v>6.3</v>
      </c>
      <c r="H318" s="8">
        <v>3143</v>
      </c>
      <c r="I318" s="8">
        <v>4</v>
      </c>
      <c r="J318" s="8">
        <v>3</v>
      </c>
      <c r="K318" s="8">
        <v>2</v>
      </c>
      <c r="L318" s="8">
        <v>421</v>
      </c>
      <c r="M318" s="8">
        <v>212</v>
      </c>
      <c r="N318" s="8">
        <v>1955</v>
      </c>
      <c r="O318" s="8" t="s">
        <v>151</v>
      </c>
      <c r="P318" s="8" t="s">
        <v>113</v>
      </c>
      <c r="Q318" s="8">
        <v>4836</v>
      </c>
      <c r="R318" s="8">
        <v>-37.859299999999998</v>
      </c>
      <c r="S318" s="8">
        <v>145.0275</v>
      </c>
      <c r="T318" s="10">
        <v>3660000</v>
      </c>
      <c r="U318" s="11">
        <v>1</v>
      </c>
      <c r="V318" s="11">
        <f>U318*M318</f>
        <v>212</v>
      </c>
      <c r="W318" s="11">
        <f>U318*L318</f>
        <v>421</v>
      </c>
      <c r="X318" s="11">
        <f>U318*N318</f>
        <v>1955</v>
      </c>
      <c r="Y318" s="11">
        <f>U318*Q318</f>
        <v>4836</v>
      </c>
      <c r="Z318" s="12">
        <f>U318*G318</f>
        <v>6.3</v>
      </c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8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3">
      <c r="A319" s="7" t="s">
        <v>150</v>
      </c>
      <c r="B319" s="8">
        <v>2</v>
      </c>
      <c r="C319" s="8" t="s">
        <v>47</v>
      </c>
      <c r="D319" s="8" t="s">
        <v>28</v>
      </c>
      <c r="E319" s="8" t="s">
        <v>111</v>
      </c>
      <c r="F319" s="8" t="s">
        <v>105</v>
      </c>
      <c r="G319" s="8">
        <v>6.3</v>
      </c>
      <c r="H319" s="8">
        <v>3143</v>
      </c>
      <c r="I319" s="8">
        <v>1</v>
      </c>
      <c r="J319" s="8">
        <v>1</v>
      </c>
      <c r="K319" s="8">
        <v>1</v>
      </c>
      <c r="L319" s="8">
        <v>0</v>
      </c>
      <c r="M319" s="8">
        <v>76</v>
      </c>
      <c r="N319" s="8">
        <v>1970</v>
      </c>
      <c r="O319" s="8" t="s">
        <v>151</v>
      </c>
      <c r="P319" s="8" t="s">
        <v>113</v>
      </c>
      <c r="Q319" s="8">
        <v>4836</v>
      </c>
      <c r="R319" s="8">
        <v>-37.861800000000002</v>
      </c>
      <c r="S319" s="8">
        <v>145.01830000000001</v>
      </c>
      <c r="T319" s="10">
        <v>520000</v>
      </c>
      <c r="U319" s="11">
        <v>1</v>
      </c>
      <c r="V319" s="11">
        <f>U319*M319</f>
        <v>76</v>
      </c>
      <c r="W319" s="11">
        <f>U319*L319</f>
        <v>0</v>
      </c>
      <c r="X319" s="11">
        <f>U319*N319</f>
        <v>1970</v>
      </c>
      <c r="Y319" s="11">
        <f>U319*Q319</f>
        <v>4836</v>
      </c>
      <c r="Z319" s="12">
        <f>U319*G319</f>
        <v>6.3</v>
      </c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8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3">
      <c r="A320" s="7" t="s">
        <v>150</v>
      </c>
      <c r="B320" s="8">
        <v>4</v>
      </c>
      <c r="C320" s="8" t="s">
        <v>27</v>
      </c>
      <c r="D320" s="8" t="s">
        <v>28</v>
      </c>
      <c r="E320" s="8" t="s">
        <v>118</v>
      </c>
      <c r="F320" s="8" t="s">
        <v>105</v>
      </c>
      <c r="G320" s="8">
        <v>6.3</v>
      </c>
      <c r="H320" s="8">
        <v>3143</v>
      </c>
      <c r="I320" s="8">
        <v>2</v>
      </c>
      <c r="J320" s="8">
        <v>1</v>
      </c>
      <c r="K320" s="8">
        <v>1</v>
      </c>
      <c r="L320" s="8">
        <v>135</v>
      </c>
      <c r="M320" s="8">
        <v>118</v>
      </c>
      <c r="N320" s="8">
        <v>2013</v>
      </c>
      <c r="O320" s="8" t="s">
        <v>151</v>
      </c>
      <c r="P320" s="8" t="s">
        <v>113</v>
      </c>
      <c r="Q320" s="8">
        <v>4836</v>
      </c>
      <c r="R320" s="8">
        <v>-37.760309999999997</v>
      </c>
      <c r="S320" s="8">
        <v>144.88320999999999</v>
      </c>
      <c r="T320" s="10">
        <v>2760000</v>
      </c>
      <c r="U320" s="11">
        <v>0</v>
      </c>
      <c r="V320" s="11">
        <f>U320*M320</f>
        <v>0</v>
      </c>
      <c r="W320" s="11">
        <f>U320*L320</f>
        <v>0</v>
      </c>
      <c r="X320" s="11">
        <f>U320*N320</f>
        <v>0</v>
      </c>
      <c r="Y320" s="11">
        <f>U320*Q320</f>
        <v>0</v>
      </c>
      <c r="Z320" s="12">
        <f>U320*G320</f>
        <v>0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8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3">
      <c r="A321" s="7" t="s">
        <v>150</v>
      </c>
      <c r="B321" s="8">
        <v>2</v>
      </c>
      <c r="C321" s="8" t="s">
        <v>27</v>
      </c>
      <c r="D321" s="8" t="s">
        <v>28</v>
      </c>
      <c r="E321" s="8" t="s">
        <v>46</v>
      </c>
      <c r="F321" s="8" t="s">
        <v>106</v>
      </c>
      <c r="G321" s="8">
        <v>6.3</v>
      </c>
      <c r="H321" s="8">
        <v>3143</v>
      </c>
      <c r="I321" s="8">
        <v>2</v>
      </c>
      <c r="J321" s="8">
        <v>1</v>
      </c>
      <c r="K321" s="8">
        <v>1</v>
      </c>
      <c r="L321" s="8">
        <v>49</v>
      </c>
      <c r="M321" s="8">
        <v>44</v>
      </c>
      <c r="N321" s="8">
        <v>2015</v>
      </c>
      <c r="O321" s="8" t="s">
        <v>151</v>
      </c>
      <c r="P321" s="8" t="s">
        <v>113</v>
      </c>
      <c r="Q321" s="8">
        <v>4836</v>
      </c>
      <c r="R321" s="8">
        <v>-37.795909999999999</v>
      </c>
      <c r="S321" s="8">
        <v>144.91695000000001</v>
      </c>
      <c r="T321" s="10">
        <v>690000</v>
      </c>
      <c r="U321" s="11">
        <v>0</v>
      </c>
      <c r="V321" s="11">
        <f>U321*M321</f>
        <v>0</v>
      </c>
      <c r="W321" s="11">
        <f>U321*L321</f>
        <v>0</v>
      </c>
      <c r="X321" s="11">
        <f>U321*N321</f>
        <v>0</v>
      </c>
      <c r="Y321" s="11">
        <f>U321*Q321</f>
        <v>0</v>
      </c>
      <c r="Z321" s="12">
        <f>U321*G321</f>
        <v>0</v>
      </c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8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3">
      <c r="A322" s="7" t="s">
        <v>150</v>
      </c>
      <c r="B322" s="8">
        <v>4</v>
      </c>
      <c r="C322" s="8" t="s">
        <v>27</v>
      </c>
      <c r="D322" s="8" t="s">
        <v>53</v>
      </c>
      <c r="E322" s="8" t="s">
        <v>46</v>
      </c>
      <c r="F322" s="8" t="s">
        <v>106</v>
      </c>
      <c r="G322" s="8">
        <v>6.3</v>
      </c>
      <c r="H322" s="8">
        <v>3143</v>
      </c>
      <c r="I322" s="8">
        <v>4</v>
      </c>
      <c r="J322" s="8">
        <v>1</v>
      </c>
      <c r="K322" s="8">
        <v>2</v>
      </c>
      <c r="L322" s="8">
        <v>709</v>
      </c>
      <c r="M322" s="8">
        <v>251</v>
      </c>
      <c r="N322" s="8">
        <v>1900</v>
      </c>
      <c r="O322" s="8" t="s">
        <v>151</v>
      </c>
      <c r="P322" s="8" t="s">
        <v>113</v>
      </c>
      <c r="Q322" s="8">
        <v>4836</v>
      </c>
      <c r="R322" s="8">
        <v>-37.857399999999998</v>
      </c>
      <c r="S322" s="8">
        <v>145.01599999999999</v>
      </c>
      <c r="T322" s="10">
        <v>3625000</v>
      </c>
      <c r="U322" s="11">
        <v>0</v>
      </c>
      <c r="V322" s="11">
        <f>U322*M322</f>
        <v>0</v>
      </c>
      <c r="W322" s="11">
        <f>U322*L322</f>
        <v>0</v>
      </c>
      <c r="X322" s="11">
        <f>U322*N322</f>
        <v>0</v>
      </c>
      <c r="Y322" s="11">
        <f>U322*Q322</f>
        <v>0</v>
      </c>
      <c r="Z322" s="12">
        <f>U322*G322</f>
        <v>0</v>
      </c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8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3">
      <c r="A323" s="7" t="s">
        <v>150</v>
      </c>
      <c r="B323" s="8">
        <v>4</v>
      </c>
      <c r="C323" s="8" t="s">
        <v>27</v>
      </c>
      <c r="D323" s="8" t="s">
        <v>28</v>
      </c>
      <c r="E323" s="8" t="s">
        <v>156</v>
      </c>
      <c r="F323" s="8" t="s">
        <v>106</v>
      </c>
      <c r="G323" s="8">
        <v>6.3</v>
      </c>
      <c r="H323" s="8">
        <v>3143</v>
      </c>
      <c r="I323" s="8">
        <v>4</v>
      </c>
      <c r="J323" s="8">
        <v>3</v>
      </c>
      <c r="K323" s="8">
        <v>3</v>
      </c>
      <c r="L323" s="8">
        <v>563</v>
      </c>
      <c r="M323" s="8">
        <v>333</v>
      </c>
      <c r="N323" s="8">
        <v>2000</v>
      </c>
      <c r="O323" s="8" t="s">
        <v>151</v>
      </c>
      <c r="P323" s="8" t="s">
        <v>113</v>
      </c>
      <c r="Q323" s="8">
        <v>4836</v>
      </c>
      <c r="R323" s="8">
        <v>-37.858199999999997</v>
      </c>
      <c r="S323" s="8">
        <v>145.0138</v>
      </c>
      <c r="T323" s="10">
        <v>4200000</v>
      </c>
      <c r="U323" s="11">
        <v>0</v>
      </c>
      <c r="V323" s="11">
        <f>U323*M323</f>
        <v>0</v>
      </c>
      <c r="W323" s="11">
        <f>U323*L323</f>
        <v>0</v>
      </c>
      <c r="X323" s="11">
        <f>U323*N323</f>
        <v>0</v>
      </c>
      <c r="Y323" s="11">
        <f>U323*Q323</f>
        <v>0</v>
      </c>
      <c r="Z323" s="12">
        <f>U323*G323</f>
        <v>0</v>
      </c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8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3">
      <c r="A324" s="7" t="s">
        <v>150</v>
      </c>
      <c r="B324" s="8">
        <v>3</v>
      </c>
      <c r="C324" s="8" t="s">
        <v>27</v>
      </c>
      <c r="D324" s="8" t="s">
        <v>33</v>
      </c>
      <c r="E324" s="8" t="s">
        <v>46</v>
      </c>
      <c r="F324" s="8" t="s">
        <v>106</v>
      </c>
      <c r="G324" s="8">
        <v>6.3</v>
      </c>
      <c r="H324" s="8">
        <v>3143</v>
      </c>
      <c r="I324" s="8">
        <v>3</v>
      </c>
      <c r="J324" s="8">
        <v>1</v>
      </c>
      <c r="K324" s="8">
        <v>2</v>
      </c>
      <c r="L324" s="8">
        <v>103</v>
      </c>
      <c r="M324" s="8">
        <v>3</v>
      </c>
      <c r="N324" s="8">
        <v>2000</v>
      </c>
      <c r="O324" s="8" t="s">
        <v>151</v>
      </c>
      <c r="P324" s="8" t="s">
        <v>113</v>
      </c>
      <c r="Q324" s="8">
        <v>4836</v>
      </c>
      <c r="R324" s="8">
        <v>-37.854199999999999</v>
      </c>
      <c r="S324" s="8">
        <v>145.01349999999999</v>
      </c>
      <c r="T324" s="10">
        <v>1101000</v>
      </c>
      <c r="U324" s="11">
        <v>0</v>
      </c>
      <c r="V324" s="11">
        <f>U324*M324</f>
        <v>0</v>
      </c>
      <c r="W324" s="11">
        <f>U324*L324</f>
        <v>0</v>
      </c>
      <c r="X324" s="11">
        <f>U324*N324</f>
        <v>0</v>
      </c>
      <c r="Y324" s="11">
        <f>U324*Q324</f>
        <v>0</v>
      </c>
      <c r="Z324" s="12">
        <f>U324*G324</f>
        <v>0</v>
      </c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8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3">
      <c r="A325" s="7" t="s">
        <v>150</v>
      </c>
      <c r="B325" s="8">
        <v>3</v>
      </c>
      <c r="C325" s="8" t="s">
        <v>27</v>
      </c>
      <c r="D325" s="8" t="s">
        <v>33</v>
      </c>
      <c r="E325" s="8" t="s">
        <v>118</v>
      </c>
      <c r="F325" s="8" t="s">
        <v>106</v>
      </c>
      <c r="G325" s="8">
        <v>6.3</v>
      </c>
      <c r="H325" s="8">
        <v>3143</v>
      </c>
      <c r="I325" s="8">
        <v>3</v>
      </c>
      <c r="J325" s="8">
        <v>2</v>
      </c>
      <c r="K325" s="8">
        <v>2</v>
      </c>
      <c r="L325" s="8">
        <v>617</v>
      </c>
      <c r="M325" s="8">
        <v>285</v>
      </c>
      <c r="N325" s="8">
        <v>1998</v>
      </c>
      <c r="O325" s="8" t="s">
        <v>151</v>
      </c>
      <c r="P325" s="8" t="s">
        <v>113</v>
      </c>
      <c r="Q325" s="8">
        <v>4836</v>
      </c>
      <c r="R325" s="8">
        <v>-37.855699999999999</v>
      </c>
      <c r="S325" s="8">
        <v>145.0264</v>
      </c>
      <c r="T325" s="10">
        <v>3512500</v>
      </c>
      <c r="U325" s="11">
        <v>0</v>
      </c>
      <c r="V325" s="11">
        <f>U325*M325</f>
        <v>0</v>
      </c>
      <c r="W325" s="11">
        <f>U325*L325</f>
        <v>0</v>
      </c>
      <c r="X325" s="11">
        <f>U325*N325</f>
        <v>0</v>
      </c>
      <c r="Y325" s="11">
        <f>U325*Q325</f>
        <v>0</v>
      </c>
      <c r="Z325" s="12">
        <f>U325*G325</f>
        <v>0</v>
      </c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8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3">
      <c r="A326" s="7" t="s">
        <v>150</v>
      </c>
      <c r="B326" s="8">
        <v>4</v>
      </c>
      <c r="C326" s="8" t="s">
        <v>27</v>
      </c>
      <c r="D326" s="8" t="s">
        <v>28</v>
      </c>
      <c r="E326" s="8" t="s">
        <v>118</v>
      </c>
      <c r="F326" s="8" t="s">
        <v>123</v>
      </c>
      <c r="G326" s="8">
        <v>6.3</v>
      </c>
      <c r="H326" s="8">
        <v>3143</v>
      </c>
      <c r="I326" s="8">
        <v>4</v>
      </c>
      <c r="J326" s="8">
        <v>3</v>
      </c>
      <c r="K326" s="8">
        <v>4</v>
      </c>
      <c r="L326" s="8">
        <v>544</v>
      </c>
      <c r="M326" s="8">
        <v>231</v>
      </c>
      <c r="N326" s="8">
        <v>1910</v>
      </c>
      <c r="O326" s="8" t="s">
        <v>151</v>
      </c>
      <c r="P326" s="8" t="s">
        <v>113</v>
      </c>
      <c r="Q326" s="8">
        <v>4836</v>
      </c>
      <c r="R326" s="8">
        <v>-37.8611</v>
      </c>
      <c r="S326" s="8">
        <v>145.01949999999999</v>
      </c>
      <c r="T326" s="10">
        <v>2000000</v>
      </c>
      <c r="U326" s="11">
        <v>0</v>
      </c>
      <c r="V326" s="11">
        <f>U326*M326</f>
        <v>0</v>
      </c>
      <c r="W326" s="11">
        <f>U326*L326</f>
        <v>0</v>
      </c>
      <c r="X326" s="11">
        <f>U326*N326</f>
        <v>0</v>
      </c>
      <c r="Y326" s="11">
        <f>U326*Q326</f>
        <v>0</v>
      </c>
      <c r="Z326" s="12">
        <f>U326*G326</f>
        <v>0</v>
      </c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8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3">
      <c r="A327" s="7" t="s">
        <v>150</v>
      </c>
      <c r="B327" s="8">
        <v>3</v>
      </c>
      <c r="C327" s="8" t="s">
        <v>27</v>
      </c>
      <c r="D327" s="8" t="s">
        <v>33</v>
      </c>
      <c r="E327" s="8" t="s">
        <v>46</v>
      </c>
      <c r="F327" s="8" t="s">
        <v>123</v>
      </c>
      <c r="G327" s="8">
        <v>6.3</v>
      </c>
      <c r="H327" s="8">
        <v>3143</v>
      </c>
      <c r="I327" s="8">
        <v>2</v>
      </c>
      <c r="J327" s="8">
        <v>1</v>
      </c>
      <c r="K327" s="8">
        <v>1</v>
      </c>
      <c r="L327" s="8">
        <v>0</v>
      </c>
      <c r="M327" s="8">
        <v>91</v>
      </c>
      <c r="N327" s="8">
        <v>1940</v>
      </c>
      <c r="O327" s="8" t="s">
        <v>151</v>
      </c>
      <c r="P327" s="8" t="s">
        <v>113</v>
      </c>
      <c r="Q327" s="8">
        <v>4836</v>
      </c>
      <c r="R327" s="8">
        <v>-37.853000000000002</v>
      </c>
      <c r="S327" s="8">
        <v>145.0264</v>
      </c>
      <c r="T327" s="10">
        <v>869000</v>
      </c>
      <c r="U327" s="11">
        <v>0</v>
      </c>
      <c r="V327" s="11">
        <f>U327*M327</f>
        <v>0</v>
      </c>
      <c r="W327" s="11">
        <f>U327*L327</f>
        <v>0</v>
      </c>
      <c r="X327" s="11">
        <f>U327*N327</f>
        <v>0</v>
      </c>
      <c r="Y327" s="11">
        <f>U327*Q327</f>
        <v>0</v>
      </c>
      <c r="Z327" s="12">
        <f>U327*G327</f>
        <v>0</v>
      </c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8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3">
      <c r="A328" s="7" t="s">
        <v>150</v>
      </c>
      <c r="B328" s="8">
        <v>2</v>
      </c>
      <c r="C328" s="8" t="s">
        <v>27</v>
      </c>
      <c r="D328" s="8" t="s">
        <v>33</v>
      </c>
      <c r="E328" s="8" t="s">
        <v>46</v>
      </c>
      <c r="F328" s="8" t="s">
        <v>109</v>
      </c>
      <c r="G328" s="8">
        <v>6.3</v>
      </c>
      <c r="H328" s="8">
        <v>3143</v>
      </c>
      <c r="I328" s="8">
        <v>2</v>
      </c>
      <c r="J328" s="8">
        <v>1</v>
      </c>
      <c r="K328" s="8">
        <v>1</v>
      </c>
      <c r="L328" s="8">
        <v>134</v>
      </c>
      <c r="M328" s="8">
        <v>60</v>
      </c>
      <c r="N328" s="8">
        <v>1935</v>
      </c>
      <c r="O328" s="8" t="s">
        <v>151</v>
      </c>
      <c r="P328" s="8" t="s">
        <v>113</v>
      </c>
      <c r="Q328" s="8">
        <v>4836</v>
      </c>
      <c r="R328" s="8">
        <v>-37.790700000000001</v>
      </c>
      <c r="S328" s="8">
        <v>144.94560000000001</v>
      </c>
      <c r="T328" s="10">
        <v>577000</v>
      </c>
      <c r="U328" s="11">
        <v>0</v>
      </c>
      <c r="V328" s="11">
        <f>U328*M328</f>
        <v>0</v>
      </c>
      <c r="W328" s="11">
        <f>U328*L328</f>
        <v>0</v>
      </c>
      <c r="X328" s="11">
        <f>U328*N328</f>
        <v>0</v>
      </c>
      <c r="Y328" s="11">
        <f>U328*Q328</f>
        <v>0</v>
      </c>
      <c r="Z328" s="12">
        <f>U328*G328</f>
        <v>0</v>
      </c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8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3">
      <c r="A329" s="7" t="s">
        <v>150</v>
      </c>
      <c r="B329" s="8">
        <v>3</v>
      </c>
      <c r="C329" s="8" t="s">
        <v>27</v>
      </c>
      <c r="D329" s="8" t="s">
        <v>28</v>
      </c>
      <c r="E329" s="8" t="s">
        <v>118</v>
      </c>
      <c r="F329" s="8" t="s">
        <v>109</v>
      </c>
      <c r="G329" s="8">
        <v>6.3</v>
      </c>
      <c r="H329" s="8">
        <v>3143</v>
      </c>
      <c r="I329" s="8">
        <v>4</v>
      </c>
      <c r="J329" s="8">
        <v>4</v>
      </c>
      <c r="K329" s="8">
        <v>2</v>
      </c>
      <c r="L329" s="8">
        <v>556</v>
      </c>
      <c r="M329" s="8">
        <v>77</v>
      </c>
      <c r="N329" s="8">
        <v>2016</v>
      </c>
      <c r="O329" s="8" t="s">
        <v>151</v>
      </c>
      <c r="P329" s="8" t="s">
        <v>113</v>
      </c>
      <c r="Q329" s="8">
        <v>4836</v>
      </c>
      <c r="R329" s="8">
        <v>-37.773499999999999</v>
      </c>
      <c r="S329" s="8">
        <v>145.01329999999999</v>
      </c>
      <c r="T329" s="10">
        <v>2865000</v>
      </c>
      <c r="U329" s="11">
        <v>0</v>
      </c>
      <c r="V329" s="11">
        <f>U329*M329</f>
        <v>0</v>
      </c>
      <c r="W329" s="11">
        <f>U329*L329</f>
        <v>0</v>
      </c>
      <c r="X329" s="11">
        <f>U329*N329</f>
        <v>0</v>
      </c>
      <c r="Y329" s="11">
        <f>U329*Q329</f>
        <v>0</v>
      </c>
      <c r="Z329" s="12">
        <f>U329*G329</f>
        <v>0</v>
      </c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8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3">
      <c r="A330" s="7" t="s">
        <v>150</v>
      </c>
      <c r="B330" s="8">
        <v>5</v>
      </c>
      <c r="C330" s="8" t="s">
        <v>27</v>
      </c>
      <c r="D330" s="8" t="s">
        <v>28</v>
      </c>
      <c r="E330" s="8" t="s">
        <v>118</v>
      </c>
      <c r="F330" s="8" t="s">
        <v>109</v>
      </c>
      <c r="G330" s="8">
        <v>6.3</v>
      </c>
      <c r="H330" s="8">
        <v>3143</v>
      </c>
      <c r="I330" s="8">
        <v>5</v>
      </c>
      <c r="J330" s="8">
        <v>2</v>
      </c>
      <c r="K330" s="8">
        <v>2</v>
      </c>
      <c r="L330" s="8">
        <v>617</v>
      </c>
      <c r="M330" s="8">
        <v>184</v>
      </c>
      <c r="N330" s="8">
        <v>2000</v>
      </c>
      <c r="O330" s="8" t="s">
        <v>151</v>
      </c>
      <c r="P330" s="8" t="s">
        <v>113</v>
      </c>
      <c r="Q330" s="8">
        <v>4836</v>
      </c>
      <c r="R330" s="8">
        <v>-37.8611</v>
      </c>
      <c r="S330" s="8">
        <v>145.02709999999999</v>
      </c>
      <c r="T330" s="10">
        <v>2810000</v>
      </c>
      <c r="U330" s="11">
        <v>0</v>
      </c>
      <c r="V330" s="11">
        <f>U330*M330</f>
        <v>0</v>
      </c>
      <c r="W330" s="11">
        <f>U330*L330</f>
        <v>0</v>
      </c>
      <c r="X330" s="11">
        <f>U330*N330</f>
        <v>0</v>
      </c>
      <c r="Y330" s="11">
        <f>U330*Q330</f>
        <v>0</v>
      </c>
      <c r="Z330" s="12">
        <f>U330*G330</f>
        <v>0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8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3">
      <c r="A331" s="7" t="s">
        <v>150</v>
      </c>
      <c r="B331" s="8">
        <v>2</v>
      </c>
      <c r="C331" s="8" t="s">
        <v>27</v>
      </c>
      <c r="D331" s="8" t="s">
        <v>28</v>
      </c>
      <c r="E331" s="8" t="s">
        <v>82</v>
      </c>
      <c r="F331" s="8" t="s">
        <v>109</v>
      </c>
      <c r="G331" s="8">
        <v>6.3</v>
      </c>
      <c r="H331" s="8">
        <v>3143</v>
      </c>
      <c r="I331" s="8">
        <v>3</v>
      </c>
      <c r="J331" s="8">
        <v>1</v>
      </c>
      <c r="K331" s="8">
        <v>1</v>
      </c>
      <c r="L331" s="8">
        <v>0</v>
      </c>
      <c r="M331" s="8">
        <v>10</v>
      </c>
      <c r="N331" s="8">
        <v>1960</v>
      </c>
      <c r="O331" s="8" t="s">
        <v>151</v>
      </c>
      <c r="P331" s="8" t="s">
        <v>113</v>
      </c>
      <c r="Q331" s="8">
        <v>4836</v>
      </c>
      <c r="R331" s="8">
        <v>-37.857300000000002</v>
      </c>
      <c r="S331" s="8">
        <v>145.0112</v>
      </c>
      <c r="T331" s="10">
        <v>565000</v>
      </c>
      <c r="U331" s="11">
        <v>0</v>
      </c>
      <c r="V331" s="11">
        <f>U331*M331</f>
        <v>0</v>
      </c>
      <c r="W331" s="11">
        <f>U331*L331</f>
        <v>0</v>
      </c>
      <c r="X331" s="11">
        <f>U331*N331</f>
        <v>0</v>
      </c>
      <c r="Y331" s="11">
        <f>U331*Q331</f>
        <v>0</v>
      </c>
      <c r="Z331" s="12">
        <f>U331*G331</f>
        <v>0</v>
      </c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8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3">
      <c r="A332" s="7" t="s">
        <v>150</v>
      </c>
      <c r="B332" s="8">
        <v>1</v>
      </c>
      <c r="C332" s="8" t="s">
        <v>27</v>
      </c>
      <c r="D332" s="8" t="s">
        <v>28</v>
      </c>
      <c r="E332" s="8" t="s">
        <v>111</v>
      </c>
      <c r="F332" s="8" t="s">
        <v>109</v>
      </c>
      <c r="G332" s="8">
        <v>6.3</v>
      </c>
      <c r="H332" s="8">
        <v>3143</v>
      </c>
      <c r="I332" s="8">
        <v>1</v>
      </c>
      <c r="J332" s="8">
        <v>1</v>
      </c>
      <c r="K332" s="8">
        <v>1</v>
      </c>
      <c r="L332" s="8">
        <v>0</v>
      </c>
      <c r="M332" s="8">
        <v>53</v>
      </c>
      <c r="N332" s="8">
        <v>2013</v>
      </c>
      <c r="O332" s="8" t="s">
        <v>151</v>
      </c>
      <c r="P332" s="8" t="s">
        <v>113</v>
      </c>
      <c r="Q332" s="8">
        <v>4836</v>
      </c>
      <c r="R332" s="8">
        <v>-37.854900000000001</v>
      </c>
      <c r="S332" s="8">
        <v>145.01130000000001</v>
      </c>
      <c r="T332" s="10">
        <v>567000</v>
      </c>
      <c r="U332" s="11">
        <v>0</v>
      </c>
      <c r="V332" s="11">
        <f>U332*M332</f>
        <v>0</v>
      </c>
      <c r="W332" s="11">
        <f>U332*L332</f>
        <v>0</v>
      </c>
      <c r="X332" s="11">
        <f>U332*N332</f>
        <v>0</v>
      </c>
      <c r="Y332" s="11">
        <f>U332*Q332</f>
        <v>0</v>
      </c>
      <c r="Z332" s="12">
        <f>U332*G332</f>
        <v>0</v>
      </c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8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3">
      <c r="A333" s="7" t="s">
        <v>150</v>
      </c>
      <c r="B333" s="8">
        <v>2</v>
      </c>
      <c r="C333" s="8" t="s">
        <v>47</v>
      </c>
      <c r="D333" s="8" t="s">
        <v>28</v>
      </c>
      <c r="E333" s="8" t="s">
        <v>111</v>
      </c>
      <c r="F333" s="8" t="s">
        <v>67</v>
      </c>
      <c r="G333" s="8">
        <v>6.3</v>
      </c>
      <c r="H333" s="8">
        <v>3143</v>
      </c>
      <c r="I333" s="8">
        <v>2</v>
      </c>
      <c r="J333" s="8">
        <v>0</v>
      </c>
      <c r="K333" s="8">
        <v>0</v>
      </c>
      <c r="L333" s="8">
        <v>0</v>
      </c>
      <c r="M333" s="8">
        <v>57</v>
      </c>
      <c r="N333" s="8">
        <v>1990</v>
      </c>
      <c r="O333" s="8" t="s">
        <v>151</v>
      </c>
      <c r="P333" s="8" t="s">
        <v>113</v>
      </c>
      <c r="Q333" s="8">
        <v>4836</v>
      </c>
      <c r="R333" s="8">
        <v>-37.8568</v>
      </c>
      <c r="S333" s="8">
        <v>145.01609999999999</v>
      </c>
      <c r="T333" s="10">
        <v>546000</v>
      </c>
      <c r="U333" s="11">
        <v>1</v>
      </c>
      <c r="V333" s="11">
        <f>U333*M333</f>
        <v>57</v>
      </c>
      <c r="W333" s="11">
        <f>U333*L333</f>
        <v>0</v>
      </c>
      <c r="X333" s="11">
        <f>U333*N333</f>
        <v>1990</v>
      </c>
      <c r="Y333" s="11">
        <f>U333*Q333</f>
        <v>4836</v>
      </c>
      <c r="Z333" s="12">
        <f>U333*G333</f>
        <v>6.3</v>
      </c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8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3">
      <c r="A334" s="7" t="s">
        <v>150</v>
      </c>
      <c r="B334" s="8">
        <v>2</v>
      </c>
      <c r="C334" s="8" t="s">
        <v>45</v>
      </c>
      <c r="D334" s="8" t="s">
        <v>53</v>
      </c>
      <c r="E334" s="8" t="s">
        <v>82</v>
      </c>
      <c r="F334" s="8" t="s">
        <v>67</v>
      </c>
      <c r="G334" s="8">
        <v>6.3</v>
      </c>
      <c r="H334" s="8">
        <v>3143</v>
      </c>
      <c r="I334" s="8">
        <v>2</v>
      </c>
      <c r="J334" s="8">
        <v>1</v>
      </c>
      <c r="K334" s="8">
        <v>1</v>
      </c>
      <c r="L334" s="8">
        <v>0</v>
      </c>
      <c r="M334" s="8">
        <v>72</v>
      </c>
      <c r="N334" s="8">
        <v>1980</v>
      </c>
      <c r="O334" s="8" t="s">
        <v>151</v>
      </c>
      <c r="P334" s="8" t="s">
        <v>113</v>
      </c>
      <c r="Q334" s="8">
        <v>4836</v>
      </c>
      <c r="R334" s="8">
        <v>-37.850299999999997</v>
      </c>
      <c r="S334" s="8">
        <v>145.01849999999999</v>
      </c>
      <c r="T334" s="10">
        <v>471500</v>
      </c>
      <c r="U334" s="11">
        <v>1</v>
      </c>
      <c r="V334" s="11">
        <f>U334*M334</f>
        <v>72</v>
      </c>
      <c r="W334" s="11">
        <f>U334*L334</f>
        <v>0</v>
      </c>
      <c r="X334" s="11">
        <f>U334*N334</f>
        <v>1980</v>
      </c>
      <c r="Y334" s="11">
        <f>U334*Q334</f>
        <v>4836</v>
      </c>
      <c r="Z334" s="12">
        <f>U334*G334</f>
        <v>6.3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8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3">
      <c r="A335" s="7" t="s">
        <v>157</v>
      </c>
      <c r="B335" s="8">
        <v>2</v>
      </c>
      <c r="C335" s="8" t="s">
        <v>27</v>
      </c>
      <c r="D335" s="8" t="s">
        <v>28</v>
      </c>
      <c r="E335" s="8" t="s">
        <v>44</v>
      </c>
      <c r="F335" s="9">
        <v>42438</v>
      </c>
      <c r="G335" s="8">
        <v>5.9</v>
      </c>
      <c r="H335" s="8">
        <v>3032</v>
      </c>
      <c r="I335" s="8">
        <v>3</v>
      </c>
      <c r="J335" s="8">
        <v>1</v>
      </c>
      <c r="K335" s="8">
        <v>2</v>
      </c>
      <c r="L335" s="8">
        <v>0</v>
      </c>
      <c r="M335" s="8">
        <v>119</v>
      </c>
      <c r="N335" s="8">
        <v>1971</v>
      </c>
      <c r="O335" s="8" t="s">
        <v>69</v>
      </c>
      <c r="P335" s="8" t="s">
        <v>70</v>
      </c>
      <c r="Q335" s="8">
        <v>6567</v>
      </c>
      <c r="R335" s="8">
        <v>-37.775599999999997</v>
      </c>
      <c r="S335" s="8">
        <v>144.91650000000001</v>
      </c>
      <c r="T335" s="10">
        <v>455000</v>
      </c>
      <c r="U335" s="11">
        <v>0</v>
      </c>
      <c r="V335" s="11">
        <f>U335*M335</f>
        <v>0</v>
      </c>
      <c r="W335" s="11">
        <f>U335*L335</f>
        <v>0</v>
      </c>
      <c r="X335" s="11">
        <f>U335*N335</f>
        <v>0</v>
      </c>
      <c r="Y335" s="11">
        <f>U335*Q335</f>
        <v>0</v>
      </c>
      <c r="Z335" s="12">
        <f>U335*G335</f>
        <v>0</v>
      </c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8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3">
      <c r="A336" s="7" t="s">
        <v>157</v>
      </c>
      <c r="B336" s="8">
        <v>3</v>
      </c>
      <c r="C336" s="8" t="s">
        <v>27</v>
      </c>
      <c r="D336" s="8" t="s">
        <v>28</v>
      </c>
      <c r="E336" s="8" t="s">
        <v>44</v>
      </c>
      <c r="F336" s="9">
        <v>42441</v>
      </c>
      <c r="G336" s="8">
        <v>5.9</v>
      </c>
      <c r="H336" s="8">
        <v>3032</v>
      </c>
      <c r="I336" s="8">
        <v>3</v>
      </c>
      <c r="J336" s="8">
        <v>1</v>
      </c>
      <c r="K336" s="8">
        <v>2</v>
      </c>
      <c r="L336" s="8">
        <v>298</v>
      </c>
      <c r="M336" s="8">
        <v>108</v>
      </c>
      <c r="N336" s="8">
        <v>1920</v>
      </c>
      <c r="O336" s="8" t="s">
        <v>69</v>
      </c>
      <c r="P336" s="8" t="s">
        <v>70</v>
      </c>
      <c r="Q336" s="8">
        <v>6567</v>
      </c>
      <c r="R336" s="8">
        <v>-37.777700000000003</v>
      </c>
      <c r="S336" s="8">
        <v>144.9195</v>
      </c>
      <c r="T336" s="10">
        <v>940000</v>
      </c>
      <c r="U336" s="11">
        <v>0</v>
      </c>
      <c r="V336" s="11">
        <f>U336*M336</f>
        <v>0</v>
      </c>
      <c r="W336" s="11">
        <f>U336*L336</f>
        <v>0</v>
      </c>
      <c r="X336" s="11">
        <f>U336*N336</f>
        <v>0</v>
      </c>
      <c r="Y336" s="11">
        <f>U336*Q336</f>
        <v>0</v>
      </c>
      <c r="Z336" s="12">
        <f>U336*G336</f>
        <v>0</v>
      </c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8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3">
      <c r="A337" s="7" t="s">
        <v>157</v>
      </c>
      <c r="B337" s="8">
        <v>2</v>
      </c>
      <c r="C337" s="8" t="s">
        <v>27</v>
      </c>
      <c r="D337" s="8" t="s">
        <v>28</v>
      </c>
      <c r="E337" s="8" t="s">
        <v>74</v>
      </c>
      <c r="F337" s="9">
        <v>42441</v>
      </c>
      <c r="G337" s="8">
        <v>5.9</v>
      </c>
      <c r="H337" s="8">
        <v>3032</v>
      </c>
      <c r="I337" s="8">
        <v>2</v>
      </c>
      <c r="J337" s="8">
        <v>1</v>
      </c>
      <c r="K337" s="8">
        <v>1</v>
      </c>
      <c r="L337" s="8">
        <v>0</v>
      </c>
      <c r="M337" s="8">
        <v>62</v>
      </c>
      <c r="N337" s="8">
        <v>1980</v>
      </c>
      <c r="O337" s="8" t="s">
        <v>69</v>
      </c>
      <c r="P337" s="8" t="s">
        <v>70</v>
      </c>
      <c r="Q337" s="8">
        <v>6567</v>
      </c>
      <c r="R337" s="8">
        <v>-37.7761</v>
      </c>
      <c r="S337" s="8">
        <v>144.92009999999999</v>
      </c>
      <c r="T337" s="10">
        <v>467000</v>
      </c>
      <c r="U337" s="11">
        <v>0</v>
      </c>
      <c r="V337" s="11">
        <f>U337*M337</f>
        <v>0</v>
      </c>
      <c r="W337" s="11">
        <f>U337*L337</f>
        <v>0</v>
      </c>
      <c r="X337" s="11">
        <f>U337*N337</f>
        <v>0</v>
      </c>
      <c r="Y337" s="11">
        <f>U337*Q337</f>
        <v>0</v>
      </c>
      <c r="Z337" s="12">
        <f>U337*G337</f>
        <v>0</v>
      </c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8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3">
      <c r="A338" s="7" t="s">
        <v>157</v>
      </c>
      <c r="B338" s="8">
        <v>3</v>
      </c>
      <c r="C338" s="8" t="s">
        <v>27</v>
      </c>
      <c r="D338" s="8" t="s">
        <v>28</v>
      </c>
      <c r="E338" s="8" t="s">
        <v>44</v>
      </c>
      <c r="F338" s="9">
        <v>42462</v>
      </c>
      <c r="G338" s="8">
        <v>5.9</v>
      </c>
      <c r="H338" s="8">
        <v>3032</v>
      </c>
      <c r="I338" s="8">
        <v>2</v>
      </c>
      <c r="J338" s="8">
        <v>1</v>
      </c>
      <c r="K338" s="8">
        <v>1</v>
      </c>
      <c r="L338" s="8">
        <v>216</v>
      </c>
      <c r="M338" s="8">
        <v>73</v>
      </c>
      <c r="N338" s="8">
        <v>1960</v>
      </c>
      <c r="O338" s="8" t="s">
        <v>69</v>
      </c>
      <c r="P338" s="8" t="s">
        <v>70</v>
      </c>
      <c r="Q338" s="8">
        <v>6567</v>
      </c>
      <c r="R338" s="8">
        <v>-38.005400000000002</v>
      </c>
      <c r="S338" s="8">
        <v>145.01634000000001</v>
      </c>
      <c r="T338" s="10">
        <v>895000</v>
      </c>
      <c r="U338" s="11">
        <v>0</v>
      </c>
      <c r="V338" s="11">
        <f>U338*M338</f>
        <v>0</v>
      </c>
      <c r="W338" s="11">
        <f>U338*L338</f>
        <v>0</v>
      </c>
      <c r="X338" s="11">
        <f>U338*N338</f>
        <v>0</v>
      </c>
      <c r="Y338" s="11">
        <f>U338*Q338</f>
        <v>0</v>
      </c>
      <c r="Z338" s="12">
        <f>U338*G338</f>
        <v>0</v>
      </c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8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3">
      <c r="A339" s="7" t="s">
        <v>157</v>
      </c>
      <c r="B339" s="8">
        <v>3</v>
      </c>
      <c r="C339" s="8" t="s">
        <v>45</v>
      </c>
      <c r="D339" s="8" t="s">
        <v>28</v>
      </c>
      <c r="E339" s="8" t="s">
        <v>44</v>
      </c>
      <c r="F339" s="9">
        <v>42828</v>
      </c>
      <c r="G339" s="8">
        <v>5.9</v>
      </c>
      <c r="H339" s="8">
        <v>3032</v>
      </c>
      <c r="I339" s="8">
        <v>3</v>
      </c>
      <c r="J339" s="8">
        <v>2</v>
      </c>
      <c r="K339" s="8">
        <v>2</v>
      </c>
      <c r="L339" s="8">
        <v>277</v>
      </c>
      <c r="M339" s="8">
        <v>174</v>
      </c>
      <c r="N339" s="8">
        <v>1910</v>
      </c>
      <c r="O339" s="8" t="s">
        <v>69</v>
      </c>
      <c r="P339" s="8" t="s">
        <v>70</v>
      </c>
      <c r="Q339" s="8">
        <v>6567</v>
      </c>
      <c r="R339" s="8">
        <v>-37.777700000000003</v>
      </c>
      <c r="S339" s="8">
        <v>144.9221</v>
      </c>
      <c r="T339" s="10">
        <v>1380000</v>
      </c>
      <c r="U339" s="11">
        <v>1</v>
      </c>
      <c r="V339" s="11">
        <f>U339*M339</f>
        <v>174</v>
      </c>
      <c r="W339" s="11">
        <f>U339*L339</f>
        <v>277</v>
      </c>
      <c r="X339" s="11">
        <f>U339*N339</f>
        <v>1910</v>
      </c>
      <c r="Y339" s="11">
        <f>U339*Q339</f>
        <v>6567</v>
      </c>
      <c r="Z339" s="12">
        <f>U339*G339</f>
        <v>5.9</v>
      </c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8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3">
      <c r="A340" s="7" t="s">
        <v>157</v>
      </c>
      <c r="B340" s="8">
        <v>2</v>
      </c>
      <c r="C340" s="8" t="s">
        <v>45</v>
      </c>
      <c r="D340" s="8" t="s">
        <v>28</v>
      </c>
      <c r="E340" s="8" t="s">
        <v>46</v>
      </c>
      <c r="F340" s="9">
        <v>42828</v>
      </c>
      <c r="G340" s="8">
        <v>5.9</v>
      </c>
      <c r="H340" s="8">
        <v>3032</v>
      </c>
      <c r="I340" s="8">
        <v>2</v>
      </c>
      <c r="J340" s="8">
        <v>1</v>
      </c>
      <c r="K340" s="8">
        <v>1</v>
      </c>
      <c r="L340" s="8">
        <v>423</v>
      </c>
      <c r="M340" s="8">
        <v>62</v>
      </c>
      <c r="N340" s="8">
        <v>1970</v>
      </c>
      <c r="O340" s="8" t="s">
        <v>69</v>
      </c>
      <c r="P340" s="8" t="s">
        <v>70</v>
      </c>
      <c r="Q340" s="8">
        <v>6567</v>
      </c>
      <c r="R340" s="8">
        <v>-37.773600000000002</v>
      </c>
      <c r="S340" s="8">
        <v>144.9015</v>
      </c>
      <c r="T340" s="10">
        <v>490000</v>
      </c>
      <c r="U340" s="11">
        <v>1</v>
      </c>
      <c r="V340" s="11">
        <f>U340*M340</f>
        <v>62</v>
      </c>
      <c r="W340" s="11">
        <f>U340*L340</f>
        <v>423</v>
      </c>
      <c r="X340" s="11">
        <f>U340*N340</f>
        <v>1970</v>
      </c>
      <c r="Y340" s="11">
        <f>U340*Q340</f>
        <v>6567</v>
      </c>
      <c r="Z340" s="12">
        <f>U340*G340</f>
        <v>5.9</v>
      </c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8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3">
      <c r="A341" s="7" t="s">
        <v>157</v>
      </c>
      <c r="B341" s="8">
        <v>4</v>
      </c>
      <c r="C341" s="8" t="s">
        <v>47</v>
      </c>
      <c r="D341" s="8" t="s">
        <v>42</v>
      </c>
      <c r="E341" s="8" t="s">
        <v>74</v>
      </c>
      <c r="F341" s="9">
        <v>42828</v>
      </c>
      <c r="G341" s="8">
        <v>5.9</v>
      </c>
      <c r="H341" s="8">
        <v>3032</v>
      </c>
      <c r="I341" s="8">
        <v>4</v>
      </c>
      <c r="J341" s="8">
        <v>3</v>
      </c>
      <c r="K341" s="8">
        <v>1</v>
      </c>
      <c r="L341" s="8">
        <v>478</v>
      </c>
      <c r="M341" s="8">
        <v>270</v>
      </c>
      <c r="N341" s="8">
        <v>1900</v>
      </c>
      <c r="O341" s="8" t="s">
        <v>69</v>
      </c>
      <c r="P341" s="8" t="s">
        <v>70</v>
      </c>
      <c r="Q341" s="8">
        <v>6567</v>
      </c>
      <c r="R341" s="8">
        <v>-37.7729</v>
      </c>
      <c r="S341" s="8">
        <v>144.9179</v>
      </c>
      <c r="T341" s="10">
        <v>1850000</v>
      </c>
      <c r="U341" s="11">
        <v>1</v>
      </c>
      <c r="V341" s="11">
        <f>U341*M341</f>
        <v>270</v>
      </c>
      <c r="W341" s="11">
        <f>U341*L341</f>
        <v>478</v>
      </c>
      <c r="X341" s="11">
        <f>U341*N341</f>
        <v>1900</v>
      </c>
      <c r="Y341" s="11">
        <f>U341*Q341</f>
        <v>6567</v>
      </c>
      <c r="Z341" s="12">
        <f>U341*G341</f>
        <v>5.9</v>
      </c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8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3">
      <c r="A342" s="7" t="s">
        <v>157</v>
      </c>
      <c r="B342" s="8">
        <v>3</v>
      </c>
      <c r="C342" s="8" t="s">
        <v>27</v>
      </c>
      <c r="D342" s="8" t="s">
        <v>28</v>
      </c>
      <c r="E342" s="8" t="s">
        <v>158</v>
      </c>
      <c r="F342" s="9">
        <v>42828</v>
      </c>
      <c r="G342" s="8">
        <v>5.9</v>
      </c>
      <c r="H342" s="8">
        <v>3032</v>
      </c>
      <c r="I342" s="8">
        <v>3</v>
      </c>
      <c r="J342" s="8">
        <v>1</v>
      </c>
      <c r="K342" s="8">
        <v>2</v>
      </c>
      <c r="L342" s="8">
        <v>623</v>
      </c>
      <c r="M342" s="8">
        <v>266</v>
      </c>
      <c r="N342" s="8">
        <v>1938</v>
      </c>
      <c r="O342" s="8" t="s">
        <v>69</v>
      </c>
      <c r="P342" s="8" t="s">
        <v>70</v>
      </c>
      <c r="Q342" s="8">
        <v>6567</v>
      </c>
      <c r="R342" s="8">
        <v>-37.775799999999997</v>
      </c>
      <c r="S342" s="8">
        <v>144.90889999999999</v>
      </c>
      <c r="T342" s="10">
        <v>1284000</v>
      </c>
      <c r="U342" s="11">
        <v>0</v>
      </c>
      <c r="V342" s="11">
        <f>U342*M342</f>
        <v>0</v>
      </c>
      <c r="W342" s="11">
        <f>U342*L342</f>
        <v>0</v>
      </c>
      <c r="X342" s="11">
        <f>U342*N342</f>
        <v>0</v>
      </c>
      <c r="Y342" s="11">
        <f>U342*Q342</f>
        <v>0</v>
      </c>
      <c r="Z342" s="12">
        <f>U342*G342</f>
        <v>0</v>
      </c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8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3">
      <c r="A343" s="7" t="s">
        <v>157</v>
      </c>
      <c r="B343" s="8">
        <v>3</v>
      </c>
      <c r="C343" s="8" t="s">
        <v>27</v>
      </c>
      <c r="D343" s="8" t="s">
        <v>28</v>
      </c>
      <c r="E343" s="8" t="s">
        <v>44</v>
      </c>
      <c r="F343" s="9">
        <v>42466</v>
      </c>
      <c r="G343" s="8">
        <v>5.9</v>
      </c>
      <c r="H343" s="8">
        <v>3032</v>
      </c>
      <c r="I343" s="8">
        <v>3</v>
      </c>
      <c r="J343" s="8">
        <v>2</v>
      </c>
      <c r="K343" s="8">
        <v>2</v>
      </c>
      <c r="L343" s="8">
        <v>285</v>
      </c>
      <c r="M343" s="8">
        <v>128</v>
      </c>
      <c r="N343" s="8">
        <v>1900</v>
      </c>
      <c r="O343" s="8" t="s">
        <v>69</v>
      </c>
      <c r="P343" s="8" t="s">
        <v>70</v>
      </c>
      <c r="Q343" s="8">
        <v>6567</v>
      </c>
      <c r="R343" s="8">
        <v>-37.774999999999999</v>
      </c>
      <c r="S343" s="8">
        <v>144.9091</v>
      </c>
      <c r="T343" s="10">
        <v>971000</v>
      </c>
      <c r="U343" s="11">
        <v>0</v>
      </c>
      <c r="V343" s="11">
        <f>U343*M343</f>
        <v>0</v>
      </c>
      <c r="W343" s="11">
        <f>U343*L343</f>
        <v>0</v>
      </c>
      <c r="X343" s="11">
        <f>U343*N343</f>
        <v>0</v>
      </c>
      <c r="Y343" s="11">
        <f>U343*Q343</f>
        <v>0</v>
      </c>
      <c r="Z343" s="12">
        <f>U343*G343</f>
        <v>0</v>
      </c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8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3">
      <c r="A344" s="7" t="s">
        <v>157</v>
      </c>
      <c r="B344" s="8">
        <v>2</v>
      </c>
      <c r="C344" s="8" t="s">
        <v>27</v>
      </c>
      <c r="D344" s="8" t="s">
        <v>28</v>
      </c>
      <c r="E344" s="8" t="s">
        <v>44</v>
      </c>
      <c r="F344" s="9">
        <v>42466</v>
      </c>
      <c r="G344" s="8">
        <v>5.9</v>
      </c>
      <c r="H344" s="8">
        <v>3032</v>
      </c>
      <c r="I344" s="8">
        <v>2</v>
      </c>
      <c r="J344" s="8">
        <v>1</v>
      </c>
      <c r="K344" s="8">
        <v>1</v>
      </c>
      <c r="L344" s="8">
        <v>214</v>
      </c>
      <c r="M344" s="8">
        <v>77</v>
      </c>
      <c r="N344" s="8">
        <v>1890</v>
      </c>
      <c r="O344" s="8" t="s">
        <v>69</v>
      </c>
      <c r="P344" s="8" t="s">
        <v>70</v>
      </c>
      <c r="Q344" s="8">
        <v>6567</v>
      </c>
      <c r="R344" s="8">
        <v>-37.7776</v>
      </c>
      <c r="S344" s="8">
        <v>144.91419999999999</v>
      </c>
      <c r="T344" s="10">
        <v>710000</v>
      </c>
      <c r="U344" s="11">
        <v>0</v>
      </c>
      <c r="V344" s="11">
        <f>U344*M344</f>
        <v>0</v>
      </c>
      <c r="W344" s="11">
        <f>U344*L344</f>
        <v>0</v>
      </c>
      <c r="X344" s="11">
        <f>U344*N344</f>
        <v>0</v>
      </c>
      <c r="Y344" s="11">
        <f>U344*Q344</f>
        <v>0</v>
      </c>
      <c r="Z344" s="12">
        <f>U344*G344</f>
        <v>0</v>
      </c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8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3">
      <c r="A345" s="7" t="s">
        <v>157</v>
      </c>
      <c r="B345" s="8">
        <v>6</v>
      </c>
      <c r="C345" s="8" t="s">
        <v>27</v>
      </c>
      <c r="D345" s="8" t="s">
        <v>28</v>
      </c>
      <c r="E345" s="8" t="s">
        <v>74</v>
      </c>
      <c r="F345" s="9">
        <v>42466</v>
      </c>
      <c r="G345" s="8">
        <v>5.9</v>
      </c>
      <c r="H345" s="8">
        <v>3032</v>
      </c>
      <c r="I345" s="8">
        <v>6</v>
      </c>
      <c r="J345" s="8">
        <v>3</v>
      </c>
      <c r="K345" s="8">
        <v>2</v>
      </c>
      <c r="L345" s="8">
        <v>1014</v>
      </c>
      <c r="M345" s="8">
        <v>435</v>
      </c>
      <c r="N345" s="8">
        <v>1887</v>
      </c>
      <c r="O345" s="8" t="s">
        <v>69</v>
      </c>
      <c r="P345" s="8" t="s">
        <v>70</v>
      </c>
      <c r="Q345" s="8">
        <v>6567</v>
      </c>
      <c r="R345" s="8">
        <v>-37.772100000000002</v>
      </c>
      <c r="S345" s="8">
        <v>144.91839999999999</v>
      </c>
      <c r="T345" s="10">
        <v>2425000</v>
      </c>
      <c r="U345" s="11">
        <v>0</v>
      </c>
      <c r="V345" s="11">
        <f>U345*M345</f>
        <v>0</v>
      </c>
      <c r="W345" s="11">
        <f>U345*L345</f>
        <v>0</v>
      </c>
      <c r="X345" s="11">
        <f>U345*N345</f>
        <v>0</v>
      </c>
      <c r="Y345" s="11">
        <f>U345*Q345</f>
        <v>0</v>
      </c>
      <c r="Z345" s="12">
        <f>U345*G345</f>
        <v>0</v>
      </c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8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3">
      <c r="A346" s="7" t="s">
        <v>157</v>
      </c>
      <c r="B346" s="8">
        <v>2</v>
      </c>
      <c r="C346" s="8" t="s">
        <v>27</v>
      </c>
      <c r="D346" s="8" t="s">
        <v>28</v>
      </c>
      <c r="E346" s="8" t="s">
        <v>75</v>
      </c>
      <c r="F346" s="9">
        <v>42466</v>
      </c>
      <c r="G346" s="8">
        <v>5.9</v>
      </c>
      <c r="H346" s="8">
        <v>3032</v>
      </c>
      <c r="I346" s="8">
        <v>2</v>
      </c>
      <c r="J346" s="8">
        <v>1</v>
      </c>
      <c r="K346" s="8">
        <v>1</v>
      </c>
      <c r="L346" s="8">
        <v>226</v>
      </c>
      <c r="M346" s="8">
        <v>92</v>
      </c>
      <c r="N346" s="8">
        <v>1920</v>
      </c>
      <c r="O346" s="8" t="s">
        <v>69</v>
      </c>
      <c r="P346" s="8" t="s">
        <v>70</v>
      </c>
      <c r="Q346" s="8">
        <v>6567</v>
      </c>
      <c r="R346" s="8">
        <v>-37.774500000000003</v>
      </c>
      <c r="S346" s="8">
        <v>144.9093</v>
      </c>
      <c r="T346" s="10">
        <v>750000</v>
      </c>
      <c r="U346" s="11">
        <v>0</v>
      </c>
      <c r="V346" s="11">
        <f>U346*M346</f>
        <v>0</v>
      </c>
      <c r="W346" s="11">
        <f>U346*L346</f>
        <v>0</v>
      </c>
      <c r="X346" s="11">
        <f>U346*N346</f>
        <v>0</v>
      </c>
      <c r="Y346" s="11">
        <f>U346*Q346</f>
        <v>0</v>
      </c>
      <c r="Z346" s="12">
        <f>U346*G346</f>
        <v>0</v>
      </c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8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3">
      <c r="A347" s="7" t="s">
        <v>157</v>
      </c>
      <c r="B347" s="8">
        <v>2</v>
      </c>
      <c r="C347" s="8" t="s">
        <v>27</v>
      </c>
      <c r="D347" s="8" t="s">
        <v>28</v>
      </c>
      <c r="E347" s="8" t="s">
        <v>74</v>
      </c>
      <c r="F347" s="9">
        <v>42466</v>
      </c>
      <c r="G347" s="8">
        <v>5.9</v>
      </c>
      <c r="H347" s="8">
        <v>3032</v>
      </c>
      <c r="I347" s="8">
        <v>4</v>
      </c>
      <c r="J347" s="8">
        <v>2</v>
      </c>
      <c r="K347" s="8">
        <v>4</v>
      </c>
      <c r="L347" s="8">
        <v>650</v>
      </c>
      <c r="M347" s="8">
        <v>164</v>
      </c>
      <c r="N347" s="8">
        <v>1987</v>
      </c>
      <c r="O347" s="8" t="s">
        <v>69</v>
      </c>
      <c r="P347" s="8" t="s">
        <v>70</v>
      </c>
      <c r="Q347" s="8">
        <v>6567</v>
      </c>
      <c r="R347" s="8">
        <v>-37.760199999999998</v>
      </c>
      <c r="S347" s="8">
        <v>144.8673</v>
      </c>
      <c r="T347" s="10">
        <v>840000</v>
      </c>
      <c r="U347" s="11">
        <v>0</v>
      </c>
      <c r="V347" s="11">
        <f>U347*M347</f>
        <v>0</v>
      </c>
      <c r="W347" s="11">
        <f>U347*L347</f>
        <v>0</v>
      </c>
      <c r="X347" s="11">
        <f>U347*N347</f>
        <v>0</v>
      </c>
      <c r="Y347" s="11">
        <f>U347*Q347</f>
        <v>0</v>
      </c>
      <c r="Z347" s="12">
        <f>U347*G347</f>
        <v>0</v>
      </c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8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3">
      <c r="A348" s="7" t="s">
        <v>157</v>
      </c>
      <c r="B348" s="8">
        <v>2</v>
      </c>
      <c r="C348" s="8" t="s">
        <v>27</v>
      </c>
      <c r="D348" s="8" t="s">
        <v>28</v>
      </c>
      <c r="E348" s="8" t="s">
        <v>44</v>
      </c>
      <c r="F348" s="9">
        <v>42529</v>
      </c>
      <c r="G348" s="8">
        <v>5.9</v>
      </c>
      <c r="H348" s="8">
        <v>3032</v>
      </c>
      <c r="I348" s="8">
        <v>2</v>
      </c>
      <c r="J348" s="8">
        <v>1</v>
      </c>
      <c r="K348" s="8">
        <v>1</v>
      </c>
      <c r="L348" s="8">
        <v>269</v>
      </c>
      <c r="M348" s="8">
        <v>109</v>
      </c>
      <c r="N348" s="8">
        <v>1900</v>
      </c>
      <c r="O348" s="8" t="s">
        <v>69</v>
      </c>
      <c r="P348" s="8" t="s">
        <v>70</v>
      </c>
      <c r="Q348" s="8">
        <v>6567</v>
      </c>
      <c r="R348" s="8">
        <v>-37.774799999999999</v>
      </c>
      <c r="S348" s="8">
        <v>144.929</v>
      </c>
      <c r="T348" s="10">
        <v>1053000</v>
      </c>
      <c r="U348" s="11">
        <v>0</v>
      </c>
      <c r="V348" s="11">
        <f>U348*M348</f>
        <v>0</v>
      </c>
      <c r="W348" s="11">
        <f>U348*L348</f>
        <v>0</v>
      </c>
      <c r="X348" s="11">
        <f>U348*N348</f>
        <v>0</v>
      </c>
      <c r="Y348" s="11">
        <f>U348*Q348</f>
        <v>0</v>
      </c>
      <c r="Z348" s="12">
        <f>U348*G348</f>
        <v>0</v>
      </c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8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3">
      <c r="A349" s="7" t="s">
        <v>157</v>
      </c>
      <c r="B349" s="8">
        <v>3</v>
      </c>
      <c r="C349" s="8" t="s">
        <v>27</v>
      </c>
      <c r="D349" s="8" t="s">
        <v>28</v>
      </c>
      <c r="E349" s="8" t="s">
        <v>44</v>
      </c>
      <c r="F349" s="9">
        <v>42529</v>
      </c>
      <c r="G349" s="8">
        <v>5.9</v>
      </c>
      <c r="H349" s="8">
        <v>3032</v>
      </c>
      <c r="I349" s="8">
        <v>3</v>
      </c>
      <c r="J349" s="8">
        <v>1</v>
      </c>
      <c r="K349" s="8">
        <v>1</v>
      </c>
      <c r="L349" s="8">
        <v>417</v>
      </c>
      <c r="M349" s="8">
        <v>168</v>
      </c>
      <c r="N349" s="8">
        <v>1900</v>
      </c>
      <c r="O349" s="8" t="s">
        <v>69</v>
      </c>
      <c r="P349" s="8" t="s">
        <v>70</v>
      </c>
      <c r="Q349" s="8">
        <v>6567</v>
      </c>
      <c r="R349" s="8">
        <v>-37.775599999999997</v>
      </c>
      <c r="S349" s="8">
        <v>144.92080000000001</v>
      </c>
      <c r="T349" s="10">
        <v>1377000</v>
      </c>
      <c r="U349" s="11">
        <v>0</v>
      </c>
      <c r="V349" s="11">
        <f>U349*M349</f>
        <v>0</v>
      </c>
      <c r="W349" s="11">
        <f>U349*L349</f>
        <v>0</v>
      </c>
      <c r="X349" s="11">
        <f>U349*N349</f>
        <v>0</v>
      </c>
      <c r="Y349" s="11">
        <f>U349*Q349</f>
        <v>0</v>
      </c>
      <c r="Z349" s="12">
        <f>U349*G349</f>
        <v>0</v>
      </c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8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3">
      <c r="A350" s="7" t="s">
        <v>157</v>
      </c>
      <c r="B350" s="8">
        <v>3</v>
      </c>
      <c r="C350" s="8" t="s">
        <v>27</v>
      </c>
      <c r="D350" s="8" t="s">
        <v>33</v>
      </c>
      <c r="E350" s="8" t="s">
        <v>74</v>
      </c>
      <c r="F350" s="9">
        <v>42556</v>
      </c>
      <c r="G350" s="8">
        <v>5.9</v>
      </c>
      <c r="H350" s="8">
        <v>3032</v>
      </c>
      <c r="I350" s="8">
        <v>3</v>
      </c>
      <c r="J350" s="8">
        <v>1</v>
      </c>
      <c r="K350" s="8">
        <v>2</v>
      </c>
      <c r="L350" s="8">
        <v>350</v>
      </c>
      <c r="M350" s="8">
        <v>125</v>
      </c>
      <c r="N350" s="8">
        <v>1904</v>
      </c>
      <c r="O350" s="8" t="s">
        <v>69</v>
      </c>
      <c r="P350" s="8" t="s">
        <v>70</v>
      </c>
      <c r="Q350" s="8">
        <v>6567</v>
      </c>
      <c r="R350" s="8">
        <v>-37.7759</v>
      </c>
      <c r="S350" s="8">
        <v>144.91</v>
      </c>
      <c r="T350" s="10">
        <v>970000</v>
      </c>
      <c r="U350" s="11">
        <v>0</v>
      </c>
      <c r="V350" s="11">
        <f>U350*M350</f>
        <v>0</v>
      </c>
      <c r="W350" s="11">
        <f>U350*L350</f>
        <v>0</v>
      </c>
      <c r="X350" s="11">
        <f>U350*N350</f>
        <v>0</v>
      </c>
      <c r="Y350" s="11">
        <f>U350*Q350</f>
        <v>0</v>
      </c>
      <c r="Z350" s="12">
        <f>U350*G350</f>
        <v>0</v>
      </c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8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3">
      <c r="A351" s="7" t="s">
        <v>157</v>
      </c>
      <c r="B351" s="8">
        <v>2</v>
      </c>
      <c r="C351" s="8" t="s">
        <v>27</v>
      </c>
      <c r="D351" s="8" t="s">
        <v>28</v>
      </c>
      <c r="E351" s="8" t="s">
        <v>44</v>
      </c>
      <c r="F351" s="9">
        <v>42556</v>
      </c>
      <c r="G351" s="8">
        <v>5.9</v>
      </c>
      <c r="H351" s="8">
        <v>3032</v>
      </c>
      <c r="I351" s="8">
        <v>2</v>
      </c>
      <c r="J351" s="8">
        <v>1</v>
      </c>
      <c r="K351" s="8">
        <v>1</v>
      </c>
      <c r="L351" s="8">
        <v>330</v>
      </c>
      <c r="M351" s="8">
        <v>78</v>
      </c>
      <c r="N351" s="8">
        <v>1970</v>
      </c>
      <c r="O351" s="8" t="s">
        <v>69</v>
      </c>
      <c r="P351" s="8" t="s">
        <v>70</v>
      </c>
      <c r="Q351" s="8">
        <v>6567</v>
      </c>
      <c r="R351" s="8">
        <v>-37.773000000000003</v>
      </c>
      <c r="S351" s="8">
        <v>144.9049</v>
      </c>
      <c r="T351" s="10">
        <v>940000</v>
      </c>
      <c r="U351" s="11">
        <v>0</v>
      </c>
      <c r="V351" s="11">
        <f>U351*M351</f>
        <v>0</v>
      </c>
      <c r="W351" s="11">
        <f>U351*L351</f>
        <v>0</v>
      </c>
      <c r="X351" s="11">
        <f>U351*N351</f>
        <v>0</v>
      </c>
      <c r="Y351" s="11">
        <f>U351*Q351</f>
        <v>0</v>
      </c>
      <c r="Z351" s="12">
        <f>U351*G351</f>
        <v>0</v>
      </c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8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3">
      <c r="A352" s="7" t="s">
        <v>157</v>
      </c>
      <c r="B352" s="8">
        <v>2</v>
      </c>
      <c r="C352" s="8" t="s">
        <v>27</v>
      </c>
      <c r="D352" s="8" t="s">
        <v>28</v>
      </c>
      <c r="E352" s="8" t="s">
        <v>44</v>
      </c>
      <c r="F352" s="9">
        <v>42556</v>
      </c>
      <c r="G352" s="8">
        <v>5.9</v>
      </c>
      <c r="H352" s="8">
        <v>3032</v>
      </c>
      <c r="I352" s="8">
        <v>2</v>
      </c>
      <c r="J352" s="8">
        <v>1</v>
      </c>
      <c r="K352" s="8">
        <v>1</v>
      </c>
      <c r="L352" s="8">
        <v>118</v>
      </c>
      <c r="M352" s="8">
        <v>79</v>
      </c>
      <c r="N352" s="8">
        <v>1890</v>
      </c>
      <c r="O352" s="8" t="s">
        <v>69</v>
      </c>
      <c r="P352" s="8" t="s">
        <v>70</v>
      </c>
      <c r="Q352" s="8">
        <v>6567</v>
      </c>
      <c r="R352" s="8">
        <v>-37.780700000000003</v>
      </c>
      <c r="S352" s="8">
        <v>144.9288</v>
      </c>
      <c r="T352" s="10">
        <v>751000</v>
      </c>
      <c r="U352" s="11">
        <v>0</v>
      </c>
      <c r="V352" s="11">
        <f>U352*M352</f>
        <v>0</v>
      </c>
      <c r="W352" s="11">
        <f>U352*L352</f>
        <v>0</v>
      </c>
      <c r="X352" s="11">
        <f>U352*N352</f>
        <v>0</v>
      </c>
      <c r="Y352" s="11">
        <f>U352*Q352</f>
        <v>0</v>
      </c>
      <c r="Z352" s="12">
        <f>U352*G352</f>
        <v>0</v>
      </c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8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3">
      <c r="A353" s="7" t="s">
        <v>157</v>
      </c>
      <c r="B353" s="8">
        <v>2</v>
      </c>
      <c r="C353" s="8" t="s">
        <v>27</v>
      </c>
      <c r="D353" s="8" t="s">
        <v>53</v>
      </c>
      <c r="E353" s="8" t="s">
        <v>159</v>
      </c>
      <c r="F353" s="9">
        <v>42556</v>
      </c>
      <c r="G353" s="8">
        <v>5.9</v>
      </c>
      <c r="H353" s="8">
        <v>3032</v>
      </c>
      <c r="I353" s="8">
        <v>2</v>
      </c>
      <c r="J353" s="8">
        <v>1</v>
      </c>
      <c r="K353" s="8">
        <v>1</v>
      </c>
      <c r="L353" s="8">
        <v>173</v>
      </c>
      <c r="M353" s="8">
        <v>102</v>
      </c>
      <c r="N353" s="8">
        <v>1900</v>
      </c>
      <c r="O353" s="8" t="s">
        <v>69</v>
      </c>
      <c r="P353" s="8" t="s">
        <v>70</v>
      </c>
      <c r="Q353" s="8">
        <v>6567</v>
      </c>
      <c r="R353" s="8">
        <v>-37.773099999999999</v>
      </c>
      <c r="S353" s="8">
        <v>144.92060000000001</v>
      </c>
      <c r="T353" s="10">
        <v>950000</v>
      </c>
      <c r="U353" s="11">
        <v>0</v>
      </c>
      <c r="V353" s="11">
        <f>U353*M353</f>
        <v>0</v>
      </c>
      <c r="W353" s="11">
        <f>U353*L353</f>
        <v>0</v>
      </c>
      <c r="X353" s="11">
        <f>U353*N353</f>
        <v>0</v>
      </c>
      <c r="Y353" s="11">
        <f>U353*Q353</f>
        <v>0</v>
      </c>
      <c r="Z353" s="12">
        <f>U353*G353</f>
        <v>0</v>
      </c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8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3">
      <c r="A354" s="7" t="s">
        <v>157</v>
      </c>
      <c r="B354" s="8">
        <v>2</v>
      </c>
      <c r="C354" s="8" t="s">
        <v>27</v>
      </c>
      <c r="D354" s="8" t="s">
        <v>28</v>
      </c>
      <c r="E354" s="8" t="s">
        <v>74</v>
      </c>
      <c r="F354" s="9">
        <v>42562</v>
      </c>
      <c r="G354" s="8">
        <v>5.9</v>
      </c>
      <c r="H354" s="8">
        <v>3032</v>
      </c>
      <c r="I354" s="8">
        <v>2</v>
      </c>
      <c r="J354" s="8">
        <v>1</v>
      </c>
      <c r="K354" s="8">
        <v>2</v>
      </c>
      <c r="L354" s="8">
        <v>228</v>
      </c>
      <c r="M354" s="8">
        <v>90</v>
      </c>
      <c r="N354" s="8">
        <v>1995</v>
      </c>
      <c r="O354" s="8" t="s">
        <v>69</v>
      </c>
      <c r="P354" s="8" t="s">
        <v>70</v>
      </c>
      <c r="Q354" s="8">
        <v>6567</v>
      </c>
      <c r="R354" s="8">
        <v>-37.771799999999999</v>
      </c>
      <c r="S354" s="8">
        <v>144.9066</v>
      </c>
      <c r="T354" s="10">
        <v>685000</v>
      </c>
      <c r="U354" s="11">
        <v>0</v>
      </c>
      <c r="V354" s="11">
        <f>U354*M354</f>
        <v>0</v>
      </c>
      <c r="W354" s="11">
        <f>U354*L354</f>
        <v>0</v>
      </c>
      <c r="X354" s="11">
        <f>U354*N354</f>
        <v>0</v>
      </c>
      <c r="Y354" s="11">
        <f>U354*Q354</f>
        <v>0</v>
      </c>
      <c r="Z354" s="12">
        <f>U354*G354</f>
        <v>0</v>
      </c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8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3">
      <c r="A355" s="7" t="s">
        <v>157</v>
      </c>
      <c r="B355" s="8">
        <v>3</v>
      </c>
      <c r="C355" s="8" t="s">
        <v>27</v>
      </c>
      <c r="D355" s="8" t="s">
        <v>28</v>
      </c>
      <c r="E355" s="8" t="s">
        <v>44</v>
      </c>
      <c r="F355" s="9">
        <v>42592</v>
      </c>
      <c r="G355" s="8">
        <v>5.9</v>
      </c>
      <c r="H355" s="8">
        <v>3032</v>
      </c>
      <c r="I355" s="8">
        <v>4</v>
      </c>
      <c r="J355" s="8">
        <v>1</v>
      </c>
      <c r="K355" s="8">
        <v>2</v>
      </c>
      <c r="L355" s="8">
        <v>594</v>
      </c>
      <c r="M355" s="8">
        <v>148</v>
      </c>
      <c r="N355" s="8">
        <v>1960</v>
      </c>
      <c r="O355" s="8" t="s">
        <v>69</v>
      </c>
      <c r="P355" s="8" t="s">
        <v>70</v>
      </c>
      <c r="Q355" s="8">
        <v>6567</v>
      </c>
      <c r="R355" s="8">
        <v>-37.7819</v>
      </c>
      <c r="S355" s="8">
        <v>144.90639999999999</v>
      </c>
      <c r="T355" s="10">
        <v>1230000</v>
      </c>
      <c r="U355" s="11">
        <v>0</v>
      </c>
      <c r="V355" s="11">
        <f>U355*M355</f>
        <v>0</v>
      </c>
      <c r="W355" s="11">
        <f>U355*L355</f>
        <v>0</v>
      </c>
      <c r="X355" s="11">
        <f>U355*N355</f>
        <v>0</v>
      </c>
      <c r="Y355" s="11">
        <f>U355*Q355</f>
        <v>0</v>
      </c>
      <c r="Z355" s="12">
        <f>U355*G355</f>
        <v>0</v>
      </c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8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3">
      <c r="A356" s="7" t="s">
        <v>157</v>
      </c>
      <c r="B356" s="8">
        <v>2</v>
      </c>
      <c r="C356" s="8" t="s">
        <v>45</v>
      </c>
      <c r="D356" s="8" t="s">
        <v>28</v>
      </c>
      <c r="E356" s="8" t="s">
        <v>46</v>
      </c>
      <c r="F356" s="9">
        <v>42592</v>
      </c>
      <c r="G356" s="8">
        <v>5.9</v>
      </c>
      <c r="H356" s="8">
        <v>3032</v>
      </c>
      <c r="I356" s="8">
        <v>2</v>
      </c>
      <c r="J356" s="8">
        <v>1</v>
      </c>
      <c r="K356" s="8">
        <v>1</v>
      </c>
      <c r="L356" s="8">
        <v>0</v>
      </c>
      <c r="M356" s="8">
        <v>132</v>
      </c>
      <c r="N356" s="8">
        <v>2015</v>
      </c>
      <c r="O356" s="8" t="s">
        <v>69</v>
      </c>
      <c r="P356" s="8" t="s">
        <v>70</v>
      </c>
      <c r="Q356" s="8">
        <v>6567</v>
      </c>
      <c r="R356" s="8">
        <v>-37.773800000000001</v>
      </c>
      <c r="S356" s="8">
        <v>144.93450000000001</v>
      </c>
      <c r="T356" s="10">
        <v>636500</v>
      </c>
      <c r="U356" s="11">
        <v>1</v>
      </c>
      <c r="V356" s="11">
        <f>U356*M356</f>
        <v>132</v>
      </c>
      <c r="W356" s="11">
        <f>U356*L356</f>
        <v>0</v>
      </c>
      <c r="X356" s="11">
        <f>U356*N356</f>
        <v>2015</v>
      </c>
      <c r="Y356" s="11">
        <f>U356*Q356</f>
        <v>6567</v>
      </c>
      <c r="Z356" s="12">
        <f>U356*G356</f>
        <v>5.9</v>
      </c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8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3">
      <c r="A357" s="7" t="s">
        <v>157</v>
      </c>
      <c r="B357" s="8">
        <v>3</v>
      </c>
      <c r="C357" s="8" t="s">
        <v>27</v>
      </c>
      <c r="D357" s="8" t="s">
        <v>28</v>
      </c>
      <c r="E357" s="8" t="s">
        <v>159</v>
      </c>
      <c r="F357" s="9">
        <v>42592</v>
      </c>
      <c r="G357" s="8">
        <v>5.9</v>
      </c>
      <c r="H357" s="8">
        <v>3032</v>
      </c>
      <c r="I357" s="8">
        <v>3</v>
      </c>
      <c r="J357" s="8">
        <v>1</v>
      </c>
      <c r="K357" s="8">
        <v>0</v>
      </c>
      <c r="L357" s="8">
        <v>317</v>
      </c>
      <c r="M357" s="8">
        <v>135</v>
      </c>
      <c r="N357" s="8">
        <v>1930</v>
      </c>
      <c r="O357" s="8" t="s">
        <v>69</v>
      </c>
      <c r="P357" s="8" t="s">
        <v>70</v>
      </c>
      <c r="Q357" s="8">
        <v>6567</v>
      </c>
      <c r="R357" s="8">
        <v>-37.7746</v>
      </c>
      <c r="S357" s="8">
        <v>144.91120000000001</v>
      </c>
      <c r="T357" s="10">
        <v>910000</v>
      </c>
      <c r="U357" s="11">
        <v>0</v>
      </c>
      <c r="V357" s="11">
        <f>U357*M357</f>
        <v>0</v>
      </c>
      <c r="W357" s="11">
        <f>U357*L357</f>
        <v>0</v>
      </c>
      <c r="X357" s="11">
        <f>U357*N357</f>
        <v>0</v>
      </c>
      <c r="Y357" s="11">
        <f>U357*Q357</f>
        <v>0</v>
      </c>
      <c r="Z357" s="12">
        <f>U357*G357</f>
        <v>0</v>
      </c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8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3">
      <c r="A358" s="7" t="s">
        <v>157</v>
      </c>
      <c r="B358" s="8">
        <v>2</v>
      </c>
      <c r="C358" s="8" t="s">
        <v>27</v>
      </c>
      <c r="D358" s="8" t="s">
        <v>28</v>
      </c>
      <c r="E358" s="8" t="s">
        <v>46</v>
      </c>
      <c r="F358" s="9">
        <v>42592</v>
      </c>
      <c r="G358" s="8">
        <v>5.9</v>
      </c>
      <c r="H358" s="8">
        <v>3032</v>
      </c>
      <c r="I358" s="8">
        <v>3</v>
      </c>
      <c r="J358" s="8">
        <v>2</v>
      </c>
      <c r="K358" s="8">
        <v>2</v>
      </c>
      <c r="L358" s="8">
        <v>531</v>
      </c>
      <c r="M358" s="8">
        <v>288</v>
      </c>
      <c r="N358" s="8">
        <v>1980</v>
      </c>
      <c r="O358" s="8" t="s">
        <v>69</v>
      </c>
      <c r="P358" s="8" t="s">
        <v>70</v>
      </c>
      <c r="Q358" s="8">
        <v>6567</v>
      </c>
      <c r="R358" s="8">
        <v>-37.911000000000001</v>
      </c>
      <c r="S358" s="8">
        <v>144.68931000000001</v>
      </c>
      <c r="T358" s="10">
        <v>872500</v>
      </c>
      <c r="U358" s="11">
        <v>0</v>
      </c>
      <c r="V358" s="11">
        <f>U358*M358</f>
        <v>0</v>
      </c>
      <c r="W358" s="11">
        <f>U358*L358</f>
        <v>0</v>
      </c>
      <c r="X358" s="11">
        <f>U358*N358</f>
        <v>0</v>
      </c>
      <c r="Y358" s="11">
        <f>U358*Q358</f>
        <v>0</v>
      </c>
      <c r="Z358" s="12">
        <f>U358*G358</f>
        <v>0</v>
      </c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8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3">
      <c r="A359" s="7" t="s">
        <v>157</v>
      </c>
      <c r="B359" s="8">
        <v>2</v>
      </c>
      <c r="C359" s="8" t="s">
        <v>27</v>
      </c>
      <c r="D359" s="8" t="s">
        <v>42</v>
      </c>
      <c r="E359" s="8" t="s">
        <v>44</v>
      </c>
      <c r="F359" s="9">
        <v>42652</v>
      </c>
      <c r="G359" s="8">
        <v>5.9</v>
      </c>
      <c r="H359" s="8">
        <v>3032</v>
      </c>
      <c r="I359" s="8">
        <v>2</v>
      </c>
      <c r="J359" s="8">
        <v>1</v>
      </c>
      <c r="K359" s="8">
        <v>1</v>
      </c>
      <c r="L359" s="8">
        <v>226</v>
      </c>
      <c r="M359" s="8">
        <v>87</v>
      </c>
      <c r="N359" s="8">
        <v>1900</v>
      </c>
      <c r="O359" s="8" t="s">
        <v>69</v>
      </c>
      <c r="P359" s="8" t="s">
        <v>70</v>
      </c>
      <c r="Q359" s="8">
        <v>6567</v>
      </c>
      <c r="R359" s="8">
        <v>-37.7774</v>
      </c>
      <c r="S359" s="8">
        <v>144.9186</v>
      </c>
      <c r="T359" s="10">
        <v>770000</v>
      </c>
      <c r="U359" s="11">
        <v>0</v>
      </c>
      <c r="V359" s="11">
        <f>U359*M359</f>
        <v>0</v>
      </c>
      <c r="W359" s="11">
        <f>U359*L359</f>
        <v>0</v>
      </c>
      <c r="X359" s="11">
        <f>U359*N359</f>
        <v>0</v>
      </c>
      <c r="Y359" s="11">
        <f>U359*Q359</f>
        <v>0</v>
      </c>
      <c r="Z359" s="12">
        <f>U359*G359</f>
        <v>0</v>
      </c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8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3">
      <c r="A360" s="7" t="s">
        <v>157</v>
      </c>
      <c r="B360" s="8">
        <v>2</v>
      </c>
      <c r="C360" s="8" t="s">
        <v>27</v>
      </c>
      <c r="D360" s="8" t="s">
        <v>28</v>
      </c>
      <c r="E360" s="8" t="s">
        <v>160</v>
      </c>
      <c r="F360" s="9">
        <v>42652</v>
      </c>
      <c r="G360" s="8">
        <v>5.9</v>
      </c>
      <c r="H360" s="8">
        <v>3032</v>
      </c>
      <c r="I360" s="8">
        <v>3</v>
      </c>
      <c r="J360" s="8">
        <v>1</v>
      </c>
      <c r="K360" s="8">
        <v>4</v>
      </c>
      <c r="L360" s="8">
        <v>888</v>
      </c>
      <c r="M360" s="8">
        <v>226</v>
      </c>
      <c r="N360" s="8">
        <v>1970</v>
      </c>
      <c r="O360" s="8" t="s">
        <v>69</v>
      </c>
      <c r="P360" s="8" t="s">
        <v>70</v>
      </c>
      <c r="Q360" s="8">
        <v>6567</v>
      </c>
      <c r="R360" s="8">
        <v>-37.676310000000001</v>
      </c>
      <c r="S360" s="8">
        <v>144.9186</v>
      </c>
      <c r="T360" s="10">
        <v>490000</v>
      </c>
      <c r="U360" s="11">
        <v>0</v>
      </c>
      <c r="V360" s="11">
        <f>U360*M360</f>
        <v>0</v>
      </c>
      <c r="W360" s="11">
        <f>U360*L360</f>
        <v>0</v>
      </c>
      <c r="X360" s="11">
        <f>U360*N360</f>
        <v>0</v>
      </c>
      <c r="Y360" s="11">
        <f>U360*Q360</f>
        <v>0</v>
      </c>
      <c r="Z360" s="12">
        <f>U360*G360</f>
        <v>0</v>
      </c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8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3">
      <c r="A361" s="7" t="s">
        <v>157</v>
      </c>
      <c r="B361" s="8">
        <v>3</v>
      </c>
      <c r="C361" s="8" t="s">
        <v>27</v>
      </c>
      <c r="D361" s="8" t="s">
        <v>28</v>
      </c>
      <c r="E361" s="8" t="s">
        <v>161</v>
      </c>
      <c r="F361" s="9">
        <v>42655</v>
      </c>
      <c r="G361" s="8">
        <v>5.9</v>
      </c>
      <c r="H361" s="8">
        <v>3032</v>
      </c>
      <c r="I361" s="8">
        <v>3</v>
      </c>
      <c r="J361" s="8">
        <v>2</v>
      </c>
      <c r="K361" s="8">
        <v>2</v>
      </c>
      <c r="L361" s="8">
        <v>229</v>
      </c>
      <c r="M361" s="8">
        <v>85</v>
      </c>
      <c r="N361" s="8">
        <v>2011</v>
      </c>
      <c r="O361" s="8" t="s">
        <v>69</v>
      </c>
      <c r="P361" s="8" t="s">
        <v>70</v>
      </c>
      <c r="Q361" s="8">
        <v>6567</v>
      </c>
      <c r="R361" s="8">
        <v>-37.777799999999999</v>
      </c>
      <c r="S361" s="8">
        <v>144.90649999999999</v>
      </c>
      <c r="T361" s="10">
        <v>960000</v>
      </c>
      <c r="U361" s="11">
        <v>0</v>
      </c>
      <c r="V361" s="11">
        <f>U361*M361</f>
        <v>0</v>
      </c>
      <c r="W361" s="11">
        <f>U361*L361</f>
        <v>0</v>
      </c>
      <c r="X361" s="11">
        <f>U361*N361</f>
        <v>0</v>
      </c>
      <c r="Y361" s="11">
        <f>U361*Q361</f>
        <v>0</v>
      </c>
      <c r="Z361" s="12">
        <f>U361*G361</f>
        <v>0</v>
      </c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8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3">
      <c r="A362" s="7" t="s">
        <v>157</v>
      </c>
      <c r="B362" s="8">
        <v>4</v>
      </c>
      <c r="C362" s="8" t="s">
        <v>27</v>
      </c>
      <c r="D362" s="8" t="s">
        <v>28</v>
      </c>
      <c r="E362" s="8" t="s">
        <v>159</v>
      </c>
      <c r="F362" s="9">
        <v>42655</v>
      </c>
      <c r="G362" s="8">
        <v>5.9</v>
      </c>
      <c r="H362" s="8">
        <v>3032</v>
      </c>
      <c r="I362" s="8">
        <v>4</v>
      </c>
      <c r="J362" s="8">
        <v>1</v>
      </c>
      <c r="K362" s="8">
        <v>1</v>
      </c>
      <c r="L362" s="8">
        <v>300</v>
      </c>
      <c r="M362" s="8">
        <v>185</v>
      </c>
      <c r="N362" s="8">
        <v>1890</v>
      </c>
      <c r="O362" s="8" t="s">
        <v>69</v>
      </c>
      <c r="P362" s="8" t="s">
        <v>70</v>
      </c>
      <c r="Q362" s="8">
        <v>6567</v>
      </c>
      <c r="R362" s="8">
        <v>-37.776600000000002</v>
      </c>
      <c r="S362" s="8">
        <v>144.9143</v>
      </c>
      <c r="T362" s="10">
        <v>890000</v>
      </c>
      <c r="U362" s="11">
        <v>0</v>
      </c>
      <c r="V362" s="11">
        <f>U362*M362</f>
        <v>0</v>
      </c>
      <c r="W362" s="11">
        <f>U362*L362</f>
        <v>0</v>
      </c>
      <c r="X362" s="11">
        <f>U362*N362</f>
        <v>0</v>
      </c>
      <c r="Y362" s="11">
        <f>U362*Q362</f>
        <v>0</v>
      </c>
      <c r="Z362" s="12">
        <f>U362*G362</f>
        <v>0</v>
      </c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8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3">
      <c r="A363" s="7" t="s">
        <v>157</v>
      </c>
      <c r="B363" s="8">
        <v>2</v>
      </c>
      <c r="C363" s="8" t="s">
        <v>27</v>
      </c>
      <c r="D363" s="8" t="s">
        <v>28</v>
      </c>
      <c r="E363" s="8" t="s">
        <v>44</v>
      </c>
      <c r="F363" s="9">
        <v>42655</v>
      </c>
      <c r="G363" s="8">
        <v>5.9</v>
      </c>
      <c r="H363" s="8">
        <v>3032</v>
      </c>
      <c r="I363" s="8">
        <v>2</v>
      </c>
      <c r="J363" s="8">
        <v>1</v>
      </c>
      <c r="K363" s="8">
        <v>1</v>
      </c>
      <c r="L363" s="8">
        <v>170</v>
      </c>
      <c r="M363" s="8">
        <v>148</v>
      </c>
      <c r="N363" s="8">
        <v>1960</v>
      </c>
      <c r="O363" s="8" t="s">
        <v>69</v>
      </c>
      <c r="P363" s="8" t="s">
        <v>70</v>
      </c>
      <c r="Q363" s="8">
        <v>6567</v>
      </c>
      <c r="R363" s="8">
        <v>-37.773200000000003</v>
      </c>
      <c r="S363" s="8">
        <v>144.92060000000001</v>
      </c>
      <c r="T363" s="10">
        <v>965000</v>
      </c>
      <c r="U363" s="11">
        <v>0</v>
      </c>
      <c r="V363" s="11">
        <f>U363*M363</f>
        <v>0</v>
      </c>
      <c r="W363" s="11">
        <f>U363*L363</f>
        <v>0</v>
      </c>
      <c r="X363" s="11">
        <f>U363*N363</f>
        <v>0</v>
      </c>
      <c r="Y363" s="11">
        <f>U363*Q363</f>
        <v>0</v>
      </c>
      <c r="Z363" s="12">
        <f>U363*G363</f>
        <v>0</v>
      </c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8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3">
      <c r="A364" s="7" t="s">
        <v>157</v>
      </c>
      <c r="B364" s="8">
        <v>4</v>
      </c>
      <c r="C364" s="8" t="s">
        <v>27</v>
      </c>
      <c r="D364" s="8" t="s">
        <v>42</v>
      </c>
      <c r="E364" s="8" t="s">
        <v>44</v>
      </c>
      <c r="F364" s="9">
        <v>43041</v>
      </c>
      <c r="G364" s="8">
        <v>5.9</v>
      </c>
      <c r="H364" s="8">
        <v>3032</v>
      </c>
      <c r="I364" s="8">
        <v>4</v>
      </c>
      <c r="J364" s="8">
        <v>3</v>
      </c>
      <c r="K364" s="8">
        <v>2</v>
      </c>
      <c r="L364" s="8">
        <v>723</v>
      </c>
      <c r="M364" s="8">
        <v>256</v>
      </c>
      <c r="N364" s="8">
        <v>2002</v>
      </c>
      <c r="O364" s="8" t="s">
        <v>69</v>
      </c>
      <c r="P364" s="8" t="s">
        <v>70</v>
      </c>
      <c r="Q364" s="8">
        <v>6567</v>
      </c>
      <c r="R364" s="8">
        <v>-37.781329999999997</v>
      </c>
      <c r="S364" s="8">
        <v>144.88890000000001</v>
      </c>
      <c r="T364" s="10">
        <v>1200000</v>
      </c>
      <c r="U364" s="11">
        <v>0</v>
      </c>
      <c r="V364" s="11">
        <f>U364*M364</f>
        <v>0</v>
      </c>
      <c r="W364" s="11">
        <f>U364*L364</f>
        <v>0</v>
      </c>
      <c r="X364" s="11">
        <f>U364*N364</f>
        <v>0</v>
      </c>
      <c r="Y364" s="11">
        <f>U364*Q364</f>
        <v>0</v>
      </c>
      <c r="Z364" s="12">
        <f>U364*G364</f>
        <v>0</v>
      </c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8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3">
      <c r="A365" s="7" t="s">
        <v>157</v>
      </c>
      <c r="B365" s="8">
        <v>3</v>
      </c>
      <c r="C365" s="8" t="s">
        <v>45</v>
      </c>
      <c r="D365" s="8" t="s">
        <v>42</v>
      </c>
      <c r="E365" s="8" t="s">
        <v>44</v>
      </c>
      <c r="F365" s="9">
        <v>43041</v>
      </c>
      <c r="G365" s="8">
        <v>5.9</v>
      </c>
      <c r="H365" s="8">
        <v>3032</v>
      </c>
      <c r="I365" s="8">
        <v>3</v>
      </c>
      <c r="J365" s="8">
        <v>1</v>
      </c>
      <c r="K365" s="8">
        <v>1</v>
      </c>
      <c r="L365" s="8">
        <v>487</v>
      </c>
      <c r="M365" s="8">
        <v>131</v>
      </c>
      <c r="N365" s="8">
        <v>1900</v>
      </c>
      <c r="O365" s="8" t="s">
        <v>69</v>
      </c>
      <c r="P365" s="8" t="s">
        <v>70</v>
      </c>
      <c r="Q365" s="8">
        <v>6567</v>
      </c>
      <c r="R365" s="8">
        <v>-37.772500000000001</v>
      </c>
      <c r="S365" s="8">
        <v>144.91460000000001</v>
      </c>
      <c r="T365" s="10">
        <v>1440000</v>
      </c>
      <c r="U365" s="11">
        <v>1</v>
      </c>
      <c r="V365" s="11">
        <f>U365*M365</f>
        <v>131</v>
      </c>
      <c r="W365" s="11">
        <f>U365*L365</f>
        <v>487</v>
      </c>
      <c r="X365" s="11">
        <f>U365*N365</f>
        <v>1900</v>
      </c>
      <c r="Y365" s="11">
        <f>U365*Q365</f>
        <v>6567</v>
      </c>
      <c r="Z365" s="12">
        <f>U365*G365</f>
        <v>5.9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8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3">
      <c r="A366" s="7" t="s">
        <v>157</v>
      </c>
      <c r="B366" s="8">
        <v>2</v>
      </c>
      <c r="C366" s="8" t="s">
        <v>27</v>
      </c>
      <c r="D366" s="8" t="s">
        <v>28</v>
      </c>
      <c r="E366" s="8" t="s">
        <v>158</v>
      </c>
      <c r="F366" s="9">
        <v>43042</v>
      </c>
      <c r="G366" s="8">
        <v>5.9</v>
      </c>
      <c r="H366" s="8">
        <v>3032</v>
      </c>
      <c r="I366" s="8">
        <v>2</v>
      </c>
      <c r="J366" s="8">
        <v>1</v>
      </c>
      <c r="K366" s="8">
        <v>0</v>
      </c>
      <c r="L366" s="8">
        <v>255</v>
      </c>
      <c r="M366" s="8">
        <v>96</v>
      </c>
      <c r="N366" s="8">
        <v>1980</v>
      </c>
      <c r="O366" s="8" t="s">
        <v>69</v>
      </c>
      <c r="P366" s="8" t="s">
        <v>70</v>
      </c>
      <c r="Q366" s="8">
        <v>6567</v>
      </c>
      <c r="R366" s="8">
        <v>-37.782499999999999</v>
      </c>
      <c r="S366" s="8">
        <v>144.92080000000001</v>
      </c>
      <c r="T366" s="10">
        <v>955000</v>
      </c>
      <c r="U366" s="11">
        <v>0</v>
      </c>
      <c r="V366" s="11">
        <f>U366*M366</f>
        <v>0</v>
      </c>
      <c r="W366" s="11">
        <f>U366*L366</f>
        <v>0</v>
      </c>
      <c r="X366" s="11">
        <f>U366*N366</f>
        <v>0</v>
      </c>
      <c r="Y366" s="11">
        <f>U366*Q366</f>
        <v>0</v>
      </c>
      <c r="Z366" s="12">
        <f>U366*G366</f>
        <v>0</v>
      </c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8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3">
      <c r="A367" s="7" t="s">
        <v>157</v>
      </c>
      <c r="B367" s="8">
        <v>2</v>
      </c>
      <c r="C367" s="8" t="s">
        <v>27</v>
      </c>
      <c r="D367" s="8" t="s">
        <v>53</v>
      </c>
      <c r="E367" s="8" t="s">
        <v>44</v>
      </c>
      <c r="F367" s="9">
        <v>42715</v>
      </c>
      <c r="G367" s="8">
        <v>5.9</v>
      </c>
      <c r="H367" s="8">
        <v>3032</v>
      </c>
      <c r="I367" s="8">
        <v>2</v>
      </c>
      <c r="J367" s="8">
        <v>1</v>
      </c>
      <c r="K367" s="8">
        <v>1</v>
      </c>
      <c r="L367" s="8">
        <v>0</v>
      </c>
      <c r="M367" s="8">
        <v>47</v>
      </c>
      <c r="N367" s="8">
        <v>2010</v>
      </c>
      <c r="O367" s="8" t="s">
        <v>69</v>
      </c>
      <c r="P367" s="8" t="s">
        <v>70</v>
      </c>
      <c r="Q367" s="8">
        <v>6567</v>
      </c>
      <c r="R367" s="8">
        <v>-37.773099999999999</v>
      </c>
      <c r="S367" s="8">
        <v>144.9074</v>
      </c>
      <c r="T367" s="10">
        <v>450000</v>
      </c>
      <c r="U367" s="11">
        <v>0</v>
      </c>
      <c r="V367" s="11">
        <f>U367*M367</f>
        <v>0</v>
      </c>
      <c r="W367" s="11">
        <f>U367*L367</f>
        <v>0</v>
      </c>
      <c r="X367" s="11">
        <f>U367*N367</f>
        <v>0</v>
      </c>
      <c r="Y367" s="11">
        <f>U367*Q367</f>
        <v>0</v>
      </c>
      <c r="Z367" s="12">
        <f>U367*G367</f>
        <v>0</v>
      </c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8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3">
      <c r="A368" s="7" t="s">
        <v>157</v>
      </c>
      <c r="B368" s="8">
        <v>3</v>
      </c>
      <c r="C368" s="8" t="s">
        <v>45</v>
      </c>
      <c r="D368" s="8" t="s">
        <v>28</v>
      </c>
      <c r="E368" s="8" t="s">
        <v>46</v>
      </c>
      <c r="F368" s="9">
        <v>42715</v>
      </c>
      <c r="G368" s="8">
        <v>5.9</v>
      </c>
      <c r="H368" s="8">
        <v>3032</v>
      </c>
      <c r="I368" s="8">
        <v>3</v>
      </c>
      <c r="J368" s="8">
        <v>1</v>
      </c>
      <c r="K368" s="8">
        <v>2</v>
      </c>
      <c r="L368" s="8">
        <v>431</v>
      </c>
      <c r="M368" s="8">
        <v>175</v>
      </c>
      <c r="N368" s="8">
        <v>1950</v>
      </c>
      <c r="O368" s="8" t="s">
        <v>69</v>
      </c>
      <c r="P368" s="8" t="s">
        <v>70</v>
      </c>
      <c r="Q368" s="8">
        <v>6567</v>
      </c>
      <c r="R368" s="8">
        <v>-37.780999999999999</v>
      </c>
      <c r="S368" s="8">
        <v>144.92070000000001</v>
      </c>
      <c r="T368" s="10">
        <v>801000</v>
      </c>
      <c r="U368" s="11">
        <v>1</v>
      </c>
      <c r="V368" s="11">
        <f>U368*M368</f>
        <v>175</v>
      </c>
      <c r="W368" s="11">
        <f>U368*L368</f>
        <v>431</v>
      </c>
      <c r="X368" s="11">
        <f>U368*N368</f>
        <v>1950</v>
      </c>
      <c r="Y368" s="11">
        <f>U368*Q368</f>
        <v>6567</v>
      </c>
      <c r="Z368" s="12">
        <f>U368*G368</f>
        <v>5.9</v>
      </c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8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3">
      <c r="A369" s="7" t="s">
        <v>157</v>
      </c>
      <c r="B369" s="8">
        <v>3</v>
      </c>
      <c r="C369" s="8" t="s">
        <v>27</v>
      </c>
      <c r="D369" s="8" t="s">
        <v>28</v>
      </c>
      <c r="E369" s="8" t="s">
        <v>80</v>
      </c>
      <c r="F369" s="9">
        <v>42715</v>
      </c>
      <c r="G369" s="8">
        <v>5.9</v>
      </c>
      <c r="H369" s="8">
        <v>3032</v>
      </c>
      <c r="I369" s="8">
        <v>2</v>
      </c>
      <c r="J369" s="8">
        <v>2</v>
      </c>
      <c r="K369" s="8">
        <v>1</v>
      </c>
      <c r="L369" s="8">
        <v>0</v>
      </c>
      <c r="M369" s="8">
        <v>78</v>
      </c>
      <c r="N369" s="8">
        <v>1980</v>
      </c>
      <c r="O369" s="8" t="s">
        <v>69</v>
      </c>
      <c r="P369" s="8" t="s">
        <v>70</v>
      </c>
      <c r="Q369" s="8">
        <v>6567</v>
      </c>
      <c r="R369" s="8">
        <v>-37.69849</v>
      </c>
      <c r="S369" s="8">
        <v>144.91459</v>
      </c>
      <c r="T369" s="10">
        <v>770000</v>
      </c>
      <c r="U369" s="11">
        <v>0</v>
      </c>
      <c r="V369" s="11">
        <f>U369*M369</f>
        <v>0</v>
      </c>
      <c r="W369" s="11">
        <f>U369*L369</f>
        <v>0</v>
      </c>
      <c r="X369" s="11">
        <f>U369*N369</f>
        <v>0</v>
      </c>
      <c r="Y369" s="11">
        <f>U369*Q369</f>
        <v>0</v>
      </c>
      <c r="Z369" s="12">
        <f>U369*G369</f>
        <v>0</v>
      </c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8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3">
      <c r="A370" s="7" t="s">
        <v>157</v>
      </c>
      <c r="B370" s="8">
        <v>3</v>
      </c>
      <c r="C370" s="8" t="s">
        <v>27</v>
      </c>
      <c r="D370" s="8" t="s">
        <v>28</v>
      </c>
      <c r="E370" s="8" t="s">
        <v>74</v>
      </c>
      <c r="F370" s="9">
        <v>42715</v>
      </c>
      <c r="G370" s="8">
        <v>5.9</v>
      </c>
      <c r="H370" s="8">
        <v>3032</v>
      </c>
      <c r="I370" s="8">
        <v>3</v>
      </c>
      <c r="J370" s="8">
        <v>2</v>
      </c>
      <c r="K370" s="8">
        <v>2</v>
      </c>
      <c r="L370" s="8">
        <v>440</v>
      </c>
      <c r="M370" s="8">
        <v>120</v>
      </c>
      <c r="N370" s="8">
        <v>1955</v>
      </c>
      <c r="O370" s="8" t="s">
        <v>69</v>
      </c>
      <c r="P370" s="8" t="s">
        <v>70</v>
      </c>
      <c r="Q370" s="8">
        <v>6567</v>
      </c>
      <c r="R370" s="8">
        <v>-37.7746</v>
      </c>
      <c r="S370" s="8">
        <v>144.90309999999999</v>
      </c>
      <c r="T370" s="10">
        <v>1000000</v>
      </c>
      <c r="U370" s="11">
        <v>0</v>
      </c>
      <c r="V370" s="11">
        <f>U370*M370</f>
        <v>0</v>
      </c>
      <c r="W370" s="11">
        <f>U370*L370</f>
        <v>0</v>
      </c>
      <c r="X370" s="11">
        <f>U370*N370</f>
        <v>0</v>
      </c>
      <c r="Y370" s="11">
        <f>U370*Q370</f>
        <v>0</v>
      </c>
      <c r="Z370" s="12">
        <f>U370*G370</f>
        <v>0</v>
      </c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8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3">
      <c r="A371" s="7" t="s">
        <v>157</v>
      </c>
      <c r="B371" s="8">
        <v>3</v>
      </c>
      <c r="C371" s="8" t="s">
        <v>27</v>
      </c>
      <c r="D371" s="8" t="s">
        <v>28</v>
      </c>
      <c r="E371" s="8" t="s">
        <v>44</v>
      </c>
      <c r="F371" s="9">
        <v>42715</v>
      </c>
      <c r="G371" s="8">
        <v>5.9</v>
      </c>
      <c r="H371" s="8">
        <v>3032</v>
      </c>
      <c r="I371" s="8">
        <v>3</v>
      </c>
      <c r="J371" s="8">
        <v>2</v>
      </c>
      <c r="K371" s="8">
        <v>2</v>
      </c>
      <c r="L371" s="8">
        <v>532</v>
      </c>
      <c r="M371" s="8">
        <v>147</v>
      </c>
      <c r="N371" s="8">
        <v>1950</v>
      </c>
      <c r="O371" s="8" t="s">
        <v>69</v>
      </c>
      <c r="P371" s="8" t="s">
        <v>70</v>
      </c>
      <c r="Q371" s="8">
        <v>6567</v>
      </c>
      <c r="R371" s="8">
        <v>-37.773699999999998</v>
      </c>
      <c r="S371" s="8">
        <v>144.904</v>
      </c>
      <c r="T371" s="10">
        <v>1435000</v>
      </c>
      <c r="U371" s="11">
        <v>0</v>
      </c>
      <c r="V371" s="11">
        <f>U371*M371</f>
        <v>0</v>
      </c>
      <c r="W371" s="11">
        <f>U371*L371</f>
        <v>0</v>
      </c>
      <c r="X371" s="11">
        <f>U371*N371</f>
        <v>0</v>
      </c>
      <c r="Y371" s="11">
        <f>U371*Q371</f>
        <v>0</v>
      </c>
      <c r="Z371" s="12">
        <f>U371*G371</f>
        <v>0</v>
      </c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8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3">
      <c r="A372" s="7" t="s">
        <v>157</v>
      </c>
      <c r="B372" s="8">
        <v>1</v>
      </c>
      <c r="C372" s="8" t="s">
        <v>27</v>
      </c>
      <c r="D372" s="8" t="s">
        <v>28</v>
      </c>
      <c r="E372" s="8" t="s">
        <v>160</v>
      </c>
      <c r="F372" s="9">
        <v>42715</v>
      </c>
      <c r="G372" s="8">
        <v>5.9</v>
      </c>
      <c r="H372" s="8">
        <v>3032</v>
      </c>
      <c r="I372" s="8">
        <v>1</v>
      </c>
      <c r="J372" s="8">
        <v>1</v>
      </c>
      <c r="K372" s="8">
        <v>1</v>
      </c>
      <c r="L372" s="8">
        <v>0</v>
      </c>
      <c r="M372" s="8">
        <v>58</v>
      </c>
      <c r="N372" s="8">
        <v>1972</v>
      </c>
      <c r="O372" s="8" t="s">
        <v>69</v>
      </c>
      <c r="P372" s="8" t="s">
        <v>70</v>
      </c>
      <c r="Q372" s="8">
        <v>6567</v>
      </c>
      <c r="R372" s="8">
        <v>-37.772300000000001</v>
      </c>
      <c r="S372" s="8">
        <v>144.90940000000001</v>
      </c>
      <c r="T372" s="10">
        <v>390000</v>
      </c>
      <c r="U372" s="11">
        <v>0</v>
      </c>
      <c r="V372" s="11">
        <f>U372*M372</f>
        <v>0</v>
      </c>
      <c r="W372" s="11">
        <f>U372*L372</f>
        <v>0</v>
      </c>
      <c r="X372" s="11">
        <f>U372*N372</f>
        <v>0</v>
      </c>
      <c r="Y372" s="11">
        <f>U372*Q372</f>
        <v>0</v>
      </c>
      <c r="Z372" s="12">
        <f>U372*G372</f>
        <v>0</v>
      </c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8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3">
      <c r="A373" s="7" t="s">
        <v>157</v>
      </c>
      <c r="B373" s="8">
        <v>3</v>
      </c>
      <c r="C373" s="8" t="s">
        <v>27</v>
      </c>
      <c r="D373" s="8" t="s">
        <v>42</v>
      </c>
      <c r="E373" s="8" t="s">
        <v>46</v>
      </c>
      <c r="F373" s="8" t="s">
        <v>83</v>
      </c>
      <c r="G373" s="8">
        <v>5.9</v>
      </c>
      <c r="H373" s="8">
        <v>3032</v>
      </c>
      <c r="I373" s="8">
        <v>3</v>
      </c>
      <c r="J373" s="8">
        <v>2</v>
      </c>
      <c r="K373" s="8">
        <v>2</v>
      </c>
      <c r="L373" s="8">
        <v>495</v>
      </c>
      <c r="M373" s="8">
        <v>139</v>
      </c>
      <c r="N373" s="8">
        <v>1920</v>
      </c>
      <c r="O373" s="8" t="s">
        <v>69</v>
      </c>
      <c r="P373" s="8" t="s">
        <v>70</v>
      </c>
      <c r="Q373" s="8">
        <v>6567</v>
      </c>
      <c r="R373" s="8">
        <v>-37.7821</v>
      </c>
      <c r="S373" s="8">
        <v>144.90549999999999</v>
      </c>
      <c r="T373" s="10">
        <v>1425000</v>
      </c>
      <c r="U373" s="11">
        <v>0</v>
      </c>
      <c r="V373" s="11">
        <f>U373*M373</f>
        <v>0</v>
      </c>
      <c r="W373" s="11">
        <f>U373*L373</f>
        <v>0</v>
      </c>
      <c r="X373" s="11">
        <f>U373*N373</f>
        <v>0</v>
      </c>
      <c r="Y373" s="11">
        <f>U373*Q373</f>
        <v>0</v>
      </c>
      <c r="Z373" s="12">
        <f>U373*G373</f>
        <v>0</v>
      </c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8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3">
      <c r="A374" s="7" t="s">
        <v>157</v>
      </c>
      <c r="B374" s="8">
        <v>3</v>
      </c>
      <c r="C374" s="8" t="s">
        <v>27</v>
      </c>
      <c r="D374" s="8" t="s">
        <v>42</v>
      </c>
      <c r="E374" s="8" t="s">
        <v>44</v>
      </c>
      <c r="F374" s="8" t="s">
        <v>83</v>
      </c>
      <c r="G374" s="8">
        <v>5.9</v>
      </c>
      <c r="H374" s="8">
        <v>3032</v>
      </c>
      <c r="I374" s="8">
        <v>2</v>
      </c>
      <c r="J374" s="8">
        <v>2</v>
      </c>
      <c r="K374" s="8">
        <v>1</v>
      </c>
      <c r="L374" s="8">
        <v>0</v>
      </c>
      <c r="M374" s="8">
        <v>101</v>
      </c>
      <c r="N374" s="8">
        <v>2010</v>
      </c>
      <c r="O374" s="8" t="s">
        <v>69</v>
      </c>
      <c r="P374" s="8" t="s">
        <v>70</v>
      </c>
      <c r="Q374" s="8">
        <v>6567</v>
      </c>
      <c r="R374" s="8">
        <v>-37.599020000000003</v>
      </c>
      <c r="S374" s="8">
        <v>144.90887000000001</v>
      </c>
      <c r="T374" s="10">
        <v>925000</v>
      </c>
      <c r="U374" s="11">
        <v>0</v>
      </c>
      <c r="V374" s="11">
        <f>U374*M374</f>
        <v>0</v>
      </c>
      <c r="W374" s="11">
        <f>U374*L374</f>
        <v>0</v>
      </c>
      <c r="X374" s="11">
        <f>U374*N374</f>
        <v>0</v>
      </c>
      <c r="Y374" s="11">
        <f>U374*Q374</f>
        <v>0</v>
      </c>
      <c r="Z374" s="12">
        <f>U374*G374</f>
        <v>0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8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3">
      <c r="A375" s="7" t="s">
        <v>157</v>
      </c>
      <c r="B375" s="8">
        <v>4</v>
      </c>
      <c r="C375" s="8" t="s">
        <v>27</v>
      </c>
      <c r="D375" s="8" t="s">
        <v>28</v>
      </c>
      <c r="E375" s="8" t="s">
        <v>44</v>
      </c>
      <c r="F375" s="8" t="s">
        <v>84</v>
      </c>
      <c r="G375" s="8">
        <v>5.9</v>
      </c>
      <c r="H375" s="8">
        <v>3032</v>
      </c>
      <c r="I375" s="8">
        <v>3</v>
      </c>
      <c r="J375" s="8">
        <v>2</v>
      </c>
      <c r="K375" s="8">
        <v>2</v>
      </c>
      <c r="L375" s="8">
        <v>683</v>
      </c>
      <c r="M375" s="8">
        <v>232</v>
      </c>
      <c r="N375" s="8">
        <v>1978</v>
      </c>
      <c r="O375" s="8" t="s">
        <v>69</v>
      </c>
      <c r="P375" s="8" t="s">
        <v>70</v>
      </c>
      <c r="Q375" s="8">
        <v>6567</v>
      </c>
      <c r="R375" s="8">
        <v>-37.774999999999999</v>
      </c>
      <c r="S375" s="8">
        <v>144.93199999999999</v>
      </c>
      <c r="T375" s="10">
        <v>1340000</v>
      </c>
      <c r="U375" s="11">
        <v>0</v>
      </c>
      <c r="V375" s="11">
        <f>U375*M375</f>
        <v>0</v>
      </c>
      <c r="W375" s="11">
        <f>U375*L375</f>
        <v>0</v>
      </c>
      <c r="X375" s="11">
        <f>U375*N375</f>
        <v>0</v>
      </c>
      <c r="Y375" s="11">
        <f>U375*Q375</f>
        <v>0</v>
      </c>
      <c r="Z375" s="12">
        <f>U375*G375</f>
        <v>0</v>
      </c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8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3">
      <c r="A376" s="7" t="s">
        <v>157</v>
      </c>
      <c r="B376" s="8">
        <v>3</v>
      </c>
      <c r="C376" s="8" t="s">
        <v>27</v>
      </c>
      <c r="D376" s="8" t="s">
        <v>28</v>
      </c>
      <c r="E376" s="8" t="s">
        <v>74</v>
      </c>
      <c r="F376" s="8" t="s">
        <v>84</v>
      </c>
      <c r="G376" s="8">
        <v>5.9</v>
      </c>
      <c r="H376" s="8">
        <v>3032</v>
      </c>
      <c r="I376" s="8">
        <v>3</v>
      </c>
      <c r="J376" s="8">
        <v>1</v>
      </c>
      <c r="K376" s="8">
        <v>1</v>
      </c>
      <c r="L376" s="8">
        <v>263</v>
      </c>
      <c r="M376" s="8">
        <v>117</v>
      </c>
      <c r="N376" s="8">
        <v>1910</v>
      </c>
      <c r="O376" s="8" t="s">
        <v>69</v>
      </c>
      <c r="P376" s="8" t="s">
        <v>70</v>
      </c>
      <c r="Q376" s="8">
        <v>6567</v>
      </c>
      <c r="R376" s="8">
        <v>-37.775300000000001</v>
      </c>
      <c r="S376" s="8">
        <v>144.91159999999999</v>
      </c>
      <c r="T376" s="10">
        <v>955000</v>
      </c>
      <c r="U376" s="11">
        <v>0</v>
      </c>
      <c r="V376" s="11">
        <f>U376*M376</f>
        <v>0</v>
      </c>
      <c r="W376" s="11">
        <f>U376*L376</f>
        <v>0</v>
      </c>
      <c r="X376" s="11">
        <f>U376*N376</f>
        <v>0</v>
      </c>
      <c r="Y376" s="11">
        <f>U376*Q376</f>
        <v>0</v>
      </c>
      <c r="Z376" s="12">
        <f>U376*G376</f>
        <v>0</v>
      </c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8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3">
      <c r="A377" s="7" t="s">
        <v>157</v>
      </c>
      <c r="B377" s="8">
        <v>2</v>
      </c>
      <c r="C377" s="8" t="s">
        <v>27</v>
      </c>
      <c r="D377" s="8" t="s">
        <v>33</v>
      </c>
      <c r="E377" s="8" t="s">
        <v>46</v>
      </c>
      <c r="F377" s="8" t="s">
        <v>84</v>
      </c>
      <c r="G377" s="8">
        <v>5.9</v>
      </c>
      <c r="H377" s="8">
        <v>3032</v>
      </c>
      <c r="I377" s="8">
        <v>3</v>
      </c>
      <c r="J377" s="8">
        <v>2</v>
      </c>
      <c r="K377" s="8">
        <v>1</v>
      </c>
      <c r="L377" s="8">
        <v>407</v>
      </c>
      <c r="M377" s="8">
        <v>155</v>
      </c>
      <c r="N377" s="8">
        <v>1970</v>
      </c>
      <c r="O377" s="8" t="s">
        <v>69</v>
      </c>
      <c r="P377" s="8" t="s">
        <v>70</v>
      </c>
      <c r="Q377" s="8">
        <v>6567</v>
      </c>
      <c r="R377" s="8">
        <v>-37.847630000000002</v>
      </c>
      <c r="S377" s="8">
        <v>145.09039999999999</v>
      </c>
      <c r="T377" s="10">
        <v>1075000</v>
      </c>
      <c r="U377" s="11">
        <v>0</v>
      </c>
      <c r="V377" s="11">
        <f>U377*M377</f>
        <v>0</v>
      </c>
      <c r="W377" s="11">
        <f>U377*L377</f>
        <v>0</v>
      </c>
      <c r="X377" s="11">
        <f>U377*N377</f>
        <v>0</v>
      </c>
      <c r="Y377" s="11">
        <f>U377*Q377</f>
        <v>0</v>
      </c>
      <c r="Z377" s="12">
        <f>U377*G377</f>
        <v>0</v>
      </c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8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3">
      <c r="A378" s="7" t="s">
        <v>157</v>
      </c>
      <c r="B378" s="8">
        <v>4</v>
      </c>
      <c r="C378" s="8" t="s">
        <v>27</v>
      </c>
      <c r="D378" s="8" t="s">
        <v>28</v>
      </c>
      <c r="E378" s="8" t="s">
        <v>44</v>
      </c>
      <c r="F378" s="8" t="s">
        <v>86</v>
      </c>
      <c r="G378" s="8">
        <v>5.9</v>
      </c>
      <c r="H378" s="8">
        <v>3032</v>
      </c>
      <c r="I378" s="8">
        <v>4</v>
      </c>
      <c r="J378" s="8">
        <v>2</v>
      </c>
      <c r="K378" s="8">
        <v>5</v>
      </c>
      <c r="L378" s="8">
        <v>559</v>
      </c>
      <c r="M378" s="8">
        <v>195</v>
      </c>
      <c r="N378" s="8">
        <v>1920</v>
      </c>
      <c r="O378" s="8" t="s">
        <v>69</v>
      </c>
      <c r="P378" s="8" t="s">
        <v>70</v>
      </c>
      <c r="Q378" s="8">
        <v>6567</v>
      </c>
      <c r="R378" s="8">
        <v>-37.7791</v>
      </c>
      <c r="S378" s="8">
        <v>144.9136</v>
      </c>
      <c r="T378" s="10">
        <v>1100000</v>
      </c>
      <c r="U378" s="11">
        <v>0</v>
      </c>
      <c r="V378" s="11">
        <f>U378*M378</f>
        <v>0</v>
      </c>
      <c r="W378" s="11">
        <f>U378*L378</f>
        <v>0</v>
      </c>
      <c r="X378" s="11">
        <f>U378*N378</f>
        <v>0</v>
      </c>
      <c r="Y378" s="11">
        <f>U378*Q378</f>
        <v>0</v>
      </c>
      <c r="Z378" s="12">
        <f>U378*G378</f>
        <v>0</v>
      </c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8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3">
      <c r="A379" s="7" t="s">
        <v>157</v>
      </c>
      <c r="B379" s="8">
        <v>3</v>
      </c>
      <c r="C379" s="8" t="s">
        <v>27</v>
      </c>
      <c r="D379" s="8" t="s">
        <v>28</v>
      </c>
      <c r="E379" s="8" t="s">
        <v>44</v>
      </c>
      <c r="F379" s="8" t="s">
        <v>86</v>
      </c>
      <c r="G379" s="8">
        <v>5.9</v>
      </c>
      <c r="H379" s="8">
        <v>3032</v>
      </c>
      <c r="I379" s="8">
        <v>3</v>
      </c>
      <c r="J379" s="8">
        <v>2</v>
      </c>
      <c r="K379" s="8">
        <v>2</v>
      </c>
      <c r="L379" s="8">
        <v>308</v>
      </c>
      <c r="M379" s="8">
        <v>99</v>
      </c>
      <c r="N379" s="8">
        <v>1960</v>
      </c>
      <c r="O379" s="8" t="s">
        <v>69</v>
      </c>
      <c r="P379" s="8" t="s">
        <v>70</v>
      </c>
      <c r="Q379" s="8">
        <v>6567</v>
      </c>
      <c r="R379" s="8">
        <v>-37.7759</v>
      </c>
      <c r="S379" s="8">
        <v>144.93379999999999</v>
      </c>
      <c r="T379" s="10">
        <v>1255000</v>
      </c>
      <c r="U379" s="11">
        <v>0</v>
      </c>
      <c r="V379" s="11">
        <f>U379*M379</f>
        <v>0</v>
      </c>
      <c r="W379" s="11">
        <f>U379*L379</f>
        <v>0</v>
      </c>
      <c r="X379" s="11">
        <f>U379*N379</f>
        <v>0</v>
      </c>
      <c r="Y379" s="11">
        <f>U379*Q379</f>
        <v>0</v>
      </c>
      <c r="Z379" s="12">
        <f>U379*G379</f>
        <v>0</v>
      </c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8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3">
      <c r="A380" s="7" t="s">
        <v>157</v>
      </c>
      <c r="B380" s="8">
        <v>4</v>
      </c>
      <c r="C380" s="8" t="s">
        <v>27</v>
      </c>
      <c r="D380" s="8" t="s">
        <v>28</v>
      </c>
      <c r="E380" s="8" t="s">
        <v>74</v>
      </c>
      <c r="F380" s="8" t="s">
        <v>86</v>
      </c>
      <c r="G380" s="8">
        <v>5.9</v>
      </c>
      <c r="H380" s="8">
        <v>3032</v>
      </c>
      <c r="I380" s="8">
        <v>2</v>
      </c>
      <c r="J380" s="8">
        <v>1</v>
      </c>
      <c r="K380" s="8">
        <v>1</v>
      </c>
      <c r="L380" s="8">
        <v>4452</v>
      </c>
      <c r="M380" s="8">
        <v>143</v>
      </c>
      <c r="N380" s="8">
        <v>1914</v>
      </c>
      <c r="O380" s="8" t="s">
        <v>69</v>
      </c>
      <c r="P380" s="8" t="s">
        <v>70</v>
      </c>
      <c r="Q380" s="8">
        <v>6567</v>
      </c>
      <c r="R380" s="8">
        <v>-37.856200000000001</v>
      </c>
      <c r="S380" s="8">
        <v>145.05950000000001</v>
      </c>
      <c r="T380" s="10">
        <v>1483000</v>
      </c>
      <c r="U380" s="11">
        <v>0</v>
      </c>
      <c r="V380" s="11">
        <f>U380*M380</f>
        <v>0</v>
      </c>
      <c r="W380" s="11">
        <f>U380*L380</f>
        <v>0</v>
      </c>
      <c r="X380" s="11">
        <f>U380*N380</f>
        <v>0</v>
      </c>
      <c r="Y380" s="11">
        <f>U380*Q380</f>
        <v>0</v>
      </c>
      <c r="Z380" s="12">
        <f>U380*G380</f>
        <v>0</v>
      </c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8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3">
      <c r="A381" s="7" t="s">
        <v>157</v>
      </c>
      <c r="B381" s="8">
        <v>2</v>
      </c>
      <c r="C381" s="8" t="s">
        <v>27</v>
      </c>
      <c r="D381" s="8" t="s">
        <v>28</v>
      </c>
      <c r="E381" s="8" t="s">
        <v>29</v>
      </c>
      <c r="F381" s="8" t="s">
        <v>86</v>
      </c>
      <c r="G381" s="8">
        <v>5.9</v>
      </c>
      <c r="H381" s="8">
        <v>3032</v>
      </c>
      <c r="I381" s="8">
        <v>2</v>
      </c>
      <c r="J381" s="8">
        <v>1</v>
      </c>
      <c r="K381" s="8">
        <v>1</v>
      </c>
      <c r="L381" s="8">
        <v>0</v>
      </c>
      <c r="M381" s="8">
        <v>62</v>
      </c>
      <c r="N381" s="8">
        <v>1978</v>
      </c>
      <c r="O381" s="8" t="s">
        <v>69</v>
      </c>
      <c r="P381" s="8" t="s">
        <v>70</v>
      </c>
      <c r="Q381" s="8">
        <v>6567</v>
      </c>
      <c r="R381" s="8">
        <v>-37.773000000000003</v>
      </c>
      <c r="S381" s="8">
        <v>144.93029999999999</v>
      </c>
      <c r="T381" s="10">
        <v>432000</v>
      </c>
      <c r="U381" s="11">
        <v>0</v>
      </c>
      <c r="V381" s="11">
        <f>U381*M381</f>
        <v>0</v>
      </c>
      <c r="W381" s="11">
        <f>U381*L381</f>
        <v>0</v>
      </c>
      <c r="X381" s="11">
        <f>U381*N381</f>
        <v>0</v>
      </c>
      <c r="Y381" s="11">
        <f>U381*Q381</f>
        <v>0</v>
      </c>
      <c r="Z381" s="12">
        <f>U381*G381</f>
        <v>0</v>
      </c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8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3">
      <c r="A382" s="7" t="s">
        <v>157</v>
      </c>
      <c r="B382" s="8">
        <v>4</v>
      </c>
      <c r="C382" s="8" t="s">
        <v>27</v>
      </c>
      <c r="D382" s="8" t="s">
        <v>33</v>
      </c>
      <c r="E382" s="8" t="s">
        <v>159</v>
      </c>
      <c r="F382" s="8" t="s">
        <v>87</v>
      </c>
      <c r="G382" s="8">
        <v>5.9</v>
      </c>
      <c r="H382" s="8">
        <v>3032</v>
      </c>
      <c r="I382" s="8">
        <v>4</v>
      </c>
      <c r="J382" s="8">
        <v>3</v>
      </c>
      <c r="K382" s="8">
        <v>2</v>
      </c>
      <c r="L382" s="8">
        <v>562</v>
      </c>
      <c r="M382" s="8">
        <v>204</v>
      </c>
      <c r="N382" s="8">
        <v>1890</v>
      </c>
      <c r="O382" s="8" t="s">
        <v>69</v>
      </c>
      <c r="P382" s="8" t="s">
        <v>70</v>
      </c>
      <c r="Q382" s="8">
        <v>6567</v>
      </c>
      <c r="R382" s="8">
        <v>-37.781999999999996</v>
      </c>
      <c r="S382" s="8">
        <v>144.90299999999999</v>
      </c>
      <c r="T382" s="10">
        <v>1640000</v>
      </c>
      <c r="U382" s="11">
        <v>0</v>
      </c>
      <c r="V382" s="11">
        <f>U382*M382</f>
        <v>0</v>
      </c>
      <c r="W382" s="11">
        <f>U382*L382</f>
        <v>0</v>
      </c>
      <c r="X382" s="11">
        <f>U382*N382</f>
        <v>0</v>
      </c>
      <c r="Y382" s="11">
        <f>U382*Q382</f>
        <v>0</v>
      </c>
      <c r="Z382" s="12">
        <f>U382*G382</f>
        <v>0</v>
      </c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8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3">
      <c r="A383" s="7" t="s">
        <v>157</v>
      </c>
      <c r="B383" s="8">
        <v>6</v>
      </c>
      <c r="C383" s="8" t="s">
        <v>45</v>
      </c>
      <c r="D383" s="8" t="s">
        <v>42</v>
      </c>
      <c r="E383" s="8" t="s">
        <v>44</v>
      </c>
      <c r="F383" s="8" t="s">
        <v>87</v>
      </c>
      <c r="G383" s="8">
        <v>5.9</v>
      </c>
      <c r="H383" s="8">
        <v>3032</v>
      </c>
      <c r="I383" s="8">
        <v>4</v>
      </c>
      <c r="J383" s="8">
        <v>2</v>
      </c>
      <c r="K383" s="8">
        <v>1</v>
      </c>
      <c r="L383" s="8">
        <v>461</v>
      </c>
      <c r="M383" s="8">
        <v>286</v>
      </c>
      <c r="N383" s="8">
        <v>1900</v>
      </c>
      <c r="O383" s="8" t="s">
        <v>69</v>
      </c>
      <c r="P383" s="8" t="s">
        <v>70</v>
      </c>
      <c r="Q383" s="8">
        <v>6567</v>
      </c>
      <c r="R383" s="8">
        <v>-37.78</v>
      </c>
      <c r="S383" s="8">
        <v>144.92949999999999</v>
      </c>
      <c r="T383" s="10">
        <v>1430000</v>
      </c>
      <c r="U383" s="11">
        <v>1</v>
      </c>
      <c r="V383" s="11">
        <f>U383*M383</f>
        <v>286</v>
      </c>
      <c r="W383" s="11">
        <f>U383*L383</f>
        <v>461</v>
      </c>
      <c r="X383" s="11">
        <f>U383*N383</f>
        <v>1900</v>
      </c>
      <c r="Y383" s="11">
        <f>U383*Q383</f>
        <v>6567</v>
      </c>
      <c r="Z383" s="12">
        <f>U383*G383</f>
        <v>5.9</v>
      </c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8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3">
      <c r="A384" s="7" t="s">
        <v>157</v>
      </c>
      <c r="B384" s="8">
        <v>2</v>
      </c>
      <c r="C384" s="8" t="s">
        <v>27</v>
      </c>
      <c r="D384" s="8" t="s">
        <v>28</v>
      </c>
      <c r="E384" s="8" t="s">
        <v>74</v>
      </c>
      <c r="F384" s="8" t="s">
        <v>87</v>
      </c>
      <c r="G384" s="8">
        <v>5.9</v>
      </c>
      <c r="H384" s="8">
        <v>3032</v>
      </c>
      <c r="I384" s="8">
        <v>2</v>
      </c>
      <c r="J384" s="8">
        <v>1</v>
      </c>
      <c r="K384" s="8">
        <v>1</v>
      </c>
      <c r="L384" s="8">
        <v>301</v>
      </c>
      <c r="M384" s="8">
        <v>104</v>
      </c>
      <c r="N384" s="8">
        <v>1995</v>
      </c>
      <c r="O384" s="8" t="s">
        <v>69</v>
      </c>
      <c r="P384" s="8" t="s">
        <v>70</v>
      </c>
      <c r="Q384" s="8">
        <v>6567</v>
      </c>
      <c r="R384" s="8">
        <v>-37.7791</v>
      </c>
      <c r="S384" s="8">
        <v>144.91399999999999</v>
      </c>
      <c r="T384" s="10">
        <v>610000</v>
      </c>
      <c r="U384" s="11">
        <v>0</v>
      </c>
      <c r="V384" s="11">
        <f>U384*M384</f>
        <v>0</v>
      </c>
      <c r="W384" s="11">
        <f>U384*L384</f>
        <v>0</v>
      </c>
      <c r="X384" s="11">
        <f>U384*N384</f>
        <v>0</v>
      </c>
      <c r="Y384" s="11">
        <f>U384*Q384</f>
        <v>0</v>
      </c>
      <c r="Z384" s="12">
        <f>U384*G384</f>
        <v>0</v>
      </c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8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3">
      <c r="A385" s="7" t="s">
        <v>157</v>
      </c>
      <c r="B385" s="8">
        <v>3</v>
      </c>
      <c r="C385" s="8" t="s">
        <v>27</v>
      </c>
      <c r="D385" s="8" t="s">
        <v>28</v>
      </c>
      <c r="E385" s="8" t="s">
        <v>44</v>
      </c>
      <c r="F385" s="8" t="s">
        <v>87</v>
      </c>
      <c r="G385" s="8">
        <v>5.9</v>
      </c>
      <c r="H385" s="8">
        <v>3032</v>
      </c>
      <c r="I385" s="8">
        <v>3</v>
      </c>
      <c r="J385" s="8">
        <v>3</v>
      </c>
      <c r="K385" s="8">
        <v>1</v>
      </c>
      <c r="L385" s="8">
        <v>491</v>
      </c>
      <c r="M385" s="8">
        <v>127</v>
      </c>
      <c r="N385" s="8">
        <v>1950</v>
      </c>
      <c r="O385" s="8" t="s">
        <v>69</v>
      </c>
      <c r="P385" s="8" t="s">
        <v>70</v>
      </c>
      <c r="Q385" s="8">
        <v>6567</v>
      </c>
      <c r="R385" s="8">
        <v>-37.7727</v>
      </c>
      <c r="S385" s="8">
        <v>144.9136</v>
      </c>
      <c r="T385" s="10">
        <v>940000</v>
      </c>
      <c r="U385" s="11">
        <v>0</v>
      </c>
      <c r="V385" s="11">
        <f>U385*M385</f>
        <v>0</v>
      </c>
      <c r="W385" s="11">
        <f>U385*L385</f>
        <v>0</v>
      </c>
      <c r="X385" s="11">
        <f>U385*N385</f>
        <v>0</v>
      </c>
      <c r="Y385" s="11">
        <f>U385*Q385</f>
        <v>0</v>
      </c>
      <c r="Z385" s="12">
        <f>U385*G385</f>
        <v>0</v>
      </c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8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3">
      <c r="A386" s="7" t="s">
        <v>157</v>
      </c>
      <c r="B386" s="8">
        <v>3</v>
      </c>
      <c r="C386" s="8" t="s">
        <v>27</v>
      </c>
      <c r="D386" s="8" t="s">
        <v>28</v>
      </c>
      <c r="E386" s="8" t="s">
        <v>74</v>
      </c>
      <c r="F386" s="8" t="s">
        <v>88</v>
      </c>
      <c r="G386" s="8">
        <v>5.9</v>
      </c>
      <c r="H386" s="8">
        <v>3032</v>
      </c>
      <c r="I386" s="8">
        <v>3</v>
      </c>
      <c r="J386" s="8">
        <v>1</v>
      </c>
      <c r="K386" s="8">
        <v>1</v>
      </c>
      <c r="L386" s="8">
        <v>242</v>
      </c>
      <c r="M386" s="8">
        <v>110</v>
      </c>
      <c r="N386" s="8">
        <v>1920</v>
      </c>
      <c r="O386" s="8" t="s">
        <v>69</v>
      </c>
      <c r="P386" s="8" t="s">
        <v>70</v>
      </c>
      <c r="Q386" s="8">
        <v>6567</v>
      </c>
      <c r="R386" s="8">
        <v>-37.776499999999999</v>
      </c>
      <c r="S386" s="8">
        <v>144.91139999999999</v>
      </c>
      <c r="T386" s="10">
        <v>890000</v>
      </c>
      <c r="U386" s="11">
        <v>0</v>
      </c>
      <c r="V386" s="11">
        <f>U386*M386</f>
        <v>0</v>
      </c>
      <c r="W386" s="11">
        <f>U386*L386</f>
        <v>0</v>
      </c>
      <c r="X386" s="11">
        <f>U386*N386</f>
        <v>0</v>
      </c>
      <c r="Y386" s="11">
        <f>U386*Q386</f>
        <v>0</v>
      </c>
      <c r="Z386" s="12">
        <f>U386*G386</f>
        <v>0</v>
      </c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8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3">
      <c r="A387" s="7" t="s">
        <v>157</v>
      </c>
      <c r="B387" s="8">
        <v>4</v>
      </c>
      <c r="C387" s="8" t="s">
        <v>45</v>
      </c>
      <c r="D387" s="8" t="s">
        <v>28</v>
      </c>
      <c r="E387" s="8" t="s">
        <v>74</v>
      </c>
      <c r="F387" s="8" t="s">
        <v>88</v>
      </c>
      <c r="G387" s="8">
        <v>5.9</v>
      </c>
      <c r="H387" s="8">
        <v>3032</v>
      </c>
      <c r="I387" s="8">
        <v>3</v>
      </c>
      <c r="J387" s="8">
        <v>1</v>
      </c>
      <c r="K387" s="8">
        <v>2</v>
      </c>
      <c r="L387" s="8">
        <v>575</v>
      </c>
      <c r="M387" s="8">
        <v>171</v>
      </c>
      <c r="N387" s="8">
        <v>1920</v>
      </c>
      <c r="O387" s="8" t="s">
        <v>69</v>
      </c>
      <c r="P387" s="8" t="s">
        <v>70</v>
      </c>
      <c r="Q387" s="8">
        <v>6567</v>
      </c>
      <c r="R387" s="8">
        <v>-37.824339999999999</v>
      </c>
      <c r="S387" s="8">
        <v>145.13032999999999</v>
      </c>
      <c r="T387" s="10">
        <v>1505000</v>
      </c>
      <c r="U387" s="11">
        <v>1</v>
      </c>
      <c r="V387" s="11">
        <f>U387*M387</f>
        <v>171</v>
      </c>
      <c r="W387" s="11">
        <f>U387*L387</f>
        <v>575</v>
      </c>
      <c r="X387" s="11">
        <f>U387*N387</f>
        <v>1920</v>
      </c>
      <c r="Y387" s="11">
        <f>U387*Q387</f>
        <v>6567</v>
      </c>
      <c r="Z387" s="12">
        <f>U387*G387</f>
        <v>5.9</v>
      </c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8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3">
      <c r="A388" s="7" t="s">
        <v>157</v>
      </c>
      <c r="B388" s="8">
        <v>3</v>
      </c>
      <c r="C388" s="8" t="s">
        <v>27</v>
      </c>
      <c r="D388" s="8" t="s">
        <v>33</v>
      </c>
      <c r="E388" s="8" t="s">
        <v>74</v>
      </c>
      <c r="F388" s="8" t="s">
        <v>92</v>
      </c>
      <c r="G388" s="8">
        <v>5.9</v>
      </c>
      <c r="H388" s="8">
        <v>3032</v>
      </c>
      <c r="I388" s="8">
        <v>3</v>
      </c>
      <c r="J388" s="8">
        <v>2</v>
      </c>
      <c r="K388" s="8">
        <v>2</v>
      </c>
      <c r="L388" s="8">
        <v>617</v>
      </c>
      <c r="M388" s="8">
        <v>149</v>
      </c>
      <c r="N388" s="8">
        <v>1930</v>
      </c>
      <c r="O388" s="8" t="s">
        <v>69</v>
      </c>
      <c r="P388" s="8" t="s">
        <v>70</v>
      </c>
      <c r="Q388" s="8">
        <v>6567</v>
      </c>
      <c r="R388" s="8">
        <v>-37.7742</v>
      </c>
      <c r="S388" s="8">
        <v>144.90600000000001</v>
      </c>
      <c r="T388" s="10">
        <v>1180000</v>
      </c>
      <c r="U388" s="11">
        <v>0</v>
      </c>
      <c r="V388" s="11">
        <f>U388*M388</f>
        <v>0</v>
      </c>
      <c r="W388" s="11">
        <f>U388*L388</f>
        <v>0</v>
      </c>
      <c r="X388" s="11">
        <f>U388*N388</f>
        <v>0</v>
      </c>
      <c r="Y388" s="11">
        <f>U388*Q388</f>
        <v>0</v>
      </c>
      <c r="Z388" s="12">
        <f>U388*G388</f>
        <v>0</v>
      </c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8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3">
      <c r="A389" s="7" t="s">
        <v>157</v>
      </c>
      <c r="B389" s="8">
        <v>4</v>
      </c>
      <c r="C389" s="8" t="s">
        <v>27</v>
      </c>
      <c r="D389" s="8" t="s">
        <v>28</v>
      </c>
      <c r="E389" s="8" t="s">
        <v>159</v>
      </c>
      <c r="F389" s="8" t="s">
        <v>92</v>
      </c>
      <c r="G389" s="8">
        <v>5.9</v>
      </c>
      <c r="H389" s="8">
        <v>3032</v>
      </c>
      <c r="I389" s="8">
        <v>4</v>
      </c>
      <c r="J389" s="8">
        <v>2</v>
      </c>
      <c r="K389" s="8">
        <v>2</v>
      </c>
      <c r="L389" s="8">
        <v>597</v>
      </c>
      <c r="M389" s="8">
        <v>180</v>
      </c>
      <c r="N389" s="8">
        <v>1939</v>
      </c>
      <c r="O389" s="8" t="s">
        <v>69</v>
      </c>
      <c r="P389" s="8" t="s">
        <v>70</v>
      </c>
      <c r="Q389" s="8">
        <v>6567</v>
      </c>
      <c r="R389" s="8">
        <v>-37.775700000000001</v>
      </c>
      <c r="S389" s="8">
        <v>144.90880000000001</v>
      </c>
      <c r="T389" s="10">
        <v>1480000</v>
      </c>
      <c r="U389" s="11">
        <v>0</v>
      </c>
      <c r="V389" s="11">
        <f>U389*M389</f>
        <v>0</v>
      </c>
      <c r="W389" s="11">
        <f>U389*L389</f>
        <v>0</v>
      </c>
      <c r="X389" s="11">
        <f>U389*N389</f>
        <v>0</v>
      </c>
      <c r="Y389" s="11">
        <f>U389*Q389</f>
        <v>0</v>
      </c>
      <c r="Z389" s="12">
        <f>U389*G389</f>
        <v>0</v>
      </c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8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3">
      <c r="A390" s="7" t="s">
        <v>157</v>
      </c>
      <c r="B390" s="8">
        <v>2</v>
      </c>
      <c r="C390" s="8" t="s">
        <v>27</v>
      </c>
      <c r="D390" s="8" t="s">
        <v>28</v>
      </c>
      <c r="E390" s="8" t="s">
        <v>74</v>
      </c>
      <c r="F390" s="8" t="s">
        <v>93</v>
      </c>
      <c r="G390" s="8">
        <v>5.9</v>
      </c>
      <c r="H390" s="8">
        <v>3032</v>
      </c>
      <c r="I390" s="8">
        <v>2</v>
      </c>
      <c r="J390" s="8">
        <v>1</v>
      </c>
      <c r="K390" s="8">
        <v>1</v>
      </c>
      <c r="L390" s="8">
        <v>387</v>
      </c>
      <c r="M390" s="8">
        <v>122</v>
      </c>
      <c r="N390" s="8">
        <v>1960</v>
      </c>
      <c r="O390" s="8" t="s">
        <v>69</v>
      </c>
      <c r="P390" s="8" t="s">
        <v>70</v>
      </c>
      <c r="Q390" s="8">
        <v>6567</v>
      </c>
      <c r="R390" s="8">
        <v>-37.773400000000002</v>
      </c>
      <c r="S390" s="8">
        <v>144.91909999999999</v>
      </c>
      <c r="T390" s="10">
        <v>1150000</v>
      </c>
      <c r="U390" s="11">
        <v>0</v>
      </c>
      <c r="V390" s="11">
        <f>U390*M390</f>
        <v>0</v>
      </c>
      <c r="W390" s="11">
        <f>U390*L390</f>
        <v>0</v>
      </c>
      <c r="X390" s="11">
        <f>U390*N390</f>
        <v>0</v>
      </c>
      <c r="Y390" s="11">
        <f>U390*Q390</f>
        <v>0</v>
      </c>
      <c r="Z390" s="12">
        <f>U390*G390</f>
        <v>0</v>
      </c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8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3">
      <c r="A391" s="7" t="s">
        <v>157</v>
      </c>
      <c r="B391" s="8">
        <v>3</v>
      </c>
      <c r="C391" s="8" t="s">
        <v>27</v>
      </c>
      <c r="D391" s="8" t="s">
        <v>33</v>
      </c>
      <c r="E391" s="8" t="s">
        <v>74</v>
      </c>
      <c r="F391" s="8" t="s">
        <v>93</v>
      </c>
      <c r="G391" s="8">
        <v>5.9</v>
      </c>
      <c r="H391" s="8">
        <v>3032</v>
      </c>
      <c r="I391" s="8">
        <v>3</v>
      </c>
      <c r="J391" s="8">
        <v>1</v>
      </c>
      <c r="K391" s="8">
        <v>3</v>
      </c>
      <c r="L391" s="8">
        <v>575</v>
      </c>
      <c r="M391" s="8">
        <v>165</v>
      </c>
      <c r="N391" s="8">
        <v>1950</v>
      </c>
      <c r="O391" s="8" t="s">
        <v>69</v>
      </c>
      <c r="P391" s="8" t="s">
        <v>70</v>
      </c>
      <c r="Q391" s="8">
        <v>6567</v>
      </c>
      <c r="R391" s="8">
        <v>-37.782800000000002</v>
      </c>
      <c r="S391" s="8">
        <v>144.9049</v>
      </c>
      <c r="T391" s="10">
        <v>1350000</v>
      </c>
      <c r="U391" s="11">
        <v>0</v>
      </c>
      <c r="V391" s="11">
        <f>U391*M391</f>
        <v>0</v>
      </c>
      <c r="W391" s="11">
        <f>U391*L391</f>
        <v>0</v>
      </c>
      <c r="X391" s="11">
        <f>U391*N391</f>
        <v>0</v>
      </c>
      <c r="Y391" s="11">
        <f>U391*Q391</f>
        <v>0</v>
      </c>
      <c r="Z391" s="12">
        <f>U391*G391</f>
        <v>0</v>
      </c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8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3">
      <c r="A392" s="7" t="s">
        <v>157</v>
      </c>
      <c r="B392" s="8">
        <v>5</v>
      </c>
      <c r="C392" s="8" t="s">
        <v>27</v>
      </c>
      <c r="D392" s="8" t="s">
        <v>28</v>
      </c>
      <c r="E392" s="8" t="s">
        <v>44</v>
      </c>
      <c r="F392" s="8" t="s">
        <v>93</v>
      </c>
      <c r="G392" s="8">
        <v>5.9</v>
      </c>
      <c r="H392" s="8">
        <v>3032</v>
      </c>
      <c r="I392" s="8">
        <v>5</v>
      </c>
      <c r="J392" s="8">
        <v>2</v>
      </c>
      <c r="K392" s="8">
        <v>2</v>
      </c>
      <c r="L392" s="8">
        <v>521</v>
      </c>
      <c r="M392" s="8">
        <v>305</v>
      </c>
      <c r="N392" s="8">
        <v>1930</v>
      </c>
      <c r="O392" s="8" t="s">
        <v>69</v>
      </c>
      <c r="P392" s="8" t="s">
        <v>70</v>
      </c>
      <c r="Q392" s="8">
        <v>6567</v>
      </c>
      <c r="R392" s="8">
        <v>-37.777799999999999</v>
      </c>
      <c r="S392" s="8">
        <v>144.92609999999999</v>
      </c>
      <c r="T392" s="10">
        <v>1905000</v>
      </c>
      <c r="U392" s="11">
        <v>0</v>
      </c>
      <c r="V392" s="11">
        <f>U392*M392</f>
        <v>0</v>
      </c>
      <c r="W392" s="11">
        <f>U392*L392</f>
        <v>0</v>
      </c>
      <c r="X392" s="11">
        <f>U392*N392</f>
        <v>0</v>
      </c>
      <c r="Y392" s="11">
        <f>U392*Q392</f>
        <v>0</v>
      </c>
      <c r="Z392" s="12">
        <f>U392*G392</f>
        <v>0</v>
      </c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8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3">
      <c r="A393" s="7" t="s">
        <v>157</v>
      </c>
      <c r="B393" s="8">
        <v>2</v>
      </c>
      <c r="C393" s="8" t="s">
        <v>27</v>
      </c>
      <c r="D393" s="8" t="s">
        <v>28</v>
      </c>
      <c r="E393" s="8" t="s">
        <v>44</v>
      </c>
      <c r="F393" s="8" t="s">
        <v>93</v>
      </c>
      <c r="G393" s="8">
        <v>5.9</v>
      </c>
      <c r="H393" s="8">
        <v>3032</v>
      </c>
      <c r="I393" s="8">
        <v>2</v>
      </c>
      <c r="J393" s="8">
        <v>2</v>
      </c>
      <c r="K393" s="8">
        <v>1</v>
      </c>
      <c r="L393" s="8">
        <v>146</v>
      </c>
      <c r="M393" s="8">
        <v>132</v>
      </c>
      <c r="N393" s="8">
        <v>2015</v>
      </c>
      <c r="O393" s="8" t="s">
        <v>69</v>
      </c>
      <c r="P393" s="8" t="s">
        <v>70</v>
      </c>
      <c r="Q393" s="8">
        <v>6567</v>
      </c>
      <c r="R393" s="8">
        <v>-37.771299999999997</v>
      </c>
      <c r="S393" s="8">
        <v>144.90379999999999</v>
      </c>
      <c r="T393" s="10">
        <v>865000</v>
      </c>
      <c r="U393" s="11">
        <v>0</v>
      </c>
      <c r="V393" s="11">
        <f>U393*M393</f>
        <v>0</v>
      </c>
      <c r="W393" s="11">
        <f>U393*L393</f>
        <v>0</v>
      </c>
      <c r="X393" s="11">
        <f>U393*N393</f>
        <v>0</v>
      </c>
      <c r="Y393" s="11">
        <f>U393*Q393</f>
        <v>0</v>
      </c>
      <c r="Z393" s="12">
        <f>U393*G393</f>
        <v>0</v>
      </c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8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3">
      <c r="A394" s="7" t="s">
        <v>157</v>
      </c>
      <c r="B394" s="8">
        <v>2</v>
      </c>
      <c r="C394" s="8" t="s">
        <v>27</v>
      </c>
      <c r="D394" s="8" t="s">
        <v>28</v>
      </c>
      <c r="E394" s="8" t="s">
        <v>74</v>
      </c>
      <c r="F394" s="8" t="s">
        <v>94</v>
      </c>
      <c r="G394" s="8">
        <v>5.9</v>
      </c>
      <c r="H394" s="8">
        <v>3032</v>
      </c>
      <c r="I394" s="8">
        <v>2</v>
      </c>
      <c r="J394" s="8">
        <v>2</v>
      </c>
      <c r="K394" s="8">
        <v>1</v>
      </c>
      <c r="L394" s="8">
        <v>113</v>
      </c>
      <c r="M394" s="8">
        <v>130</v>
      </c>
      <c r="N394" s="8">
        <v>1998</v>
      </c>
      <c r="O394" s="8" t="s">
        <v>69</v>
      </c>
      <c r="P394" s="8" t="s">
        <v>70</v>
      </c>
      <c r="Q394" s="8">
        <v>6567</v>
      </c>
      <c r="R394" s="8">
        <v>-37.7712</v>
      </c>
      <c r="S394" s="8">
        <v>144.90880000000001</v>
      </c>
      <c r="T394" s="10">
        <v>705000</v>
      </c>
      <c r="U394" s="11">
        <v>0</v>
      </c>
      <c r="V394" s="11">
        <f>U394*M394</f>
        <v>0</v>
      </c>
      <c r="W394" s="11">
        <f>U394*L394</f>
        <v>0</v>
      </c>
      <c r="X394" s="11">
        <f>U394*N394</f>
        <v>0</v>
      </c>
      <c r="Y394" s="11">
        <f>U394*Q394</f>
        <v>0</v>
      </c>
      <c r="Z394" s="12">
        <f>U394*G394</f>
        <v>0</v>
      </c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8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3">
      <c r="A395" s="7" t="s">
        <v>157</v>
      </c>
      <c r="B395" s="8">
        <v>2</v>
      </c>
      <c r="C395" s="8" t="s">
        <v>27</v>
      </c>
      <c r="D395" s="8" t="s">
        <v>28</v>
      </c>
      <c r="E395" s="8" t="s">
        <v>160</v>
      </c>
      <c r="F395" s="8" t="s">
        <v>94</v>
      </c>
      <c r="G395" s="8">
        <v>5.9</v>
      </c>
      <c r="H395" s="8">
        <v>3032</v>
      </c>
      <c r="I395" s="8">
        <v>2</v>
      </c>
      <c r="J395" s="8">
        <v>1</v>
      </c>
      <c r="K395" s="8">
        <v>1</v>
      </c>
      <c r="L395" s="8">
        <v>0</v>
      </c>
      <c r="M395" s="8">
        <v>62</v>
      </c>
      <c r="N395" s="8">
        <v>1975</v>
      </c>
      <c r="O395" s="8" t="s">
        <v>69</v>
      </c>
      <c r="P395" s="8" t="s">
        <v>70</v>
      </c>
      <c r="Q395" s="8">
        <v>6567</v>
      </c>
      <c r="R395" s="8">
        <v>-37.773299999999999</v>
      </c>
      <c r="S395" s="8">
        <v>144.92189999999999</v>
      </c>
      <c r="T395" s="10">
        <v>442000</v>
      </c>
      <c r="U395" s="11">
        <v>0</v>
      </c>
      <c r="V395" s="11">
        <f>U395*M395</f>
        <v>0</v>
      </c>
      <c r="W395" s="11">
        <f>U395*L395</f>
        <v>0</v>
      </c>
      <c r="X395" s="11">
        <f>U395*N395</f>
        <v>0</v>
      </c>
      <c r="Y395" s="11">
        <f>U395*Q395</f>
        <v>0</v>
      </c>
      <c r="Z395" s="12">
        <f>U395*G395</f>
        <v>0</v>
      </c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8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3">
      <c r="A396" s="7" t="s">
        <v>157</v>
      </c>
      <c r="B396" s="8">
        <v>2</v>
      </c>
      <c r="C396" s="8" t="s">
        <v>47</v>
      </c>
      <c r="D396" s="8" t="s">
        <v>28</v>
      </c>
      <c r="E396" s="8" t="s">
        <v>46</v>
      </c>
      <c r="F396" s="8" t="s">
        <v>95</v>
      </c>
      <c r="G396" s="8">
        <v>5.9</v>
      </c>
      <c r="H396" s="8">
        <v>3032</v>
      </c>
      <c r="I396" s="8">
        <v>2</v>
      </c>
      <c r="J396" s="8">
        <v>2</v>
      </c>
      <c r="K396" s="8">
        <v>1</v>
      </c>
      <c r="L396" s="8">
        <v>0</v>
      </c>
      <c r="M396" s="8">
        <v>475</v>
      </c>
      <c r="N396" s="8">
        <v>1910</v>
      </c>
      <c r="O396" s="8" t="s">
        <v>69</v>
      </c>
      <c r="P396" s="8" t="s">
        <v>70</v>
      </c>
      <c r="Q396" s="8">
        <v>6567</v>
      </c>
      <c r="R396" s="8">
        <v>-37.778599999999997</v>
      </c>
      <c r="S396" s="8">
        <v>144.91409999999999</v>
      </c>
      <c r="T396" s="10">
        <v>540000</v>
      </c>
      <c r="U396" s="11">
        <v>1</v>
      </c>
      <c r="V396" s="11">
        <f>U396*M396</f>
        <v>475</v>
      </c>
      <c r="W396" s="11">
        <f>U396*L396</f>
        <v>0</v>
      </c>
      <c r="X396" s="11">
        <f>U396*N396</f>
        <v>1910</v>
      </c>
      <c r="Y396" s="11">
        <f>U396*Q396</f>
        <v>6567</v>
      </c>
      <c r="Z396" s="12">
        <f>U396*G396</f>
        <v>5.9</v>
      </c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8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3">
      <c r="A397" s="7" t="s">
        <v>157</v>
      </c>
      <c r="B397" s="8">
        <v>3</v>
      </c>
      <c r="C397" s="8" t="s">
        <v>27</v>
      </c>
      <c r="D397" s="8" t="s">
        <v>53</v>
      </c>
      <c r="E397" s="8" t="s">
        <v>160</v>
      </c>
      <c r="F397" s="8" t="s">
        <v>95</v>
      </c>
      <c r="G397" s="8">
        <v>5.9</v>
      </c>
      <c r="H397" s="8">
        <v>3032</v>
      </c>
      <c r="I397" s="8">
        <v>3</v>
      </c>
      <c r="J397" s="8">
        <v>1</v>
      </c>
      <c r="K397" s="8">
        <v>2</v>
      </c>
      <c r="L397" s="8">
        <v>506</v>
      </c>
      <c r="M397" s="8">
        <v>110</v>
      </c>
      <c r="N397" s="8">
        <v>1920</v>
      </c>
      <c r="O397" s="8" t="s">
        <v>69</v>
      </c>
      <c r="P397" s="8" t="s">
        <v>70</v>
      </c>
      <c r="Q397" s="8">
        <v>6567</v>
      </c>
      <c r="R397" s="8">
        <v>-37.777900000000002</v>
      </c>
      <c r="S397" s="8">
        <v>144.91329999999999</v>
      </c>
      <c r="T397" s="10">
        <v>1037500</v>
      </c>
      <c r="U397" s="11">
        <v>0</v>
      </c>
      <c r="V397" s="11">
        <f>U397*M397</f>
        <v>0</v>
      </c>
      <c r="W397" s="11">
        <f>U397*L397</f>
        <v>0</v>
      </c>
      <c r="X397" s="11">
        <f>U397*N397</f>
        <v>0</v>
      </c>
      <c r="Y397" s="11">
        <f>U397*Q397</f>
        <v>0</v>
      </c>
      <c r="Z397" s="12">
        <f>U397*G397</f>
        <v>0</v>
      </c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8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3">
      <c r="A398" s="7" t="s">
        <v>157</v>
      </c>
      <c r="B398" s="8">
        <v>3</v>
      </c>
      <c r="C398" s="8" t="s">
        <v>27</v>
      </c>
      <c r="D398" s="8" t="s">
        <v>42</v>
      </c>
      <c r="E398" s="8" t="s">
        <v>46</v>
      </c>
      <c r="F398" s="8" t="s">
        <v>95</v>
      </c>
      <c r="G398" s="8">
        <v>5.9</v>
      </c>
      <c r="H398" s="8">
        <v>3032</v>
      </c>
      <c r="I398" s="8">
        <v>3</v>
      </c>
      <c r="J398" s="8">
        <v>2</v>
      </c>
      <c r="K398" s="8">
        <v>2</v>
      </c>
      <c r="L398" s="8">
        <v>318</v>
      </c>
      <c r="M398" s="8">
        <v>160</v>
      </c>
      <c r="N398" s="8">
        <v>2013</v>
      </c>
      <c r="O398" s="8" t="s">
        <v>69</v>
      </c>
      <c r="P398" s="8" t="s">
        <v>70</v>
      </c>
      <c r="Q398" s="8">
        <v>6567</v>
      </c>
      <c r="R398" s="8">
        <v>-37.7744</v>
      </c>
      <c r="S398" s="8">
        <v>144.90350000000001</v>
      </c>
      <c r="T398" s="10">
        <v>1050000</v>
      </c>
      <c r="U398" s="11">
        <v>0</v>
      </c>
      <c r="V398" s="11">
        <f>U398*M398</f>
        <v>0</v>
      </c>
      <c r="W398" s="11">
        <f>U398*L398</f>
        <v>0</v>
      </c>
      <c r="X398" s="11">
        <f>U398*N398</f>
        <v>0</v>
      </c>
      <c r="Y398" s="11">
        <f>U398*Q398</f>
        <v>0</v>
      </c>
      <c r="Z398" s="12">
        <f>U398*G398</f>
        <v>0</v>
      </c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8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3">
      <c r="A399" s="7" t="s">
        <v>157</v>
      </c>
      <c r="B399" s="8">
        <v>2</v>
      </c>
      <c r="C399" s="8" t="s">
        <v>27</v>
      </c>
      <c r="D399" s="8" t="s">
        <v>28</v>
      </c>
      <c r="E399" s="8" t="s">
        <v>91</v>
      </c>
      <c r="F399" s="8" t="s">
        <v>95</v>
      </c>
      <c r="G399" s="8">
        <v>5.9</v>
      </c>
      <c r="H399" s="8">
        <v>3032</v>
      </c>
      <c r="I399" s="8">
        <v>2</v>
      </c>
      <c r="J399" s="8">
        <v>1</v>
      </c>
      <c r="K399" s="8">
        <v>1</v>
      </c>
      <c r="L399" s="8">
        <v>0</v>
      </c>
      <c r="M399" s="8">
        <v>65</v>
      </c>
      <c r="N399" s="8">
        <v>1970</v>
      </c>
      <c r="O399" s="8" t="s">
        <v>69</v>
      </c>
      <c r="P399" s="8" t="s">
        <v>70</v>
      </c>
      <c r="Q399" s="8">
        <v>6567</v>
      </c>
      <c r="R399" s="8">
        <v>-37.774900000000002</v>
      </c>
      <c r="S399" s="8">
        <v>144.91370000000001</v>
      </c>
      <c r="T399" s="10">
        <v>440000</v>
      </c>
      <c r="U399" s="11">
        <v>0</v>
      </c>
      <c r="V399" s="11">
        <f>U399*M399</f>
        <v>0</v>
      </c>
      <c r="W399" s="11">
        <f>U399*L399</f>
        <v>0</v>
      </c>
      <c r="X399" s="11">
        <f>U399*N399</f>
        <v>0</v>
      </c>
      <c r="Y399" s="11">
        <f>U399*Q399</f>
        <v>0</v>
      </c>
      <c r="Z399" s="12">
        <f>U399*G399</f>
        <v>0</v>
      </c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8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3">
      <c r="A400" s="7" t="s">
        <v>157</v>
      </c>
      <c r="B400" s="8">
        <v>2</v>
      </c>
      <c r="C400" s="8" t="s">
        <v>45</v>
      </c>
      <c r="D400" s="8" t="s">
        <v>28</v>
      </c>
      <c r="E400" s="8" t="s">
        <v>74</v>
      </c>
      <c r="F400" s="8" t="s">
        <v>95</v>
      </c>
      <c r="G400" s="8">
        <v>5.9</v>
      </c>
      <c r="H400" s="8">
        <v>3032</v>
      </c>
      <c r="I400" s="8">
        <v>2</v>
      </c>
      <c r="J400" s="8">
        <v>1</v>
      </c>
      <c r="K400" s="8">
        <v>1</v>
      </c>
      <c r="L400" s="8">
        <v>325</v>
      </c>
      <c r="M400" s="8">
        <v>109</v>
      </c>
      <c r="N400" s="8">
        <v>1910</v>
      </c>
      <c r="O400" s="8" t="s">
        <v>69</v>
      </c>
      <c r="P400" s="8" t="s">
        <v>70</v>
      </c>
      <c r="Q400" s="8">
        <v>6567</v>
      </c>
      <c r="R400" s="8">
        <v>-37.772199999999998</v>
      </c>
      <c r="S400" s="8">
        <v>144.9117</v>
      </c>
      <c r="T400" s="10">
        <v>1010000</v>
      </c>
      <c r="U400" s="11">
        <v>1</v>
      </c>
      <c r="V400" s="11">
        <f>U400*M400</f>
        <v>109</v>
      </c>
      <c r="W400" s="11">
        <f>U400*L400</f>
        <v>325</v>
      </c>
      <c r="X400" s="11">
        <f>U400*N400</f>
        <v>1910</v>
      </c>
      <c r="Y400" s="11">
        <f>U400*Q400</f>
        <v>6567</v>
      </c>
      <c r="Z400" s="12">
        <f>U400*G400</f>
        <v>5.9</v>
      </c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8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3">
      <c r="A401" s="7" t="s">
        <v>157</v>
      </c>
      <c r="B401" s="8">
        <v>4</v>
      </c>
      <c r="C401" s="8" t="s">
        <v>27</v>
      </c>
      <c r="D401" s="8" t="s">
        <v>33</v>
      </c>
      <c r="E401" s="8" t="s">
        <v>44</v>
      </c>
      <c r="F401" s="8" t="s">
        <v>96</v>
      </c>
      <c r="G401" s="8">
        <v>5.9</v>
      </c>
      <c r="H401" s="8">
        <v>3032</v>
      </c>
      <c r="I401" s="8">
        <v>4</v>
      </c>
      <c r="J401" s="8">
        <v>2</v>
      </c>
      <c r="K401" s="8">
        <v>0</v>
      </c>
      <c r="L401" s="8">
        <v>418</v>
      </c>
      <c r="M401" s="8">
        <v>158</v>
      </c>
      <c r="N401" s="8">
        <v>1900</v>
      </c>
      <c r="O401" s="8" t="s">
        <v>69</v>
      </c>
      <c r="P401" s="8" t="s">
        <v>70</v>
      </c>
      <c r="Q401" s="8">
        <v>6567</v>
      </c>
      <c r="R401" s="8">
        <v>-37.776600000000002</v>
      </c>
      <c r="S401" s="8">
        <v>144.9187</v>
      </c>
      <c r="T401" s="10">
        <v>1430000</v>
      </c>
      <c r="U401" s="11">
        <v>0</v>
      </c>
      <c r="V401" s="11">
        <f>U401*M401</f>
        <v>0</v>
      </c>
      <c r="W401" s="11">
        <f>U401*L401</f>
        <v>0</v>
      </c>
      <c r="X401" s="11">
        <f>U401*N401</f>
        <v>0</v>
      </c>
      <c r="Y401" s="11">
        <f>U401*Q401</f>
        <v>0</v>
      </c>
      <c r="Z401" s="12">
        <f>U401*G401</f>
        <v>0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8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3">
      <c r="A402" s="7" t="s">
        <v>157</v>
      </c>
      <c r="B402" s="8">
        <v>2</v>
      </c>
      <c r="C402" s="8" t="s">
        <v>27</v>
      </c>
      <c r="D402" s="8" t="s">
        <v>53</v>
      </c>
      <c r="E402" s="8" t="s">
        <v>44</v>
      </c>
      <c r="F402" s="8" t="s">
        <v>96</v>
      </c>
      <c r="G402" s="8">
        <v>5.9</v>
      </c>
      <c r="H402" s="8">
        <v>3032</v>
      </c>
      <c r="I402" s="8">
        <v>2</v>
      </c>
      <c r="J402" s="8">
        <v>1</v>
      </c>
      <c r="K402" s="8">
        <v>1</v>
      </c>
      <c r="L402" s="8">
        <v>0</v>
      </c>
      <c r="M402" s="8">
        <v>74</v>
      </c>
      <c r="N402" s="8">
        <v>1970</v>
      </c>
      <c r="O402" s="8" t="s">
        <v>69</v>
      </c>
      <c r="P402" s="8" t="s">
        <v>70</v>
      </c>
      <c r="Q402" s="8">
        <v>6567</v>
      </c>
      <c r="R402" s="8">
        <v>-37.777900000000002</v>
      </c>
      <c r="S402" s="8">
        <v>144.91370000000001</v>
      </c>
      <c r="T402" s="10">
        <v>570000</v>
      </c>
      <c r="U402" s="11">
        <v>0</v>
      </c>
      <c r="V402" s="11">
        <f>U402*M402</f>
        <v>0</v>
      </c>
      <c r="W402" s="11">
        <f>U402*L402</f>
        <v>0</v>
      </c>
      <c r="X402" s="11">
        <f>U402*N402</f>
        <v>0</v>
      </c>
      <c r="Y402" s="11">
        <f>U402*Q402</f>
        <v>0</v>
      </c>
      <c r="Z402" s="12">
        <f>U402*G402</f>
        <v>0</v>
      </c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8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3">
      <c r="A403" s="7" t="s">
        <v>157</v>
      </c>
      <c r="B403" s="8">
        <v>2</v>
      </c>
      <c r="C403" s="8" t="s">
        <v>27</v>
      </c>
      <c r="D403" s="8" t="s">
        <v>28</v>
      </c>
      <c r="E403" s="8" t="s">
        <v>74</v>
      </c>
      <c r="F403" s="8" t="s">
        <v>96</v>
      </c>
      <c r="G403" s="8">
        <v>5.9</v>
      </c>
      <c r="H403" s="8">
        <v>3032</v>
      </c>
      <c r="I403" s="8">
        <v>2</v>
      </c>
      <c r="J403" s="8">
        <v>1</v>
      </c>
      <c r="K403" s="8">
        <v>1</v>
      </c>
      <c r="L403" s="8">
        <v>0</v>
      </c>
      <c r="M403" s="8">
        <v>60</v>
      </c>
      <c r="N403" s="8">
        <v>2013</v>
      </c>
      <c r="O403" s="8" t="s">
        <v>69</v>
      </c>
      <c r="P403" s="8" t="s">
        <v>70</v>
      </c>
      <c r="Q403" s="8">
        <v>6567</v>
      </c>
      <c r="R403" s="8">
        <v>-37.772799999999997</v>
      </c>
      <c r="S403" s="8">
        <v>144.9169</v>
      </c>
      <c r="T403" s="10">
        <v>690000</v>
      </c>
      <c r="U403" s="11">
        <v>0</v>
      </c>
      <c r="V403" s="11">
        <f>U403*M403</f>
        <v>0</v>
      </c>
      <c r="W403" s="11">
        <f>U403*L403</f>
        <v>0</v>
      </c>
      <c r="X403" s="11">
        <f>U403*N403</f>
        <v>0</v>
      </c>
      <c r="Y403" s="11">
        <f>U403*Q403</f>
        <v>0</v>
      </c>
      <c r="Z403" s="12">
        <f>U403*G403</f>
        <v>0</v>
      </c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8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3">
      <c r="A404" s="7" t="s">
        <v>157</v>
      </c>
      <c r="B404" s="8">
        <v>4</v>
      </c>
      <c r="C404" s="8" t="s">
        <v>27</v>
      </c>
      <c r="D404" s="8" t="s">
        <v>42</v>
      </c>
      <c r="E404" s="8" t="s">
        <v>44</v>
      </c>
      <c r="F404" s="8" t="s">
        <v>97</v>
      </c>
      <c r="G404" s="8">
        <v>5.9</v>
      </c>
      <c r="H404" s="8">
        <v>3032</v>
      </c>
      <c r="I404" s="8">
        <v>4</v>
      </c>
      <c r="J404" s="8">
        <v>2</v>
      </c>
      <c r="K404" s="8">
        <v>2</v>
      </c>
      <c r="L404" s="8">
        <v>584</v>
      </c>
      <c r="M404" s="8">
        <v>145</v>
      </c>
      <c r="N404" s="8">
        <v>1989</v>
      </c>
      <c r="O404" s="8" t="s">
        <v>69</v>
      </c>
      <c r="P404" s="8" t="s">
        <v>70</v>
      </c>
      <c r="Q404" s="8">
        <v>6567</v>
      </c>
      <c r="R404" s="8">
        <v>-37.572470000000003</v>
      </c>
      <c r="S404" s="8">
        <v>144.69962000000001</v>
      </c>
      <c r="T404" s="10">
        <v>1070000</v>
      </c>
      <c r="U404" s="11">
        <v>0</v>
      </c>
      <c r="V404" s="11">
        <f>U404*M404</f>
        <v>0</v>
      </c>
      <c r="W404" s="11">
        <f>U404*L404</f>
        <v>0</v>
      </c>
      <c r="X404" s="11">
        <f>U404*N404</f>
        <v>0</v>
      </c>
      <c r="Y404" s="11">
        <f>U404*Q404</f>
        <v>0</v>
      </c>
      <c r="Z404" s="12">
        <f>U404*G404</f>
        <v>0</v>
      </c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8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3">
      <c r="A405" s="7" t="s">
        <v>157</v>
      </c>
      <c r="B405" s="8">
        <v>3</v>
      </c>
      <c r="C405" s="8" t="s">
        <v>47</v>
      </c>
      <c r="D405" s="8" t="s">
        <v>28</v>
      </c>
      <c r="E405" s="8" t="s">
        <v>74</v>
      </c>
      <c r="F405" s="8" t="s">
        <v>98</v>
      </c>
      <c r="G405" s="8">
        <v>5.9</v>
      </c>
      <c r="H405" s="8">
        <v>3032</v>
      </c>
      <c r="I405" s="8">
        <v>3</v>
      </c>
      <c r="J405" s="8">
        <v>1</v>
      </c>
      <c r="K405" s="8">
        <v>2</v>
      </c>
      <c r="L405" s="8">
        <v>414</v>
      </c>
      <c r="M405" s="8">
        <v>100</v>
      </c>
      <c r="N405" s="8">
        <v>1960</v>
      </c>
      <c r="O405" s="8" t="s">
        <v>69</v>
      </c>
      <c r="P405" s="8" t="s">
        <v>70</v>
      </c>
      <c r="Q405" s="8">
        <v>6567</v>
      </c>
      <c r="R405" s="8">
        <v>-37.776600000000002</v>
      </c>
      <c r="S405" s="8">
        <v>144.91849999999999</v>
      </c>
      <c r="T405" s="10">
        <v>1291000</v>
      </c>
      <c r="U405" s="11">
        <v>1</v>
      </c>
      <c r="V405" s="11">
        <f>U405*M405</f>
        <v>100</v>
      </c>
      <c r="W405" s="11">
        <f>U405*L405</f>
        <v>414</v>
      </c>
      <c r="X405" s="11">
        <f>U405*N405</f>
        <v>1960</v>
      </c>
      <c r="Y405" s="11">
        <f>U405*Q405</f>
        <v>6567</v>
      </c>
      <c r="Z405" s="12">
        <f>U405*G405</f>
        <v>5.9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8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3">
      <c r="A406" s="7" t="s">
        <v>157</v>
      </c>
      <c r="B406" s="8">
        <v>3</v>
      </c>
      <c r="C406" s="8" t="s">
        <v>27</v>
      </c>
      <c r="D406" s="8" t="s">
        <v>33</v>
      </c>
      <c r="E406" s="8" t="s">
        <v>44</v>
      </c>
      <c r="F406" s="8" t="s">
        <v>98</v>
      </c>
      <c r="G406" s="8">
        <v>5.9</v>
      </c>
      <c r="H406" s="8">
        <v>3032</v>
      </c>
      <c r="I406" s="8">
        <v>3</v>
      </c>
      <c r="J406" s="8">
        <v>2</v>
      </c>
      <c r="K406" s="8">
        <v>1</v>
      </c>
      <c r="L406" s="8">
        <v>272</v>
      </c>
      <c r="M406" s="8">
        <v>157</v>
      </c>
      <c r="N406" s="8">
        <v>1900</v>
      </c>
      <c r="O406" s="8" t="s">
        <v>69</v>
      </c>
      <c r="P406" s="8" t="s">
        <v>70</v>
      </c>
      <c r="Q406" s="8">
        <v>6567</v>
      </c>
      <c r="R406" s="8">
        <v>-37.7774</v>
      </c>
      <c r="S406" s="8">
        <v>144.928</v>
      </c>
      <c r="T406" s="10">
        <v>1130000</v>
      </c>
      <c r="U406" s="11">
        <v>0</v>
      </c>
      <c r="V406" s="11">
        <f>U406*M406</f>
        <v>0</v>
      </c>
      <c r="W406" s="11">
        <f>U406*L406</f>
        <v>0</v>
      </c>
      <c r="X406" s="11">
        <f>U406*N406</f>
        <v>0</v>
      </c>
      <c r="Y406" s="11">
        <f>U406*Q406</f>
        <v>0</v>
      </c>
      <c r="Z406" s="12">
        <f>U406*G406</f>
        <v>0</v>
      </c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8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3">
      <c r="A407" s="7" t="s">
        <v>157</v>
      </c>
      <c r="B407" s="8">
        <v>3</v>
      </c>
      <c r="C407" s="8" t="s">
        <v>27</v>
      </c>
      <c r="D407" s="8" t="s">
        <v>28</v>
      </c>
      <c r="E407" s="8" t="s">
        <v>74</v>
      </c>
      <c r="F407" s="8" t="s">
        <v>99</v>
      </c>
      <c r="G407" s="8">
        <v>5.9</v>
      </c>
      <c r="H407" s="8">
        <v>3032</v>
      </c>
      <c r="I407" s="8">
        <v>3</v>
      </c>
      <c r="J407" s="8">
        <v>1</v>
      </c>
      <c r="K407" s="8">
        <v>1</v>
      </c>
      <c r="L407" s="8">
        <v>296</v>
      </c>
      <c r="M407" s="8">
        <v>104</v>
      </c>
      <c r="N407" s="8">
        <v>1910</v>
      </c>
      <c r="O407" s="8" t="s">
        <v>69</v>
      </c>
      <c r="P407" s="8" t="s">
        <v>70</v>
      </c>
      <c r="Q407" s="8">
        <v>6567</v>
      </c>
      <c r="R407" s="8">
        <v>-37.777000000000001</v>
      </c>
      <c r="S407" s="8">
        <v>144.91759999999999</v>
      </c>
      <c r="T407" s="10">
        <v>1135000</v>
      </c>
      <c r="U407" s="11">
        <v>0</v>
      </c>
      <c r="V407" s="11">
        <f>U407*M407</f>
        <v>0</v>
      </c>
      <c r="W407" s="11">
        <f>U407*L407</f>
        <v>0</v>
      </c>
      <c r="X407" s="11">
        <f>U407*N407</f>
        <v>0</v>
      </c>
      <c r="Y407" s="11">
        <f>U407*Q407</f>
        <v>0</v>
      </c>
      <c r="Z407" s="12">
        <f>U407*G407</f>
        <v>0</v>
      </c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8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3">
      <c r="A408" s="7" t="s">
        <v>157</v>
      </c>
      <c r="B408" s="8">
        <v>4</v>
      </c>
      <c r="C408" s="8" t="s">
        <v>47</v>
      </c>
      <c r="D408" s="8" t="s">
        <v>28</v>
      </c>
      <c r="E408" s="8" t="s">
        <v>44</v>
      </c>
      <c r="F408" s="8" t="s">
        <v>99</v>
      </c>
      <c r="G408" s="8">
        <v>5.9</v>
      </c>
      <c r="H408" s="8">
        <v>3032</v>
      </c>
      <c r="I408" s="8">
        <v>4</v>
      </c>
      <c r="J408" s="8">
        <v>2</v>
      </c>
      <c r="K408" s="8">
        <v>1</v>
      </c>
      <c r="L408" s="8">
        <v>298</v>
      </c>
      <c r="M408" s="8">
        <v>147</v>
      </c>
      <c r="N408" s="8">
        <v>1920</v>
      </c>
      <c r="O408" s="8" t="s">
        <v>69</v>
      </c>
      <c r="P408" s="8" t="s">
        <v>70</v>
      </c>
      <c r="Q408" s="8">
        <v>6567</v>
      </c>
      <c r="R408" s="8">
        <v>-37.777799999999999</v>
      </c>
      <c r="S408" s="8">
        <v>144.91309999999999</v>
      </c>
      <c r="T408" s="10">
        <v>950000</v>
      </c>
      <c r="U408" s="11">
        <v>1</v>
      </c>
      <c r="V408" s="11">
        <f>U408*M408</f>
        <v>147</v>
      </c>
      <c r="W408" s="11">
        <f>U408*L408</f>
        <v>298</v>
      </c>
      <c r="X408" s="11">
        <f>U408*N408</f>
        <v>1920</v>
      </c>
      <c r="Y408" s="11">
        <f>U408*Q408</f>
        <v>6567</v>
      </c>
      <c r="Z408" s="12">
        <f>U408*G408</f>
        <v>5.9</v>
      </c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8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3">
      <c r="A409" s="7" t="s">
        <v>157</v>
      </c>
      <c r="B409" s="8">
        <v>3</v>
      </c>
      <c r="C409" s="8" t="s">
        <v>27</v>
      </c>
      <c r="D409" s="8" t="s">
        <v>28</v>
      </c>
      <c r="E409" s="8" t="s">
        <v>162</v>
      </c>
      <c r="F409" s="8" t="s">
        <v>99</v>
      </c>
      <c r="G409" s="8">
        <v>5.9</v>
      </c>
      <c r="H409" s="8">
        <v>3032</v>
      </c>
      <c r="I409" s="8">
        <v>3</v>
      </c>
      <c r="J409" s="8">
        <v>2</v>
      </c>
      <c r="K409" s="8">
        <v>1</v>
      </c>
      <c r="L409" s="8">
        <v>0</v>
      </c>
      <c r="M409" s="8">
        <v>148</v>
      </c>
      <c r="N409" s="8">
        <v>2013</v>
      </c>
      <c r="O409" s="8" t="s">
        <v>69</v>
      </c>
      <c r="P409" s="8" t="s">
        <v>70</v>
      </c>
      <c r="Q409" s="8">
        <v>6567</v>
      </c>
      <c r="R409" s="8">
        <v>-37.772199999999998</v>
      </c>
      <c r="S409" s="8">
        <v>144.91630000000001</v>
      </c>
      <c r="T409" s="10">
        <v>790000</v>
      </c>
      <c r="U409" s="11">
        <v>0</v>
      </c>
      <c r="V409" s="11">
        <f>U409*M409</f>
        <v>0</v>
      </c>
      <c r="W409" s="11">
        <f>U409*L409</f>
        <v>0</v>
      </c>
      <c r="X409" s="11">
        <f>U409*N409</f>
        <v>0</v>
      </c>
      <c r="Y409" s="11">
        <f>U409*Q409</f>
        <v>0</v>
      </c>
      <c r="Z409" s="12">
        <f>U409*G409</f>
        <v>0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8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3">
      <c r="A410" s="7" t="s">
        <v>157</v>
      </c>
      <c r="B410" s="8">
        <v>2</v>
      </c>
      <c r="C410" s="8" t="s">
        <v>45</v>
      </c>
      <c r="D410" s="8" t="s">
        <v>28</v>
      </c>
      <c r="E410" s="8" t="s">
        <v>46</v>
      </c>
      <c r="F410" s="8" t="s">
        <v>100</v>
      </c>
      <c r="G410" s="8">
        <v>5.9</v>
      </c>
      <c r="H410" s="8">
        <v>3032</v>
      </c>
      <c r="I410" s="8">
        <v>2</v>
      </c>
      <c r="J410" s="8">
        <v>1</v>
      </c>
      <c r="K410" s="8">
        <v>1</v>
      </c>
      <c r="L410" s="8">
        <v>1957</v>
      </c>
      <c r="M410" s="8">
        <v>69</v>
      </c>
      <c r="N410" s="8">
        <v>2012</v>
      </c>
      <c r="O410" s="8" t="s">
        <v>69</v>
      </c>
      <c r="P410" s="8" t="s">
        <v>70</v>
      </c>
      <c r="Q410" s="8">
        <v>6567</v>
      </c>
      <c r="R410" s="8">
        <v>-37.773099999999999</v>
      </c>
      <c r="S410" s="8">
        <v>144.9074</v>
      </c>
      <c r="T410" s="10">
        <v>390000</v>
      </c>
      <c r="U410" s="11">
        <v>1</v>
      </c>
      <c r="V410" s="11">
        <f>U410*M410</f>
        <v>69</v>
      </c>
      <c r="W410" s="11">
        <f>U410*L410</f>
        <v>1957</v>
      </c>
      <c r="X410" s="11">
        <f>U410*N410</f>
        <v>2012</v>
      </c>
      <c r="Y410" s="11">
        <f>U410*Q410</f>
        <v>6567</v>
      </c>
      <c r="Z410" s="12">
        <f>U410*G410</f>
        <v>5.9</v>
      </c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8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3">
      <c r="A411" s="7" t="s">
        <v>157</v>
      </c>
      <c r="B411" s="8">
        <v>4</v>
      </c>
      <c r="C411" s="8" t="s">
        <v>27</v>
      </c>
      <c r="D411" s="8" t="s">
        <v>28</v>
      </c>
      <c r="E411" s="8" t="s">
        <v>46</v>
      </c>
      <c r="F411" s="8" t="s">
        <v>100</v>
      </c>
      <c r="G411" s="8">
        <v>5.9</v>
      </c>
      <c r="H411" s="8">
        <v>3032</v>
      </c>
      <c r="I411" s="8">
        <v>4</v>
      </c>
      <c r="J411" s="8">
        <v>1</v>
      </c>
      <c r="K411" s="8">
        <v>1</v>
      </c>
      <c r="L411" s="8">
        <v>552</v>
      </c>
      <c r="M411" s="8">
        <v>155</v>
      </c>
      <c r="N411" s="8">
        <v>1920</v>
      </c>
      <c r="O411" s="8" t="s">
        <v>69</v>
      </c>
      <c r="P411" s="8" t="s">
        <v>70</v>
      </c>
      <c r="Q411" s="8">
        <v>6567</v>
      </c>
      <c r="R411" s="8">
        <v>-37.776899999999998</v>
      </c>
      <c r="S411" s="8">
        <v>144.91380000000001</v>
      </c>
      <c r="T411" s="10">
        <v>1345000</v>
      </c>
      <c r="U411" s="11">
        <v>0</v>
      </c>
      <c r="V411" s="11">
        <f>U411*M411</f>
        <v>0</v>
      </c>
      <c r="W411" s="11">
        <f>U411*L411</f>
        <v>0</v>
      </c>
      <c r="X411" s="11">
        <f>U411*N411</f>
        <v>0</v>
      </c>
      <c r="Y411" s="11">
        <f>U411*Q411</f>
        <v>0</v>
      </c>
      <c r="Z411" s="12">
        <f>U411*G411</f>
        <v>0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8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3">
      <c r="A412" s="7" t="s">
        <v>157</v>
      </c>
      <c r="B412" s="8">
        <v>1</v>
      </c>
      <c r="C412" s="8" t="s">
        <v>27</v>
      </c>
      <c r="D412" s="8" t="s">
        <v>33</v>
      </c>
      <c r="E412" s="8" t="s">
        <v>158</v>
      </c>
      <c r="F412" s="8" t="s">
        <v>100</v>
      </c>
      <c r="G412" s="8">
        <v>5.9</v>
      </c>
      <c r="H412" s="8">
        <v>3032</v>
      </c>
      <c r="I412" s="8">
        <v>4</v>
      </c>
      <c r="J412" s="8">
        <v>3</v>
      </c>
      <c r="K412" s="8">
        <v>3</v>
      </c>
      <c r="L412" s="8">
        <v>854</v>
      </c>
      <c r="M412" s="8">
        <v>332</v>
      </c>
      <c r="N412" s="8">
        <v>2012</v>
      </c>
      <c r="O412" s="8" t="s">
        <v>69</v>
      </c>
      <c r="P412" s="8" t="s">
        <v>70</v>
      </c>
      <c r="Q412" s="8">
        <v>6567</v>
      </c>
      <c r="R412" s="8">
        <v>-37.8733</v>
      </c>
      <c r="S412" s="8">
        <v>145.05699999999999</v>
      </c>
      <c r="T412" s="10">
        <v>296000</v>
      </c>
      <c r="U412" s="11">
        <v>0</v>
      </c>
      <c r="V412" s="11">
        <f>U412*M412</f>
        <v>0</v>
      </c>
      <c r="W412" s="11">
        <f>U412*L412</f>
        <v>0</v>
      </c>
      <c r="X412" s="11">
        <f>U412*N412</f>
        <v>0</v>
      </c>
      <c r="Y412" s="11">
        <f>U412*Q412</f>
        <v>0</v>
      </c>
      <c r="Z412" s="12">
        <f>U412*G412</f>
        <v>0</v>
      </c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8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3">
      <c r="A413" s="7" t="s">
        <v>157</v>
      </c>
      <c r="B413" s="8">
        <v>3</v>
      </c>
      <c r="C413" s="8" t="s">
        <v>27</v>
      </c>
      <c r="D413" s="8" t="s">
        <v>28</v>
      </c>
      <c r="E413" s="8" t="s">
        <v>76</v>
      </c>
      <c r="F413" s="8" t="s">
        <v>100</v>
      </c>
      <c r="G413" s="8">
        <v>5.9</v>
      </c>
      <c r="H413" s="8">
        <v>3032</v>
      </c>
      <c r="I413" s="8">
        <v>3</v>
      </c>
      <c r="J413" s="8">
        <v>2</v>
      </c>
      <c r="K413" s="8">
        <v>2</v>
      </c>
      <c r="L413" s="8">
        <v>416</v>
      </c>
      <c r="M413" s="8">
        <v>168</v>
      </c>
      <c r="N413" s="8">
        <v>1900</v>
      </c>
      <c r="O413" s="8" t="s">
        <v>69</v>
      </c>
      <c r="P413" s="8" t="s">
        <v>70</v>
      </c>
      <c r="Q413" s="8">
        <v>6567</v>
      </c>
      <c r="R413" s="8">
        <v>-37.7727</v>
      </c>
      <c r="S413" s="8">
        <v>144.90549999999999</v>
      </c>
      <c r="T413" s="10">
        <v>1381500</v>
      </c>
      <c r="U413" s="11">
        <v>0</v>
      </c>
      <c r="V413" s="11">
        <f>U413*M413</f>
        <v>0</v>
      </c>
      <c r="W413" s="11">
        <f>U413*L413</f>
        <v>0</v>
      </c>
      <c r="X413" s="11">
        <f>U413*N413</f>
        <v>0</v>
      </c>
      <c r="Y413" s="11">
        <f>U413*Q413</f>
        <v>0</v>
      </c>
      <c r="Z413" s="12">
        <f>U413*G413</f>
        <v>0</v>
      </c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8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3">
      <c r="A414" s="7" t="s">
        <v>157</v>
      </c>
      <c r="B414" s="8">
        <v>3</v>
      </c>
      <c r="C414" s="8" t="s">
        <v>27</v>
      </c>
      <c r="D414" s="8" t="s">
        <v>28</v>
      </c>
      <c r="E414" s="8" t="s">
        <v>46</v>
      </c>
      <c r="F414" s="8" t="s">
        <v>101</v>
      </c>
      <c r="G414" s="8">
        <v>5.9</v>
      </c>
      <c r="H414" s="8">
        <v>3032</v>
      </c>
      <c r="I414" s="8">
        <v>3</v>
      </c>
      <c r="J414" s="8">
        <v>2</v>
      </c>
      <c r="K414" s="8">
        <v>2</v>
      </c>
      <c r="L414" s="8">
        <v>285</v>
      </c>
      <c r="M414" s="8">
        <v>172</v>
      </c>
      <c r="N414" s="8">
        <v>2011</v>
      </c>
      <c r="O414" s="8" t="s">
        <v>69</v>
      </c>
      <c r="P414" s="8" t="s">
        <v>70</v>
      </c>
      <c r="Q414" s="8">
        <v>6567</v>
      </c>
      <c r="R414" s="8">
        <v>-37.777799999999999</v>
      </c>
      <c r="S414" s="8">
        <v>144.90610000000001</v>
      </c>
      <c r="T414" s="10">
        <v>940000</v>
      </c>
      <c r="U414" s="11">
        <v>0</v>
      </c>
      <c r="V414" s="11">
        <f>U414*M414</f>
        <v>0</v>
      </c>
      <c r="W414" s="11">
        <f>U414*L414</f>
        <v>0</v>
      </c>
      <c r="X414" s="11">
        <f>U414*N414</f>
        <v>0</v>
      </c>
      <c r="Y414" s="11">
        <f>U414*Q414</f>
        <v>0</v>
      </c>
      <c r="Z414" s="12">
        <f>U414*G414</f>
        <v>0</v>
      </c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8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3">
      <c r="A415" s="7" t="s">
        <v>157</v>
      </c>
      <c r="B415" s="8">
        <v>3</v>
      </c>
      <c r="C415" s="8" t="s">
        <v>27</v>
      </c>
      <c r="D415" s="8" t="s">
        <v>42</v>
      </c>
      <c r="E415" s="8" t="s">
        <v>44</v>
      </c>
      <c r="F415" s="8" t="s">
        <v>101</v>
      </c>
      <c r="G415" s="8">
        <v>5.9</v>
      </c>
      <c r="H415" s="8">
        <v>3032</v>
      </c>
      <c r="I415" s="8">
        <v>3</v>
      </c>
      <c r="J415" s="8">
        <v>2</v>
      </c>
      <c r="K415" s="8">
        <v>1</v>
      </c>
      <c r="L415" s="8">
        <v>314</v>
      </c>
      <c r="M415" s="8">
        <v>177</v>
      </c>
      <c r="N415" s="8">
        <v>2010</v>
      </c>
      <c r="O415" s="8" t="s">
        <v>69</v>
      </c>
      <c r="P415" s="8" t="s">
        <v>70</v>
      </c>
      <c r="Q415" s="8">
        <v>6567</v>
      </c>
      <c r="R415" s="8">
        <v>-37.777799999999999</v>
      </c>
      <c r="S415" s="8">
        <v>144.9042</v>
      </c>
      <c r="T415" s="10">
        <v>995000</v>
      </c>
      <c r="U415" s="11">
        <v>0</v>
      </c>
      <c r="V415" s="11">
        <f>U415*M415</f>
        <v>0</v>
      </c>
      <c r="W415" s="11">
        <f>U415*L415</f>
        <v>0</v>
      </c>
      <c r="X415" s="11">
        <f>U415*N415</f>
        <v>0</v>
      </c>
      <c r="Y415" s="11">
        <f>U415*Q415</f>
        <v>0</v>
      </c>
      <c r="Z415" s="12">
        <f>U415*G415</f>
        <v>0</v>
      </c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8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3">
      <c r="A416" s="7" t="s">
        <v>157</v>
      </c>
      <c r="B416" s="8">
        <v>3</v>
      </c>
      <c r="C416" s="8" t="s">
        <v>47</v>
      </c>
      <c r="D416" s="8" t="s">
        <v>28</v>
      </c>
      <c r="E416" s="8" t="s">
        <v>103</v>
      </c>
      <c r="F416" s="8" t="s">
        <v>101</v>
      </c>
      <c r="G416" s="8">
        <v>5.9</v>
      </c>
      <c r="H416" s="8">
        <v>3032</v>
      </c>
      <c r="I416" s="8">
        <v>3</v>
      </c>
      <c r="J416" s="8">
        <v>1</v>
      </c>
      <c r="K416" s="8">
        <v>3</v>
      </c>
      <c r="L416" s="8">
        <v>536</v>
      </c>
      <c r="M416" s="8">
        <v>122</v>
      </c>
      <c r="N416" s="8">
        <v>2000</v>
      </c>
      <c r="O416" s="8" t="s">
        <v>69</v>
      </c>
      <c r="P416" s="8" t="s">
        <v>70</v>
      </c>
      <c r="Q416" s="8">
        <v>6567</v>
      </c>
      <c r="R416" s="8">
        <v>-37.772799999999997</v>
      </c>
      <c r="S416" s="8">
        <v>144.9076</v>
      </c>
      <c r="T416" s="10">
        <v>1050000</v>
      </c>
      <c r="U416" s="11">
        <v>1</v>
      </c>
      <c r="V416" s="11">
        <f>U416*M416</f>
        <v>122</v>
      </c>
      <c r="W416" s="11">
        <f>U416*L416</f>
        <v>536</v>
      </c>
      <c r="X416" s="11">
        <f>U416*N416</f>
        <v>2000</v>
      </c>
      <c r="Y416" s="11">
        <f>U416*Q416</f>
        <v>6567</v>
      </c>
      <c r="Z416" s="12">
        <f>U416*G416</f>
        <v>5.9</v>
      </c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8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3">
      <c r="A417" s="7" t="s">
        <v>157</v>
      </c>
      <c r="B417" s="8">
        <v>3</v>
      </c>
      <c r="C417" s="8" t="s">
        <v>45</v>
      </c>
      <c r="D417" s="8" t="s">
        <v>33</v>
      </c>
      <c r="E417" s="8" t="s">
        <v>74</v>
      </c>
      <c r="F417" s="8" t="s">
        <v>101</v>
      </c>
      <c r="G417" s="8">
        <v>5.9</v>
      </c>
      <c r="H417" s="8">
        <v>3032</v>
      </c>
      <c r="I417" s="8">
        <v>3</v>
      </c>
      <c r="J417" s="8">
        <v>2</v>
      </c>
      <c r="K417" s="8">
        <v>1</v>
      </c>
      <c r="L417" s="8">
        <v>576</v>
      </c>
      <c r="M417" s="8">
        <v>120</v>
      </c>
      <c r="N417" s="8">
        <v>1940</v>
      </c>
      <c r="O417" s="8" t="s">
        <v>69</v>
      </c>
      <c r="P417" s="8" t="s">
        <v>70</v>
      </c>
      <c r="Q417" s="8">
        <v>6567</v>
      </c>
      <c r="R417" s="8">
        <v>-37.781599999999997</v>
      </c>
      <c r="S417" s="8">
        <v>144.92169999999999</v>
      </c>
      <c r="T417" s="10">
        <v>786000</v>
      </c>
      <c r="U417" s="11">
        <v>1</v>
      </c>
      <c r="V417" s="11">
        <f>U417*M417</f>
        <v>120</v>
      </c>
      <c r="W417" s="11">
        <f>U417*L417</f>
        <v>576</v>
      </c>
      <c r="X417" s="11">
        <f>U417*N417</f>
        <v>1940</v>
      </c>
      <c r="Y417" s="11">
        <f>U417*Q417</f>
        <v>6567</v>
      </c>
      <c r="Z417" s="12">
        <f>U417*G417</f>
        <v>5.9</v>
      </c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8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3">
      <c r="A418" s="7" t="s">
        <v>157</v>
      </c>
      <c r="B418" s="8">
        <v>2</v>
      </c>
      <c r="C418" s="8" t="s">
        <v>47</v>
      </c>
      <c r="D418" s="8" t="s">
        <v>28</v>
      </c>
      <c r="E418" s="8" t="s">
        <v>44</v>
      </c>
      <c r="F418" s="8" t="s">
        <v>105</v>
      </c>
      <c r="G418" s="8">
        <v>5.9</v>
      </c>
      <c r="H418" s="8">
        <v>3032</v>
      </c>
      <c r="I418" s="8">
        <v>2</v>
      </c>
      <c r="J418" s="8">
        <v>1</v>
      </c>
      <c r="K418" s="8">
        <v>3</v>
      </c>
      <c r="L418" s="8">
        <v>252</v>
      </c>
      <c r="M418" s="8">
        <v>108</v>
      </c>
      <c r="N418" s="8">
        <v>1910</v>
      </c>
      <c r="O418" s="8" t="s">
        <v>69</v>
      </c>
      <c r="P418" s="8" t="s">
        <v>70</v>
      </c>
      <c r="Q418" s="8">
        <v>6567</v>
      </c>
      <c r="R418" s="8">
        <v>-37.782499999999999</v>
      </c>
      <c r="S418" s="8">
        <v>144.92060000000001</v>
      </c>
      <c r="T418" s="10">
        <v>705000</v>
      </c>
      <c r="U418" s="11">
        <v>1</v>
      </c>
      <c r="V418" s="11">
        <f>U418*M418</f>
        <v>108</v>
      </c>
      <c r="W418" s="11">
        <f>U418*L418</f>
        <v>252</v>
      </c>
      <c r="X418" s="11">
        <f>U418*N418</f>
        <v>1910</v>
      </c>
      <c r="Y418" s="11">
        <f>U418*Q418</f>
        <v>6567</v>
      </c>
      <c r="Z418" s="12">
        <f>U418*G418</f>
        <v>5.9</v>
      </c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8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3">
      <c r="A419" s="7" t="s">
        <v>157</v>
      </c>
      <c r="B419" s="8">
        <v>3</v>
      </c>
      <c r="C419" s="8" t="s">
        <v>45</v>
      </c>
      <c r="D419" s="8" t="s">
        <v>28</v>
      </c>
      <c r="E419" s="8" t="s">
        <v>44</v>
      </c>
      <c r="F419" s="8" t="s">
        <v>105</v>
      </c>
      <c r="G419" s="8">
        <v>5.9</v>
      </c>
      <c r="H419" s="8">
        <v>3032</v>
      </c>
      <c r="I419" s="8">
        <v>4</v>
      </c>
      <c r="J419" s="8">
        <v>2</v>
      </c>
      <c r="K419" s="8">
        <v>2</v>
      </c>
      <c r="L419" s="8">
        <v>612</v>
      </c>
      <c r="M419" s="8">
        <v>194</v>
      </c>
      <c r="N419" s="8">
        <v>1928</v>
      </c>
      <c r="O419" s="8" t="s">
        <v>69</v>
      </c>
      <c r="P419" s="8" t="s">
        <v>70</v>
      </c>
      <c r="Q419" s="8">
        <v>6567</v>
      </c>
      <c r="R419" s="8">
        <v>-37.75788</v>
      </c>
      <c r="S419" s="8">
        <v>144.9572</v>
      </c>
      <c r="T419" s="10">
        <v>660000</v>
      </c>
      <c r="U419" s="11">
        <v>1</v>
      </c>
      <c r="V419" s="11">
        <f>U419*M419</f>
        <v>194</v>
      </c>
      <c r="W419" s="11">
        <f>U419*L419</f>
        <v>612</v>
      </c>
      <c r="X419" s="11">
        <f>U419*N419</f>
        <v>1928</v>
      </c>
      <c r="Y419" s="11">
        <f>U419*Q419</f>
        <v>6567</v>
      </c>
      <c r="Z419" s="12">
        <f>U419*G419</f>
        <v>5.9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8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3">
      <c r="A420" s="7" t="s">
        <v>157</v>
      </c>
      <c r="B420" s="8">
        <v>2</v>
      </c>
      <c r="C420" s="8" t="s">
        <v>27</v>
      </c>
      <c r="D420" s="8" t="s">
        <v>28</v>
      </c>
      <c r="E420" s="8" t="s">
        <v>44</v>
      </c>
      <c r="F420" s="8" t="s">
        <v>105</v>
      </c>
      <c r="G420" s="8">
        <v>5.9</v>
      </c>
      <c r="H420" s="8">
        <v>3032</v>
      </c>
      <c r="I420" s="8">
        <v>2</v>
      </c>
      <c r="J420" s="8">
        <v>1</v>
      </c>
      <c r="K420" s="8">
        <v>1</v>
      </c>
      <c r="L420" s="8">
        <v>124</v>
      </c>
      <c r="M420" s="8">
        <v>77</v>
      </c>
      <c r="N420" s="8">
        <v>1900</v>
      </c>
      <c r="O420" s="8" t="s">
        <v>69</v>
      </c>
      <c r="P420" s="8" t="s">
        <v>70</v>
      </c>
      <c r="Q420" s="8">
        <v>6567</v>
      </c>
      <c r="R420" s="8">
        <v>-37.780700000000003</v>
      </c>
      <c r="S420" s="8">
        <v>144.92850000000001</v>
      </c>
      <c r="T420" s="10">
        <v>760000</v>
      </c>
      <c r="U420" s="11">
        <v>0</v>
      </c>
      <c r="V420" s="11">
        <f>U420*M420</f>
        <v>0</v>
      </c>
      <c r="W420" s="11">
        <f>U420*L420</f>
        <v>0</v>
      </c>
      <c r="X420" s="11">
        <f>U420*N420</f>
        <v>0</v>
      </c>
      <c r="Y420" s="11">
        <f>U420*Q420</f>
        <v>0</v>
      </c>
      <c r="Z420" s="12">
        <f>U420*G420</f>
        <v>0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8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3">
      <c r="A421" s="7" t="s">
        <v>157</v>
      </c>
      <c r="B421" s="8">
        <v>3</v>
      </c>
      <c r="C421" s="8" t="s">
        <v>27</v>
      </c>
      <c r="D421" s="8" t="s">
        <v>28</v>
      </c>
      <c r="E421" s="8" t="s">
        <v>153</v>
      </c>
      <c r="F421" s="8" t="s">
        <v>105</v>
      </c>
      <c r="G421" s="8">
        <v>5.9</v>
      </c>
      <c r="H421" s="8">
        <v>3032</v>
      </c>
      <c r="I421" s="8">
        <v>3</v>
      </c>
      <c r="J421" s="8">
        <v>1</v>
      </c>
      <c r="K421" s="8">
        <v>3</v>
      </c>
      <c r="L421" s="8">
        <v>0</v>
      </c>
      <c r="M421" s="8">
        <v>126</v>
      </c>
      <c r="N421" s="8">
        <v>1972</v>
      </c>
      <c r="O421" s="8" t="s">
        <v>69</v>
      </c>
      <c r="P421" s="8" t="s">
        <v>70</v>
      </c>
      <c r="Q421" s="8">
        <v>6567</v>
      </c>
      <c r="R421" s="8">
        <v>-37.772300000000001</v>
      </c>
      <c r="S421" s="8">
        <v>144.90940000000001</v>
      </c>
      <c r="T421" s="10">
        <v>487500</v>
      </c>
      <c r="U421" s="11">
        <v>0</v>
      </c>
      <c r="V421" s="11">
        <f>U421*M421</f>
        <v>0</v>
      </c>
      <c r="W421" s="11">
        <f>U421*L421</f>
        <v>0</v>
      </c>
      <c r="X421" s="11">
        <f>U421*N421</f>
        <v>0</v>
      </c>
      <c r="Y421" s="11">
        <f>U421*Q421</f>
        <v>0</v>
      </c>
      <c r="Z421" s="12">
        <f>U421*G421</f>
        <v>0</v>
      </c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8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3">
      <c r="A422" s="7" t="s">
        <v>157</v>
      </c>
      <c r="B422" s="8">
        <v>3</v>
      </c>
      <c r="C422" s="8" t="s">
        <v>47</v>
      </c>
      <c r="D422" s="8" t="s">
        <v>28</v>
      </c>
      <c r="E422" s="8" t="s">
        <v>44</v>
      </c>
      <c r="F422" s="8" t="s">
        <v>106</v>
      </c>
      <c r="G422" s="8">
        <v>5.9</v>
      </c>
      <c r="H422" s="8">
        <v>3032</v>
      </c>
      <c r="I422" s="8">
        <v>4</v>
      </c>
      <c r="J422" s="8">
        <v>2</v>
      </c>
      <c r="K422" s="8">
        <v>3</v>
      </c>
      <c r="L422" s="8">
        <v>214</v>
      </c>
      <c r="M422" s="8">
        <v>200</v>
      </c>
      <c r="N422" s="8">
        <v>2000</v>
      </c>
      <c r="O422" s="8" t="s">
        <v>69</v>
      </c>
      <c r="P422" s="8" t="s">
        <v>70</v>
      </c>
      <c r="Q422" s="8">
        <v>6567</v>
      </c>
      <c r="R422" s="8">
        <v>-37.778300000000002</v>
      </c>
      <c r="S422" s="8">
        <v>144.91</v>
      </c>
      <c r="T422" s="10">
        <v>1125000</v>
      </c>
      <c r="U422" s="11">
        <v>1</v>
      </c>
      <c r="V422" s="11">
        <f>U422*M422</f>
        <v>200</v>
      </c>
      <c r="W422" s="11">
        <f>U422*L422</f>
        <v>214</v>
      </c>
      <c r="X422" s="11">
        <f>U422*N422</f>
        <v>2000</v>
      </c>
      <c r="Y422" s="11">
        <f>U422*Q422</f>
        <v>6567</v>
      </c>
      <c r="Z422" s="12">
        <f>U422*G422</f>
        <v>5.9</v>
      </c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8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3">
      <c r="A423" s="7" t="s">
        <v>157</v>
      </c>
      <c r="B423" s="8">
        <v>3</v>
      </c>
      <c r="C423" s="8" t="s">
        <v>45</v>
      </c>
      <c r="D423" s="8" t="s">
        <v>33</v>
      </c>
      <c r="E423" s="8" t="s">
        <v>44</v>
      </c>
      <c r="F423" s="8" t="s">
        <v>106</v>
      </c>
      <c r="G423" s="8">
        <v>5.9</v>
      </c>
      <c r="H423" s="8">
        <v>3032</v>
      </c>
      <c r="I423" s="8">
        <v>3</v>
      </c>
      <c r="J423" s="8">
        <v>2</v>
      </c>
      <c r="K423" s="8">
        <v>2</v>
      </c>
      <c r="L423" s="8">
        <v>200</v>
      </c>
      <c r="M423" s="8">
        <v>144</v>
      </c>
      <c r="N423" s="8">
        <v>2003</v>
      </c>
      <c r="O423" s="8" t="s">
        <v>69</v>
      </c>
      <c r="P423" s="8" t="s">
        <v>70</v>
      </c>
      <c r="Q423" s="8">
        <v>6567</v>
      </c>
      <c r="R423" s="8">
        <v>-37.776600000000002</v>
      </c>
      <c r="S423" s="8">
        <v>144.92769999999999</v>
      </c>
      <c r="T423" s="10">
        <v>1000000</v>
      </c>
      <c r="U423" s="11">
        <v>1</v>
      </c>
      <c r="V423" s="11">
        <f>U423*M423</f>
        <v>144</v>
      </c>
      <c r="W423" s="11">
        <f>U423*L423</f>
        <v>200</v>
      </c>
      <c r="X423" s="11">
        <f>U423*N423</f>
        <v>2003</v>
      </c>
      <c r="Y423" s="11">
        <f>U423*Q423</f>
        <v>6567</v>
      </c>
      <c r="Z423" s="12">
        <f>U423*G423</f>
        <v>5.9</v>
      </c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8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3">
      <c r="A424" s="7" t="s">
        <v>157</v>
      </c>
      <c r="B424" s="8">
        <v>4</v>
      </c>
      <c r="C424" s="8" t="s">
        <v>47</v>
      </c>
      <c r="D424" s="8" t="s">
        <v>28</v>
      </c>
      <c r="E424" s="8" t="s">
        <v>44</v>
      </c>
      <c r="F424" s="8" t="s">
        <v>106</v>
      </c>
      <c r="G424" s="8">
        <v>5.9</v>
      </c>
      <c r="H424" s="8">
        <v>3032</v>
      </c>
      <c r="I424" s="8">
        <v>4</v>
      </c>
      <c r="J424" s="8">
        <v>2</v>
      </c>
      <c r="K424" s="8">
        <v>1</v>
      </c>
      <c r="L424" s="8">
        <v>349</v>
      </c>
      <c r="M424" s="8">
        <v>280</v>
      </c>
      <c r="N424" s="8">
        <v>1920</v>
      </c>
      <c r="O424" s="8" t="s">
        <v>69</v>
      </c>
      <c r="P424" s="8" t="s">
        <v>70</v>
      </c>
      <c r="Q424" s="8">
        <v>6567</v>
      </c>
      <c r="R424" s="8">
        <v>-37.777500000000003</v>
      </c>
      <c r="S424" s="8">
        <v>144.91300000000001</v>
      </c>
      <c r="T424" s="10">
        <v>1110000</v>
      </c>
      <c r="U424" s="11">
        <v>1</v>
      </c>
      <c r="V424" s="11">
        <f>U424*M424</f>
        <v>280</v>
      </c>
      <c r="W424" s="11">
        <f>U424*L424</f>
        <v>349</v>
      </c>
      <c r="X424" s="11">
        <f>U424*N424</f>
        <v>1920</v>
      </c>
      <c r="Y424" s="11">
        <f>U424*Q424</f>
        <v>6567</v>
      </c>
      <c r="Z424" s="12">
        <f>U424*G424</f>
        <v>5.9</v>
      </c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8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3">
      <c r="A425" s="7" t="s">
        <v>157</v>
      </c>
      <c r="B425" s="8">
        <v>4</v>
      </c>
      <c r="C425" s="8" t="s">
        <v>27</v>
      </c>
      <c r="D425" s="8" t="s">
        <v>28</v>
      </c>
      <c r="E425" s="8" t="s">
        <v>46</v>
      </c>
      <c r="F425" s="8" t="s">
        <v>106</v>
      </c>
      <c r="G425" s="8">
        <v>5.9</v>
      </c>
      <c r="H425" s="8">
        <v>3032</v>
      </c>
      <c r="I425" s="8">
        <v>4</v>
      </c>
      <c r="J425" s="8">
        <v>1</v>
      </c>
      <c r="K425" s="8">
        <v>4</v>
      </c>
      <c r="L425" s="8">
        <v>664</v>
      </c>
      <c r="M425" s="8">
        <v>136</v>
      </c>
      <c r="N425" s="8">
        <v>1930</v>
      </c>
      <c r="O425" s="8" t="s">
        <v>69</v>
      </c>
      <c r="P425" s="8" t="s">
        <v>70</v>
      </c>
      <c r="Q425" s="8">
        <v>6567</v>
      </c>
      <c r="R425" s="8">
        <v>-37.776499999999999</v>
      </c>
      <c r="S425" s="8">
        <v>144.91319999999999</v>
      </c>
      <c r="T425" s="10">
        <v>1300000</v>
      </c>
      <c r="U425" s="11">
        <v>0</v>
      </c>
      <c r="V425" s="11">
        <f>U425*M425</f>
        <v>0</v>
      </c>
      <c r="W425" s="11">
        <f>U425*L425</f>
        <v>0</v>
      </c>
      <c r="X425" s="11">
        <f>U425*N425</f>
        <v>0</v>
      </c>
      <c r="Y425" s="11">
        <f>U425*Q425</f>
        <v>0</v>
      </c>
      <c r="Z425" s="12">
        <f>U425*G425</f>
        <v>0</v>
      </c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8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3">
      <c r="A426" s="7" t="s">
        <v>157</v>
      </c>
      <c r="B426" s="8">
        <v>3</v>
      </c>
      <c r="C426" s="8" t="s">
        <v>27</v>
      </c>
      <c r="D426" s="8" t="s">
        <v>28</v>
      </c>
      <c r="E426" s="8" t="s">
        <v>44</v>
      </c>
      <c r="F426" s="8" t="s">
        <v>106</v>
      </c>
      <c r="G426" s="8">
        <v>5.9</v>
      </c>
      <c r="H426" s="8">
        <v>3032</v>
      </c>
      <c r="I426" s="8">
        <v>3</v>
      </c>
      <c r="J426" s="8">
        <v>1</v>
      </c>
      <c r="K426" s="8">
        <v>1</v>
      </c>
      <c r="L426" s="8">
        <v>555</v>
      </c>
      <c r="M426" s="8">
        <v>156</v>
      </c>
      <c r="N426" s="8">
        <v>1890</v>
      </c>
      <c r="O426" s="8" t="s">
        <v>69</v>
      </c>
      <c r="P426" s="8" t="s">
        <v>70</v>
      </c>
      <c r="Q426" s="8">
        <v>6567</v>
      </c>
      <c r="R426" s="8">
        <v>-37.776699999999998</v>
      </c>
      <c r="S426" s="8">
        <v>144.91249999999999</v>
      </c>
      <c r="T426" s="10">
        <v>1060000</v>
      </c>
      <c r="U426" s="11">
        <v>0</v>
      </c>
      <c r="V426" s="11">
        <f>U426*M426</f>
        <v>0</v>
      </c>
      <c r="W426" s="11">
        <f>U426*L426</f>
        <v>0</v>
      </c>
      <c r="X426" s="11">
        <f>U426*N426</f>
        <v>0</v>
      </c>
      <c r="Y426" s="11">
        <f>U426*Q426</f>
        <v>0</v>
      </c>
      <c r="Z426" s="12">
        <f>U426*G426</f>
        <v>0</v>
      </c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8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3">
      <c r="A427" s="7" t="s">
        <v>157</v>
      </c>
      <c r="B427" s="8">
        <v>3</v>
      </c>
      <c r="C427" s="8" t="s">
        <v>27</v>
      </c>
      <c r="D427" s="8" t="s">
        <v>28</v>
      </c>
      <c r="E427" s="8" t="s">
        <v>44</v>
      </c>
      <c r="F427" s="8" t="s">
        <v>106</v>
      </c>
      <c r="G427" s="8">
        <v>5.9</v>
      </c>
      <c r="H427" s="8">
        <v>3032</v>
      </c>
      <c r="I427" s="8">
        <v>3</v>
      </c>
      <c r="J427" s="8">
        <v>2</v>
      </c>
      <c r="K427" s="8">
        <v>2</v>
      </c>
      <c r="L427" s="8">
        <v>459</v>
      </c>
      <c r="M427" s="8">
        <v>0</v>
      </c>
      <c r="N427" s="8">
        <v>1973</v>
      </c>
      <c r="O427" s="8" t="s">
        <v>69</v>
      </c>
      <c r="P427" s="8" t="s">
        <v>70</v>
      </c>
      <c r="Q427" s="8">
        <v>6567</v>
      </c>
      <c r="R427" s="8">
        <v>-37.776699999999998</v>
      </c>
      <c r="S427" s="8">
        <v>144.91239999999999</v>
      </c>
      <c r="T427" s="10">
        <v>1410000</v>
      </c>
      <c r="U427" s="11">
        <v>0</v>
      </c>
      <c r="V427" s="11">
        <f>U427*M427</f>
        <v>0</v>
      </c>
      <c r="W427" s="11">
        <f>U427*L427</f>
        <v>0</v>
      </c>
      <c r="X427" s="11">
        <f>U427*N427</f>
        <v>0</v>
      </c>
      <c r="Y427" s="11">
        <f>U427*Q427</f>
        <v>0</v>
      </c>
      <c r="Z427" s="12">
        <f>U427*G427</f>
        <v>0</v>
      </c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8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3">
      <c r="A428" s="7" t="s">
        <v>157</v>
      </c>
      <c r="B428" s="8">
        <v>3</v>
      </c>
      <c r="C428" s="8" t="s">
        <v>27</v>
      </c>
      <c r="D428" s="8" t="s">
        <v>28</v>
      </c>
      <c r="E428" s="8" t="s">
        <v>76</v>
      </c>
      <c r="F428" s="8" t="s">
        <v>123</v>
      </c>
      <c r="G428" s="8">
        <v>5.9</v>
      </c>
      <c r="H428" s="8">
        <v>3032</v>
      </c>
      <c r="I428" s="8">
        <v>2</v>
      </c>
      <c r="J428" s="8">
        <v>1</v>
      </c>
      <c r="K428" s="8">
        <v>1</v>
      </c>
      <c r="L428" s="8">
        <v>278</v>
      </c>
      <c r="M428" s="8">
        <v>166</v>
      </c>
      <c r="N428" s="8">
        <v>1900</v>
      </c>
      <c r="O428" s="8" t="s">
        <v>69</v>
      </c>
      <c r="P428" s="8" t="s">
        <v>70</v>
      </c>
      <c r="Q428" s="8">
        <v>6567</v>
      </c>
      <c r="R428" s="8">
        <v>-37.776800000000001</v>
      </c>
      <c r="S428" s="8">
        <v>144.92230000000001</v>
      </c>
      <c r="T428" s="10">
        <v>1305000</v>
      </c>
      <c r="U428" s="11">
        <v>0</v>
      </c>
      <c r="V428" s="11">
        <f>U428*M428</f>
        <v>0</v>
      </c>
      <c r="W428" s="11">
        <f>U428*L428</f>
        <v>0</v>
      </c>
      <c r="X428" s="11">
        <f>U428*N428</f>
        <v>0</v>
      </c>
      <c r="Y428" s="11">
        <f>U428*Q428</f>
        <v>0</v>
      </c>
      <c r="Z428" s="12">
        <f>U428*G428</f>
        <v>0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8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3">
      <c r="A429" s="7" t="s">
        <v>157</v>
      </c>
      <c r="B429" s="8">
        <v>3</v>
      </c>
      <c r="C429" s="8" t="s">
        <v>27</v>
      </c>
      <c r="D429" s="8" t="s">
        <v>42</v>
      </c>
      <c r="E429" s="8" t="s">
        <v>44</v>
      </c>
      <c r="F429" s="8" t="s">
        <v>123</v>
      </c>
      <c r="G429" s="8">
        <v>5.9</v>
      </c>
      <c r="H429" s="8">
        <v>3032</v>
      </c>
      <c r="I429" s="8">
        <v>3</v>
      </c>
      <c r="J429" s="8">
        <v>2</v>
      </c>
      <c r="K429" s="8">
        <v>1</v>
      </c>
      <c r="L429" s="8">
        <v>254</v>
      </c>
      <c r="M429" s="8">
        <v>140</v>
      </c>
      <c r="N429" s="8">
        <v>2012</v>
      </c>
      <c r="O429" s="8" t="s">
        <v>69</v>
      </c>
      <c r="P429" s="8" t="s">
        <v>70</v>
      </c>
      <c r="Q429" s="8">
        <v>6567</v>
      </c>
      <c r="R429" s="8">
        <v>-37.773800000000001</v>
      </c>
      <c r="S429" s="8">
        <v>144.92150000000001</v>
      </c>
      <c r="T429" s="10">
        <v>932500</v>
      </c>
      <c r="U429" s="11">
        <v>0</v>
      </c>
      <c r="V429" s="11">
        <f>U429*M429</f>
        <v>0</v>
      </c>
      <c r="W429" s="11">
        <f>U429*L429</f>
        <v>0</v>
      </c>
      <c r="X429" s="11">
        <f>U429*N429</f>
        <v>0</v>
      </c>
      <c r="Y429" s="11">
        <f>U429*Q429</f>
        <v>0</v>
      </c>
      <c r="Z429" s="12">
        <f>U429*G429</f>
        <v>0</v>
      </c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8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3">
      <c r="A430" s="7" t="s">
        <v>157</v>
      </c>
      <c r="B430" s="8">
        <v>3</v>
      </c>
      <c r="C430" s="8" t="s">
        <v>45</v>
      </c>
      <c r="D430" s="8" t="s">
        <v>28</v>
      </c>
      <c r="E430" s="8" t="s">
        <v>160</v>
      </c>
      <c r="F430" s="8" t="s">
        <v>109</v>
      </c>
      <c r="G430" s="8">
        <v>5.9</v>
      </c>
      <c r="H430" s="8">
        <v>3032</v>
      </c>
      <c r="I430" s="8">
        <v>3</v>
      </c>
      <c r="J430" s="8">
        <v>1</v>
      </c>
      <c r="K430" s="8">
        <v>0</v>
      </c>
      <c r="L430" s="8">
        <v>216</v>
      </c>
      <c r="M430" s="8">
        <v>115</v>
      </c>
      <c r="N430" s="8">
        <v>2009</v>
      </c>
      <c r="O430" s="8" t="s">
        <v>69</v>
      </c>
      <c r="P430" s="8" t="s">
        <v>70</v>
      </c>
      <c r="Q430" s="8">
        <v>6567</v>
      </c>
      <c r="R430" s="8">
        <v>-37.779200000000003</v>
      </c>
      <c r="S430" s="8">
        <v>144.9297</v>
      </c>
      <c r="T430" s="10">
        <v>965000</v>
      </c>
      <c r="U430" s="11">
        <v>1</v>
      </c>
      <c r="V430" s="11">
        <f>U430*M430</f>
        <v>115</v>
      </c>
      <c r="W430" s="11">
        <f>U430*L430</f>
        <v>216</v>
      </c>
      <c r="X430" s="11">
        <f>U430*N430</f>
        <v>2009</v>
      </c>
      <c r="Y430" s="11">
        <f>U430*Q430</f>
        <v>6567</v>
      </c>
      <c r="Z430" s="12">
        <f>U430*G430</f>
        <v>5.9</v>
      </c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8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3">
      <c r="A431" s="7" t="s">
        <v>157</v>
      </c>
      <c r="B431" s="8">
        <v>3</v>
      </c>
      <c r="C431" s="8" t="s">
        <v>45</v>
      </c>
      <c r="D431" s="8" t="s">
        <v>28</v>
      </c>
      <c r="E431" s="8" t="s">
        <v>163</v>
      </c>
      <c r="F431" s="8" t="s">
        <v>109</v>
      </c>
      <c r="G431" s="8">
        <v>5.9</v>
      </c>
      <c r="H431" s="8">
        <v>3032</v>
      </c>
      <c r="I431" s="8">
        <v>3</v>
      </c>
      <c r="J431" s="8">
        <v>1</v>
      </c>
      <c r="K431" s="8">
        <v>1</v>
      </c>
      <c r="L431" s="8">
        <v>452</v>
      </c>
      <c r="M431" s="8">
        <v>175</v>
      </c>
      <c r="N431" s="8">
        <v>1960</v>
      </c>
      <c r="O431" s="8" t="s">
        <v>69</v>
      </c>
      <c r="P431" s="8" t="s">
        <v>70</v>
      </c>
      <c r="Q431" s="8">
        <v>6567</v>
      </c>
      <c r="R431" s="8">
        <v>-37.776200000000003</v>
      </c>
      <c r="S431" s="8">
        <v>144.91739999999999</v>
      </c>
      <c r="T431" s="10">
        <v>1215000</v>
      </c>
      <c r="U431" s="11">
        <v>1</v>
      </c>
      <c r="V431" s="11">
        <f>U431*M431</f>
        <v>175</v>
      </c>
      <c r="W431" s="11">
        <f>U431*L431</f>
        <v>452</v>
      </c>
      <c r="X431" s="11">
        <f>U431*N431</f>
        <v>1960</v>
      </c>
      <c r="Y431" s="11">
        <f>U431*Q431</f>
        <v>6567</v>
      </c>
      <c r="Z431" s="12">
        <f>U431*G431</f>
        <v>5.9</v>
      </c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8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3">
      <c r="A432" s="7" t="s">
        <v>157</v>
      </c>
      <c r="B432" s="8">
        <v>2</v>
      </c>
      <c r="C432" s="8" t="s">
        <v>45</v>
      </c>
      <c r="D432" s="8" t="s">
        <v>28</v>
      </c>
      <c r="E432" s="8" t="s">
        <v>44</v>
      </c>
      <c r="F432" s="8" t="s">
        <v>109</v>
      </c>
      <c r="G432" s="8">
        <v>5.9</v>
      </c>
      <c r="H432" s="8">
        <v>3032</v>
      </c>
      <c r="I432" s="8">
        <v>2</v>
      </c>
      <c r="J432" s="8">
        <v>1</v>
      </c>
      <c r="K432" s="8">
        <v>2</v>
      </c>
      <c r="L432" s="8">
        <v>194</v>
      </c>
      <c r="M432" s="8">
        <v>71</v>
      </c>
      <c r="N432" s="8">
        <v>1900</v>
      </c>
      <c r="O432" s="8" t="s">
        <v>69</v>
      </c>
      <c r="P432" s="8" t="s">
        <v>70</v>
      </c>
      <c r="Q432" s="8">
        <v>6567</v>
      </c>
      <c r="R432" s="8">
        <v>-37.777200000000001</v>
      </c>
      <c r="S432" s="8">
        <v>144.9118</v>
      </c>
      <c r="T432" s="10">
        <v>545000</v>
      </c>
      <c r="U432" s="11">
        <v>1</v>
      </c>
      <c r="V432" s="11">
        <f>U432*M432</f>
        <v>71</v>
      </c>
      <c r="W432" s="11">
        <f>U432*L432</f>
        <v>194</v>
      </c>
      <c r="X432" s="11">
        <f>U432*N432</f>
        <v>1900</v>
      </c>
      <c r="Y432" s="11">
        <f>U432*Q432</f>
        <v>6567</v>
      </c>
      <c r="Z432" s="12">
        <f>U432*G432</f>
        <v>5.9</v>
      </c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8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3">
      <c r="A433" s="7" t="s">
        <v>157</v>
      </c>
      <c r="B433" s="8">
        <v>4</v>
      </c>
      <c r="C433" s="8" t="s">
        <v>27</v>
      </c>
      <c r="D433" s="8" t="s">
        <v>42</v>
      </c>
      <c r="E433" s="8" t="s">
        <v>74</v>
      </c>
      <c r="F433" s="8" t="s">
        <v>109</v>
      </c>
      <c r="G433" s="8">
        <v>5.9</v>
      </c>
      <c r="H433" s="8">
        <v>3032</v>
      </c>
      <c r="I433" s="8">
        <v>3</v>
      </c>
      <c r="J433" s="8">
        <v>2</v>
      </c>
      <c r="K433" s="8">
        <v>2</v>
      </c>
      <c r="L433" s="8">
        <v>575</v>
      </c>
      <c r="M433" s="8">
        <v>136</v>
      </c>
      <c r="N433" s="8">
        <v>2000</v>
      </c>
      <c r="O433" s="8" t="s">
        <v>69</v>
      </c>
      <c r="P433" s="8" t="s">
        <v>70</v>
      </c>
      <c r="Q433" s="8">
        <v>6567</v>
      </c>
      <c r="R433" s="8">
        <v>-37.721299999999999</v>
      </c>
      <c r="S433" s="8">
        <v>144.96799999999999</v>
      </c>
      <c r="T433" s="10">
        <v>1800000</v>
      </c>
      <c r="U433" s="11">
        <v>0</v>
      </c>
      <c r="V433" s="11">
        <f>U433*M433</f>
        <v>0</v>
      </c>
      <c r="W433" s="11">
        <f>U433*L433</f>
        <v>0</v>
      </c>
      <c r="X433" s="11">
        <f>U433*N433</f>
        <v>0</v>
      </c>
      <c r="Y433" s="11">
        <f>U433*Q433</f>
        <v>0</v>
      </c>
      <c r="Z433" s="12">
        <f>U433*G433</f>
        <v>0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8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3">
      <c r="A434" s="7" t="s">
        <v>157</v>
      </c>
      <c r="B434" s="8">
        <v>3</v>
      </c>
      <c r="C434" s="8" t="s">
        <v>45</v>
      </c>
      <c r="D434" s="8" t="s">
        <v>28</v>
      </c>
      <c r="E434" s="8" t="s">
        <v>74</v>
      </c>
      <c r="F434" s="8" t="s">
        <v>109</v>
      </c>
      <c r="G434" s="8">
        <v>5.9</v>
      </c>
      <c r="H434" s="8">
        <v>3032</v>
      </c>
      <c r="I434" s="8">
        <v>4</v>
      </c>
      <c r="J434" s="8">
        <v>2</v>
      </c>
      <c r="K434" s="8">
        <v>2</v>
      </c>
      <c r="L434" s="8">
        <v>190</v>
      </c>
      <c r="M434" s="8">
        <v>159</v>
      </c>
      <c r="N434" s="8">
        <v>1930</v>
      </c>
      <c r="O434" s="8" t="s">
        <v>69</v>
      </c>
      <c r="P434" s="8" t="s">
        <v>70</v>
      </c>
      <c r="Q434" s="8">
        <v>6567</v>
      </c>
      <c r="R434" s="8">
        <v>-37.749899999999997</v>
      </c>
      <c r="S434" s="8">
        <v>144.988</v>
      </c>
      <c r="T434" s="10">
        <v>840000</v>
      </c>
      <c r="U434" s="11">
        <v>1</v>
      </c>
      <c r="V434" s="11">
        <f>U434*M434</f>
        <v>159</v>
      </c>
      <c r="W434" s="11">
        <f>U434*L434</f>
        <v>190</v>
      </c>
      <c r="X434" s="11">
        <f>U434*N434</f>
        <v>1930</v>
      </c>
      <c r="Y434" s="11">
        <f>U434*Q434</f>
        <v>6567</v>
      </c>
      <c r="Z434" s="12">
        <f>U434*G434</f>
        <v>5.9</v>
      </c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8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3">
      <c r="A435" s="7" t="s">
        <v>157</v>
      </c>
      <c r="B435" s="8">
        <v>4</v>
      </c>
      <c r="C435" s="8" t="s">
        <v>27</v>
      </c>
      <c r="D435" s="8" t="s">
        <v>28</v>
      </c>
      <c r="E435" s="8" t="s">
        <v>46</v>
      </c>
      <c r="F435" s="8" t="s">
        <v>67</v>
      </c>
      <c r="G435" s="8">
        <v>5.9</v>
      </c>
      <c r="H435" s="8">
        <v>3032</v>
      </c>
      <c r="I435" s="8">
        <v>4</v>
      </c>
      <c r="J435" s="8">
        <v>2</v>
      </c>
      <c r="K435" s="8">
        <v>4</v>
      </c>
      <c r="L435" s="8">
        <v>598</v>
      </c>
      <c r="M435" s="8">
        <v>273</v>
      </c>
      <c r="N435" s="8">
        <v>2012</v>
      </c>
      <c r="O435" s="8" t="s">
        <v>69</v>
      </c>
      <c r="P435" s="8" t="s">
        <v>70</v>
      </c>
      <c r="Q435" s="8">
        <v>6567</v>
      </c>
      <c r="R435" s="8">
        <v>-37.7774</v>
      </c>
      <c r="S435" s="8">
        <v>144.91040000000001</v>
      </c>
      <c r="T435" s="10">
        <v>1705000</v>
      </c>
      <c r="U435" s="11">
        <v>0</v>
      </c>
      <c r="V435" s="11">
        <f>U435*M435</f>
        <v>0</v>
      </c>
      <c r="W435" s="11">
        <f>U435*L435</f>
        <v>0</v>
      </c>
      <c r="X435" s="11">
        <f>U435*N435</f>
        <v>0</v>
      </c>
      <c r="Y435" s="11">
        <f>U435*Q435</f>
        <v>0</v>
      </c>
      <c r="Z435" s="12">
        <f>U435*G435</f>
        <v>0</v>
      </c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8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3">
      <c r="A436" s="7" t="s">
        <v>157</v>
      </c>
      <c r="B436" s="8">
        <v>3</v>
      </c>
      <c r="C436" s="8" t="s">
        <v>27</v>
      </c>
      <c r="D436" s="8" t="s">
        <v>28</v>
      </c>
      <c r="E436" s="8" t="s">
        <v>44</v>
      </c>
      <c r="F436" s="8" t="s">
        <v>67</v>
      </c>
      <c r="G436" s="8">
        <v>5.9</v>
      </c>
      <c r="H436" s="8">
        <v>3032</v>
      </c>
      <c r="I436" s="8">
        <v>2</v>
      </c>
      <c r="J436" s="8">
        <v>1</v>
      </c>
      <c r="K436" s="8">
        <v>1</v>
      </c>
      <c r="L436" s="8">
        <v>194</v>
      </c>
      <c r="M436" s="8">
        <v>124</v>
      </c>
      <c r="N436" s="8">
        <v>2002</v>
      </c>
      <c r="O436" s="8" t="s">
        <v>69</v>
      </c>
      <c r="P436" s="8" t="s">
        <v>70</v>
      </c>
      <c r="Q436" s="8">
        <v>6567</v>
      </c>
      <c r="R436" s="8">
        <v>-37.775599999999997</v>
      </c>
      <c r="S436" s="8">
        <v>144.92099999999999</v>
      </c>
      <c r="T436" s="10">
        <v>970000</v>
      </c>
      <c r="U436" s="11">
        <v>0</v>
      </c>
      <c r="V436" s="11">
        <f>U436*M436</f>
        <v>0</v>
      </c>
      <c r="W436" s="11">
        <f>U436*L436</f>
        <v>0</v>
      </c>
      <c r="X436" s="11">
        <f>U436*N436</f>
        <v>0</v>
      </c>
      <c r="Y436" s="11">
        <f>U436*Q436</f>
        <v>0</v>
      </c>
      <c r="Z436" s="12">
        <f>U436*G436</f>
        <v>0</v>
      </c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8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3">
      <c r="A437" s="7" t="s">
        <v>157</v>
      </c>
      <c r="B437" s="8">
        <v>2</v>
      </c>
      <c r="C437" s="8" t="s">
        <v>27</v>
      </c>
      <c r="D437" s="8" t="s">
        <v>53</v>
      </c>
      <c r="E437" s="8" t="s">
        <v>76</v>
      </c>
      <c r="F437" s="8" t="s">
        <v>67</v>
      </c>
      <c r="G437" s="8">
        <v>5.9</v>
      </c>
      <c r="H437" s="8">
        <v>3032</v>
      </c>
      <c r="I437" s="8">
        <v>2</v>
      </c>
      <c r="J437" s="8">
        <v>1</v>
      </c>
      <c r="K437" s="8">
        <v>1</v>
      </c>
      <c r="L437" s="8">
        <v>407</v>
      </c>
      <c r="M437" s="8">
        <v>84</v>
      </c>
      <c r="N437" s="8">
        <v>1995</v>
      </c>
      <c r="O437" s="8" t="s">
        <v>69</v>
      </c>
      <c r="P437" s="8" t="s">
        <v>70</v>
      </c>
      <c r="Q437" s="8">
        <v>6567</v>
      </c>
      <c r="R437" s="8">
        <v>-37.775599999999997</v>
      </c>
      <c r="S437" s="8">
        <v>144.91050000000001</v>
      </c>
      <c r="T437" s="10">
        <v>925000</v>
      </c>
      <c r="U437" s="11">
        <v>0</v>
      </c>
      <c r="V437" s="11">
        <f>U437*M437</f>
        <v>0</v>
      </c>
      <c r="W437" s="11">
        <f>U437*L437</f>
        <v>0</v>
      </c>
      <c r="X437" s="11">
        <f>U437*N437</f>
        <v>0</v>
      </c>
      <c r="Y437" s="11">
        <f>U437*Q437</f>
        <v>0</v>
      </c>
      <c r="Z437" s="12">
        <f>U437*G437</f>
        <v>0</v>
      </c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8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3">
      <c r="A438" s="7" t="s">
        <v>164</v>
      </c>
      <c r="B438" s="8">
        <v>4</v>
      </c>
      <c r="C438" s="8" t="s">
        <v>45</v>
      </c>
      <c r="D438" s="8" t="s">
        <v>28</v>
      </c>
      <c r="E438" s="8" t="s">
        <v>118</v>
      </c>
      <c r="F438" s="9">
        <v>42438</v>
      </c>
      <c r="G438" s="8">
        <v>11</v>
      </c>
      <c r="H438" s="8">
        <v>3147</v>
      </c>
      <c r="I438" s="8">
        <v>4</v>
      </c>
      <c r="J438" s="8">
        <v>3</v>
      </c>
      <c r="K438" s="8">
        <v>2</v>
      </c>
      <c r="L438" s="8">
        <v>753</v>
      </c>
      <c r="M438" s="8">
        <v>399</v>
      </c>
      <c r="N438" s="8">
        <v>2015</v>
      </c>
      <c r="O438" s="8" t="s">
        <v>165</v>
      </c>
      <c r="P438" s="8" t="s">
        <v>113</v>
      </c>
      <c r="Q438" s="8">
        <v>3052</v>
      </c>
      <c r="R438" s="8">
        <v>-37.866900000000001</v>
      </c>
      <c r="S438" s="8">
        <v>145.07669999999999</v>
      </c>
      <c r="T438" s="10">
        <v>2650000</v>
      </c>
      <c r="U438" s="11">
        <v>1</v>
      </c>
      <c r="V438" s="11">
        <f>U438*M438</f>
        <v>399</v>
      </c>
      <c r="W438" s="11">
        <f>U438*L438</f>
        <v>753</v>
      </c>
      <c r="X438" s="11">
        <f>U438*N438</f>
        <v>2015</v>
      </c>
      <c r="Y438" s="11">
        <f>U438*Q438</f>
        <v>3052</v>
      </c>
      <c r="Z438" s="12">
        <f>U438*G438</f>
        <v>11</v>
      </c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8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3">
      <c r="A439" s="7" t="s">
        <v>164</v>
      </c>
      <c r="B439" s="8">
        <v>2</v>
      </c>
      <c r="C439" s="8" t="s">
        <v>27</v>
      </c>
      <c r="D439" s="8" t="s">
        <v>28</v>
      </c>
      <c r="E439" s="8" t="s">
        <v>118</v>
      </c>
      <c r="F439" s="9">
        <v>42438</v>
      </c>
      <c r="G439" s="8">
        <v>11</v>
      </c>
      <c r="H439" s="8">
        <v>3147</v>
      </c>
      <c r="I439" s="8">
        <v>2</v>
      </c>
      <c r="J439" s="8">
        <v>1</v>
      </c>
      <c r="K439" s="8">
        <v>1</v>
      </c>
      <c r="L439" s="8">
        <v>295</v>
      </c>
      <c r="M439" s="8">
        <v>89</v>
      </c>
      <c r="N439" s="8">
        <v>1920</v>
      </c>
      <c r="O439" s="8" t="s">
        <v>165</v>
      </c>
      <c r="P439" s="8" t="s">
        <v>113</v>
      </c>
      <c r="Q439" s="8">
        <v>3052</v>
      </c>
      <c r="R439" s="8">
        <v>-37.869500000000002</v>
      </c>
      <c r="S439" s="8">
        <v>144.88419999999999</v>
      </c>
      <c r="T439" s="10">
        <v>1820000</v>
      </c>
      <c r="U439" s="11">
        <v>0</v>
      </c>
      <c r="V439" s="11">
        <f>U439*M439</f>
        <v>0</v>
      </c>
      <c r="W439" s="11">
        <f>U439*L439</f>
        <v>0</v>
      </c>
      <c r="X439" s="11">
        <f>U439*N439</f>
        <v>0</v>
      </c>
      <c r="Y439" s="11">
        <f>U439*Q439</f>
        <v>0</v>
      </c>
      <c r="Z439" s="12">
        <f>U439*G439</f>
        <v>0</v>
      </c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8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3">
      <c r="A440" s="7" t="s">
        <v>164</v>
      </c>
      <c r="B440" s="8">
        <v>3</v>
      </c>
      <c r="C440" s="8" t="s">
        <v>27</v>
      </c>
      <c r="D440" s="8" t="s">
        <v>28</v>
      </c>
      <c r="E440" s="8" t="s">
        <v>46</v>
      </c>
      <c r="F440" s="9">
        <v>42441</v>
      </c>
      <c r="G440" s="8">
        <v>11</v>
      </c>
      <c r="H440" s="8">
        <v>3147</v>
      </c>
      <c r="I440" s="8">
        <v>3</v>
      </c>
      <c r="J440" s="8">
        <v>2</v>
      </c>
      <c r="K440" s="8">
        <v>2</v>
      </c>
      <c r="L440" s="8">
        <v>599</v>
      </c>
      <c r="M440" s="8">
        <v>220</v>
      </c>
      <c r="N440" s="8">
        <v>1930</v>
      </c>
      <c r="O440" s="8" t="s">
        <v>165</v>
      </c>
      <c r="P440" s="8" t="s">
        <v>113</v>
      </c>
      <c r="Q440" s="8">
        <v>3052</v>
      </c>
      <c r="R440" s="8">
        <v>-37.8673</v>
      </c>
      <c r="S440" s="8">
        <v>145.06880000000001</v>
      </c>
      <c r="T440" s="10">
        <v>1670000</v>
      </c>
      <c r="U440" s="11">
        <v>0</v>
      </c>
      <c r="V440" s="11">
        <f>U440*M440</f>
        <v>0</v>
      </c>
      <c r="W440" s="11">
        <f>U440*L440</f>
        <v>0</v>
      </c>
      <c r="X440" s="11">
        <f>U440*N440</f>
        <v>0</v>
      </c>
      <c r="Y440" s="11">
        <f>U440*Q440</f>
        <v>0</v>
      </c>
      <c r="Z440" s="12">
        <f>U440*G440</f>
        <v>0</v>
      </c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8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3">
      <c r="A441" s="7" t="s">
        <v>164</v>
      </c>
      <c r="B441" s="8">
        <v>3</v>
      </c>
      <c r="C441" s="8" t="s">
        <v>27</v>
      </c>
      <c r="D441" s="8" t="s">
        <v>28</v>
      </c>
      <c r="E441" s="8" t="s">
        <v>115</v>
      </c>
      <c r="F441" s="9">
        <v>42441</v>
      </c>
      <c r="G441" s="8">
        <v>11</v>
      </c>
      <c r="H441" s="8">
        <v>3147</v>
      </c>
      <c r="I441" s="8">
        <v>3</v>
      </c>
      <c r="J441" s="8">
        <v>2</v>
      </c>
      <c r="K441" s="8">
        <v>2</v>
      </c>
      <c r="L441" s="8">
        <v>203</v>
      </c>
      <c r="M441" s="8">
        <v>86</v>
      </c>
      <c r="N441" s="8">
        <v>1965</v>
      </c>
      <c r="O441" s="8" t="s">
        <v>165</v>
      </c>
      <c r="P441" s="8" t="s">
        <v>113</v>
      </c>
      <c r="Q441" s="8">
        <v>3052</v>
      </c>
      <c r="R441" s="8">
        <v>-37.865499999999997</v>
      </c>
      <c r="S441" s="8">
        <v>145.08070000000001</v>
      </c>
      <c r="T441" s="10">
        <v>955000</v>
      </c>
      <c r="U441" s="11">
        <v>0</v>
      </c>
      <c r="V441" s="11">
        <f>U441*M441</f>
        <v>0</v>
      </c>
      <c r="W441" s="11">
        <f>U441*L441</f>
        <v>0</v>
      </c>
      <c r="X441" s="11">
        <f>U441*N441</f>
        <v>0</v>
      </c>
      <c r="Y441" s="11">
        <f>U441*Q441</f>
        <v>0</v>
      </c>
      <c r="Z441" s="12">
        <f>U441*G441</f>
        <v>0</v>
      </c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8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3">
      <c r="A442" s="7" t="s">
        <v>164</v>
      </c>
      <c r="B442" s="8">
        <v>3</v>
      </c>
      <c r="C442" s="8" t="s">
        <v>27</v>
      </c>
      <c r="D442" s="8" t="s">
        <v>42</v>
      </c>
      <c r="E442" s="8" t="s">
        <v>155</v>
      </c>
      <c r="F442" s="9">
        <v>42441</v>
      </c>
      <c r="G442" s="8">
        <v>11</v>
      </c>
      <c r="H442" s="8">
        <v>3147</v>
      </c>
      <c r="I442" s="8">
        <v>3</v>
      </c>
      <c r="J442" s="8">
        <v>3</v>
      </c>
      <c r="K442" s="8">
        <v>4</v>
      </c>
      <c r="L442" s="8">
        <v>310</v>
      </c>
      <c r="M442" s="8">
        <v>315</v>
      </c>
      <c r="N442" s="8">
        <v>2014</v>
      </c>
      <c r="O442" s="8" t="s">
        <v>165</v>
      </c>
      <c r="P442" s="8" t="s">
        <v>113</v>
      </c>
      <c r="Q442" s="8">
        <v>3052</v>
      </c>
      <c r="R442" s="8">
        <v>-37.874000000000002</v>
      </c>
      <c r="S442" s="8">
        <v>145.07140000000001</v>
      </c>
      <c r="T442" s="10">
        <v>2050000</v>
      </c>
      <c r="U442" s="11">
        <v>0</v>
      </c>
      <c r="V442" s="11">
        <f>U442*M442</f>
        <v>0</v>
      </c>
      <c r="W442" s="11">
        <f>U442*L442</f>
        <v>0</v>
      </c>
      <c r="X442" s="11">
        <f>U442*N442</f>
        <v>0</v>
      </c>
      <c r="Y442" s="11">
        <f>U442*Q442</f>
        <v>0</v>
      </c>
      <c r="Z442" s="12">
        <f>U442*G442</f>
        <v>0</v>
      </c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8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3">
      <c r="A443" s="7" t="s">
        <v>164</v>
      </c>
      <c r="B443" s="8">
        <v>2</v>
      </c>
      <c r="C443" s="8" t="s">
        <v>27</v>
      </c>
      <c r="D443" s="8" t="s">
        <v>28</v>
      </c>
      <c r="E443" s="8" t="s">
        <v>155</v>
      </c>
      <c r="F443" s="9">
        <v>42828</v>
      </c>
      <c r="G443" s="8">
        <v>11</v>
      </c>
      <c r="H443" s="8">
        <v>3147</v>
      </c>
      <c r="I443" s="8">
        <v>2</v>
      </c>
      <c r="J443" s="8">
        <v>1</v>
      </c>
      <c r="K443" s="8">
        <v>1</v>
      </c>
      <c r="L443" s="8">
        <v>710</v>
      </c>
      <c r="M443" s="8">
        <v>130</v>
      </c>
      <c r="N443" s="8">
        <v>2010</v>
      </c>
      <c r="O443" s="8" t="s">
        <v>165</v>
      </c>
      <c r="P443" s="8" t="s">
        <v>113</v>
      </c>
      <c r="Q443" s="8">
        <v>3052</v>
      </c>
      <c r="R443" s="8">
        <v>-37.863599999999998</v>
      </c>
      <c r="S443" s="8">
        <v>145.07939999999999</v>
      </c>
      <c r="T443" s="10">
        <v>500000</v>
      </c>
      <c r="U443" s="11">
        <v>0</v>
      </c>
      <c r="V443" s="11">
        <f>U443*M443</f>
        <v>0</v>
      </c>
      <c r="W443" s="11">
        <f>U443*L443</f>
        <v>0</v>
      </c>
      <c r="X443" s="11">
        <f>U443*N443</f>
        <v>0</v>
      </c>
      <c r="Y443" s="11">
        <f>U443*Q443</f>
        <v>0</v>
      </c>
      <c r="Z443" s="12">
        <f>U443*G443</f>
        <v>0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8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3">
      <c r="A444" s="7" t="s">
        <v>164</v>
      </c>
      <c r="B444" s="8">
        <v>2</v>
      </c>
      <c r="C444" s="8" t="s">
        <v>27</v>
      </c>
      <c r="D444" s="8" t="s">
        <v>28</v>
      </c>
      <c r="E444" s="8" t="s">
        <v>46</v>
      </c>
      <c r="F444" s="9">
        <v>42828</v>
      </c>
      <c r="G444" s="8">
        <v>11</v>
      </c>
      <c r="H444" s="8">
        <v>3147</v>
      </c>
      <c r="I444" s="8">
        <v>2</v>
      </c>
      <c r="J444" s="8">
        <v>1</v>
      </c>
      <c r="K444" s="8">
        <v>2</v>
      </c>
      <c r="L444" s="8">
        <v>679</v>
      </c>
      <c r="M444" s="8">
        <v>133</v>
      </c>
      <c r="N444" s="8">
        <v>1900</v>
      </c>
      <c r="O444" s="8" t="s">
        <v>165</v>
      </c>
      <c r="P444" s="8" t="s">
        <v>113</v>
      </c>
      <c r="Q444" s="8">
        <v>3052</v>
      </c>
      <c r="R444" s="8">
        <v>-37.869</v>
      </c>
      <c r="S444" s="8">
        <v>145.0822</v>
      </c>
      <c r="T444" s="10">
        <v>1575000</v>
      </c>
      <c r="U444" s="11">
        <v>0</v>
      </c>
      <c r="V444" s="11">
        <f>U444*M444</f>
        <v>0</v>
      </c>
      <c r="W444" s="11">
        <f>U444*L444</f>
        <v>0</v>
      </c>
      <c r="X444" s="11">
        <f>U444*N444</f>
        <v>0</v>
      </c>
      <c r="Y444" s="11">
        <f>U444*Q444</f>
        <v>0</v>
      </c>
      <c r="Z444" s="12">
        <f>U444*G444</f>
        <v>0</v>
      </c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8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3">
      <c r="A445" s="7" t="s">
        <v>164</v>
      </c>
      <c r="B445" s="8">
        <v>4</v>
      </c>
      <c r="C445" s="8" t="s">
        <v>27</v>
      </c>
      <c r="D445" s="8" t="s">
        <v>28</v>
      </c>
      <c r="E445" s="8" t="s">
        <v>46</v>
      </c>
      <c r="F445" s="9">
        <v>42828</v>
      </c>
      <c r="G445" s="8">
        <v>11</v>
      </c>
      <c r="H445" s="8">
        <v>3147</v>
      </c>
      <c r="I445" s="8">
        <v>3</v>
      </c>
      <c r="J445" s="8">
        <v>2</v>
      </c>
      <c r="K445" s="8">
        <v>2</v>
      </c>
      <c r="L445" s="8">
        <v>276</v>
      </c>
      <c r="M445" s="8">
        <v>159</v>
      </c>
      <c r="N445" s="8">
        <v>1998</v>
      </c>
      <c r="O445" s="8" t="s">
        <v>165</v>
      </c>
      <c r="P445" s="8" t="s">
        <v>113</v>
      </c>
      <c r="Q445" s="8">
        <v>3052</v>
      </c>
      <c r="R445" s="8">
        <v>-37.839640000000003</v>
      </c>
      <c r="S445" s="8">
        <v>145.07859999999999</v>
      </c>
      <c r="T445" s="10">
        <v>1991000</v>
      </c>
      <c r="U445" s="11">
        <v>0</v>
      </c>
      <c r="V445" s="11">
        <f>U445*M445</f>
        <v>0</v>
      </c>
      <c r="W445" s="11">
        <f>U445*L445</f>
        <v>0</v>
      </c>
      <c r="X445" s="11">
        <f>U445*N445</f>
        <v>0</v>
      </c>
      <c r="Y445" s="11">
        <f>U445*Q445</f>
        <v>0</v>
      </c>
      <c r="Z445" s="12">
        <f>U445*G445</f>
        <v>0</v>
      </c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8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3">
      <c r="A446" s="7" t="s">
        <v>164</v>
      </c>
      <c r="B446" s="8">
        <v>3</v>
      </c>
      <c r="C446" s="8" t="s">
        <v>27</v>
      </c>
      <c r="D446" s="8" t="s">
        <v>28</v>
      </c>
      <c r="E446" s="8" t="s">
        <v>46</v>
      </c>
      <c r="F446" s="9">
        <v>42466</v>
      </c>
      <c r="G446" s="8">
        <v>11</v>
      </c>
      <c r="H446" s="8">
        <v>3147</v>
      </c>
      <c r="I446" s="8">
        <v>2</v>
      </c>
      <c r="J446" s="8">
        <v>1</v>
      </c>
      <c r="K446" s="8">
        <v>1</v>
      </c>
      <c r="L446" s="8">
        <v>253</v>
      </c>
      <c r="M446" s="8">
        <v>112</v>
      </c>
      <c r="N446" s="8">
        <v>2011</v>
      </c>
      <c r="O446" s="8" t="s">
        <v>165</v>
      </c>
      <c r="P446" s="8" t="s">
        <v>113</v>
      </c>
      <c r="Q446" s="8">
        <v>3052</v>
      </c>
      <c r="R446" s="8">
        <v>-37.6952</v>
      </c>
      <c r="S446" s="8">
        <v>145.02402000000001</v>
      </c>
      <c r="T446" s="10">
        <v>1425000</v>
      </c>
      <c r="U446" s="11">
        <v>0</v>
      </c>
      <c r="V446" s="11">
        <f>U446*M446</f>
        <v>0</v>
      </c>
      <c r="W446" s="11">
        <f>U446*L446</f>
        <v>0</v>
      </c>
      <c r="X446" s="11">
        <f>U446*N446</f>
        <v>0</v>
      </c>
      <c r="Y446" s="11">
        <f>U446*Q446</f>
        <v>0</v>
      </c>
      <c r="Z446" s="12">
        <f>U446*G446</f>
        <v>0</v>
      </c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8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3">
      <c r="A447" s="7" t="s">
        <v>164</v>
      </c>
      <c r="B447" s="8">
        <v>3</v>
      </c>
      <c r="C447" s="8" t="s">
        <v>27</v>
      </c>
      <c r="D447" s="8" t="s">
        <v>53</v>
      </c>
      <c r="E447" s="8" t="s">
        <v>46</v>
      </c>
      <c r="F447" s="9">
        <v>42466</v>
      </c>
      <c r="G447" s="8">
        <v>11</v>
      </c>
      <c r="H447" s="8">
        <v>3147</v>
      </c>
      <c r="I447" s="8">
        <v>3</v>
      </c>
      <c r="J447" s="8">
        <v>2</v>
      </c>
      <c r="K447" s="8">
        <v>2</v>
      </c>
      <c r="L447" s="8">
        <v>731</v>
      </c>
      <c r="M447" s="8">
        <v>149</v>
      </c>
      <c r="N447" s="8">
        <v>1935</v>
      </c>
      <c r="O447" s="8" t="s">
        <v>165</v>
      </c>
      <c r="P447" s="8" t="s">
        <v>113</v>
      </c>
      <c r="Q447" s="8">
        <v>3052</v>
      </c>
      <c r="R447" s="8">
        <v>-37.866599999999998</v>
      </c>
      <c r="S447" s="8">
        <v>145.0676</v>
      </c>
      <c r="T447" s="10">
        <v>1555000</v>
      </c>
      <c r="U447" s="11">
        <v>0</v>
      </c>
      <c r="V447" s="11">
        <f>U447*M447</f>
        <v>0</v>
      </c>
      <c r="W447" s="11">
        <f>U447*L447</f>
        <v>0</v>
      </c>
      <c r="X447" s="11">
        <f>U447*N447</f>
        <v>0</v>
      </c>
      <c r="Y447" s="11">
        <f>U447*Q447</f>
        <v>0</v>
      </c>
      <c r="Z447" s="12">
        <f>U447*G447</f>
        <v>0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8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3">
      <c r="A448" s="7" t="s">
        <v>164</v>
      </c>
      <c r="B448" s="8">
        <v>2</v>
      </c>
      <c r="C448" s="8" t="s">
        <v>27</v>
      </c>
      <c r="D448" s="8" t="s">
        <v>28</v>
      </c>
      <c r="E448" s="8" t="s">
        <v>115</v>
      </c>
      <c r="F448" s="9">
        <v>42466</v>
      </c>
      <c r="G448" s="8">
        <v>11</v>
      </c>
      <c r="H448" s="8">
        <v>3147</v>
      </c>
      <c r="I448" s="8">
        <v>3</v>
      </c>
      <c r="J448" s="8">
        <v>1</v>
      </c>
      <c r="K448" s="8">
        <v>1</v>
      </c>
      <c r="L448" s="8">
        <v>368</v>
      </c>
      <c r="M448" s="8">
        <v>80</v>
      </c>
      <c r="N448" s="8">
        <v>1960</v>
      </c>
      <c r="O448" s="8" t="s">
        <v>165</v>
      </c>
      <c r="P448" s="8" t="s">
        <v>113</v>
      </c>
      <c r="Q448" s="8">
        <v>3052</v>
      </c>
      <c r="R448" s="8">
        <v>-37.792999999999999</v>
      </c>
      <c r="S448" s="8">
        <v>144.9853</v>
      </c>
      <c r="T448" s="10">
        <v>1417000</v>
      </c>
      <c r="U448" s="11">
        <v>0</v>
      </c>
      <c r="V448" s="11">
        <f>U448*M448</f>
        <v>0</v>
      </c>
      <c r="W448" s="11">
        <f>U448*L448</f>
        <v>0</v>
      </c>
      <c r="X448" s="11">
        <f>U448*N448</f>
        <v>0</v>
      </c>
      <c r="Y448" s="11">
        <f>U448*Q448</f>
        <v>0</v>
      </c>
      <c r="Z448" s="12">
        <f>U448*G448</f>
        <v>0</v>
      </c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8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3">
      <c r="A449" s="7" t="s">
        <v>164</v>
      </c>
      <c r="B449" s="8">
        <v>5</v>
      </c>
      <c r="C449" s="8" t="s">
        <v>45</v>
      </c>
      <c r="D449" s="8" t="s">
        <v>28</v>
      </c>
      <c r="E449" s="8" t="s">
        <v>155</v>
      </c>
      <c r="F449" s="9">
        <v>42556</v>
      </c>
      <c r="G449" s="8">
        <v>11</v>
      </c>
      <c r="H449" s="8">
        <v>3147</v>
      </c>
      <c r="I449" s="8">
        <v>3</v>
      </c>
      <c r="J449" s="8">
        <v>1</v>
      </c>
      <c r="K449" s="8">
        <v>2</v>
      </c>
      <c r="L449" s="8">
        <v>516</v>
      </c>
      <c r="M449" s="8">
        <v>200</v>
      </c>
      <c r="N449" s="8">
        <v>1930</v>
      </c>
      <c r="O449" s="8" t="s">
        <v>165</v>
      </c>
      <c r="P449" s="8" t="s">
        <v>113</v>
      </c>
      <c r="Q449" s="8">
        <v>3052</v>
      </c>
      <c r="R449" s="8">
        <v>-37.973689999999998</v>
      </c>
      <c r="S449" s="8">
        <v>145.07035999999999</v>
      </c>
      <c r="T449" s="10">
        <v>1850000</v>
      </c>
      <c r="U449" s="11">
        <v>1</v>
      </c>
      <c r="V449" s="11">
        <f>U449*M449</f>
        <v>200</v>
      </c>
      <c r="W449" s="11">
        <f>U449*L449</f>
        <v>516</v>
      </c>
      <c r="X449" s="11">
        <f>U449*N449</f>
        <v>1930</v>
      </c>
      <c r="Y449" s="11">
        <f>U449*Q449</f>
        <v>3052</v>
      </c>
      <c r="Z449" s="12">
        <f>U449*G449</f>
        <v>11</v>
      </c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8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3">
      <c r="A450" s="7" t="s">
        <v>164</v>
      </c>
      <c r="B450" s="8">
        <v>3</v>
      </c>
      <c r="C450" s="8" t="s">
        <v>27</v>
      </c>
      <c r="D450" s="8" t="s">
        <v>28</v>
      </c>
      <c r="E450" s="8" t="s">
        <v>166</v>
      </c>
      <c r="F450" s="9">
        <v>42592</v>
      </c>
      <c r="G450" s="8">
        <v>11</v>
      </c>
      <c r="H450" s="8">
        <v>3147</v>
      </c>
      <c r="I450" s="8">
        <v>4</v>
      </c>
      <c r="J450" s="8">
        <v>1</v>
      </c>
      <c r="K450" s="8">
        <v>1</v>
      </c>
      <c r="L450" s="8">
        <v>1659</v>
      </c>
      <c r="M450" s="8">
        <v>98</v>
      </c>
      <c r="N450" s="8">
        <v>1995</v>
      </c>
      <c r="O450" s="8" t="s">
        <v>165</v>
      </c>
      <c r="P450" s="8" t="s">
        <v>113</v>
      </c>
      <c r="Q450" s="8">
        <v>3052</v>
      </c>
      <c r="R450" s="8">
        <v>-37.68336</v>
      </c>
      <c r="S450" s="8">
        <v>144.96752000000001</v>
      </c>
      <c r="T450" s="10">
        <v>780000</v>
      </c>
      <c r="U450" s="11">
        <v>0</v>
      </c>
      <c r="V450" s="11">
        <f>U450*M450</f>
        <v>0</v>
      </c>
      <c r="W450" s="11">
        <f>U450*L450</f>
        <v>0</v>
      </c>
      <c r="X450" s="11">
        <f>U450*N450</f>
        <v>0</v>
      </c>
      <c r="Y450" s="11">
        <f>U450*Q450</f>
        <v>0</v>
      </c>
      <c r="Z450" s="12">
        <f>U450*G450</f>
        <v>0</v>
      </c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8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3">
      <c r="A451" s="7" t="s">
        <v>164</v>
      </c>
      <c r="B451" s="8">
        <v>4</v>
      </c>
      <c r="C451" s="8" t="s">
        <v>27</v>
      </c>
      <c r="D451" s="8" t="s">
        <v>28</v>
      </c>
      <c r="E451" s="8" t="s">
        <v>118</v>
      </c>
      <c r="F451" s="9">
        <v>42592</v>
      </c>
      <c r="G451" s="8">
        <v>11</v>
      </c>
      <c r="H451" s="8">
        <v>3147</v>
      </c>
      <c r="I451" s="8">
        <v>4</v>
      </c>
      <c r="J451" s="8">
        <v>2</v>
      </c>
      <c r="K451" s="8">
        <v>2</v>
      </c>
      <c r="L451" s="8">
        <v>124</v>
      </c>
      <c r="M451" s="8">
        <v>146</v>
      </c>
      <c r="N451" s="8">
        <v>1970</v>
      </c>
      <c r="O451" s="8" t="s">
        <v>165</v>
      </c>
      <c r="P451" s="8" t="s">
        <v>113</v>
      </c>
      <c r="Q451" s="8">
        <v>3052</v>
      </c>
      <c r="R451" s="8">
        <v>-37.795299999999997</v>
      </c>
      <c r="S451" s="8">
        <v>145.20466999999999</v>
      </c>
      <c r="T451" s="10">
        <v>1942000</v>
      </c>
      <c r="U451" s="11">
        <v>0</v>
      </c>
      <c r="V451" s="11">
        <f>U451*M451</f>
        <v>0</v>
      </c>
      <c r="W451" s="11">
        <f>U451*L451</f>
        <v>0</v>
      </c>
      <c r="X451" s="11">
        <f>U451*N451</f>
        <v>0</v>
      </c>
      <c r="Y451" s="11">
        <f>U451*Q451</f>
        <v>0</v>
      </c>
      <c r="Z451" s="12">
        <f>U451*G451</f>
        <v>0</v>
      </c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8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3">
      <c r="A452" s="7" t="s">
        <v>164</v>
      </c>
      <c r="B452" s="8">
        <v>3</v>
      </c>
      <c r="C452" s="8" t="s">
        <v>27</v>
      </c>
      <c r="D452" s="8" t="s">
        <v>28</v>
      </c>
      <c r="E452" s="8" t="s">
        <v>118</v>
      </c>
      <c r="F452" s="9">
        <v>42592</v>
      </c>
      <c r="G452" s="8">
        <v>11</v>
      </c>
      <c r="H452" s="8">
        <v>3147</v>
      </c>
      <c r="I452" s="8">
        <v>3</v>
      </c>
      <c r="J452" s="8">
        <v>3</v>
      </c>
      <c r="K452" s="8">
        <v>2</v>
      </c>
      <c r="L452" s="8">
        <v>276</v>
      </c>
      <c r="M452" s="8">
        <v>178</v>
      </c>
      <c r="N452" s="8">
        <v>2004</v>
      </c>
      <c r="O452" s="8" t="s">
        <v>165</v>
      </c>
      <c r="P452" s="8" t="s">
        <v>113</v>
      </c>
      <c r="Q452" s="8">
        <v>3052</v>
      </c>
      <c r="R452" s="8">
        <v>-37.869900000000001</v>
      </c>
      <c r="S452" s="8">
        <v>145.0778</v>
      </c>
      <c r="T452" s="10">
        <v>1100000</v>
      </c>
      <c r="U452" s="11">
        <v>0</v>
      </c>
      <c r="V452" s="11">
        <f>U452*M452</f>
        <v>0</v>
      </c>
      <c r="W452" s="11">
        <f>U452*L452</f>
        <v>0</v>
      </c>
      <c r="X452" s="11">
        <f>U452*N452</f>
        <v>0</v>
      </c>
      <c r="Y452" s="11">
        <f>U452*Q452</f>
        <v>0</v>
      </c>
      <c r="Z452" s="12">
        <f>U452*G452</f>
        <v>0</v>
      </c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8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3">
      <c r="A453" s="7" t="s">
        <v>164</v>
      </c>
      <c r="B453" s="8">
        <v>3</v>
      </c>
      <c r="C453" s="8" t="s">
        <v>27</v>
      </c>
      <c r="D453" s="8" t="s">
        <v>33</v>
      </c>
      <c r="E453" s="8" t="s">
        <v>115</v>
      </c>
      <c r="F453" s="9">
        <v>42592</v>
      </c>
      <c r="G453" s="8">
        <v>11</v>
      </c>
      <c r="H453" s="8">
        <v>3147</v>
      </c>
      <c r="I453" s="8">
        <v>3</v>
      </c>
      <c r="J453" s="8">
        <v>1</v>
      </c>
      <c r="K453" s="8">
        <v>2</v>
      </c>
      <c r="L453" s="8">
        <v>583</v>
      </c>
      <c r="M453" s="8">
        <v>112</v>
      </c>
      <c r="N453" s="8">
        <v>1950</v>
      </c>
      <c r="O453" s="8" t="s">
        <v>165</v>
      </c>
      <c r="P453" s="8" t="s">
        <v>113</v>
      </c>
      <c r="Q453" s="8">
        <v>3052</v>
      </c>
      <c r="R453" s="8">
        <v>-37.868499999999997</v>
      </c>
      <c r="S453" s="8">
        <v>145.07859999999999</v>
      </c>
      <c r="T453" s="10">
        <v>1337000</v>
      </c>
      <c r="U453" s="11">
        <v>0</v>
      </c>
      <c r="V453" s="11">
        <f>U453*M453</f>
        <v>0</v>
      </c>
      <c r="W453" s="11">
        <f>U453*L453</f>
        <v>0</v>
      </c>
      <c r="X453" s="11">
        <f>U453*N453</f>
        <v>0</v>
      </c>
      <c r="Y453" s="11">
        <f>U453*Q453</f>
        <v>0</v>
      </c>
      <c r="Z453" s="12">
        <f>U453*G453</f>
        <v>0</v>
      </c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8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3">
      <c r="A454" s="7" t="s">
        <v>164</v>
      </c>
      <c r="B454" s="8">
        <v>8</v>
      </c>
      <c r="C454" s="8" t="s">
        <v>27</v>
      </c>
      <c r="D454" s="8" t="s">
        <v>53</v>
      </c>
      <c r="E454" s="8" t="s">
        <v>111</v>
      </c>
      <c r="F454" s="9">
        <v>42652</v>
      </c>
      <c r="G454" s="8">
        <v>11</v>
      </c>
      <c r="H454" s="8">
        <v>3147</v>
      </c>
      <c r="I454" s="8">
        <v>9</v>
      </c>
      <c r="J454" s="8">
        <v>7</v>
      </c>
      <c r="K454" s="8">
        <v>4</v>
      </c>
      <c r="L454" s="8">
        <v>1472</v>
      </c>
      <c r="M454" s="8">
        <v>618</v>
      </c>
      <c r="N454" s="8">
        <v>2009</v>
      </c>
      <c r="O454" s="8" t="s">
        <v>165</v>
      </c>
      <c r="P454" s="8" t="s">
        <v>113</v>
      </c>
      <c r="Q454" s="8">
        <v>3052</v>
      </c>
      <c r="R454" s="8">
        <v>-37.872900000000001</v>
      </c>
      <c r="S454" s="8">
        <v>145.0788</v>
      </c>
      <c r="T454" s="10">
        <v>2950000</v>
      </c>
      <c r="U454" s="11">
        <v>0</v>
      </c>
      <c r="V454" s="11">
        <f>U454*M454</f>
        <v>0</v>
      </c>
      <c r="W454" s="11">
        <f>U454*L454</f>
        <v>0</v>
      </c>
      <c r="X454" s="11">
        <f>U454*N454</f>
        <v>0</v>
      </c>
      <c r="Y454" s="11">
        <f>U454*Q454</f>
        <v>0</v>
      </c>
      <c r="Z454" s="12">
        <f>U454*G454</f>
        <v>0</v>
      </c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8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3">
      <c r="A455" s="7" t="s">
        <v>164</v>
      </c>
      <c r="B455" s="8">
        <v>4</v>
      </c>
      <c r="C455" s="8" t="s">
        <v>45</v>
      </c>
      <c r="D455" s="8" t="s">
        <v>28</v>
      </c>
      <c r="E455" s="8" t="s">
        <v>118</v>
      </c>
      <c r="F455" s="9">
        <v>42652</v>
      </c>
      <c r="G455" s="8">
        <v>11</v>
      </c>
      <c r="H455" s="8">
        <v>3147</v>
      </c>
      <c r="I455" s="8">
        <v>4</v>
      </c>
      <c r="J455" s="8">
        <v>2</v>
      </c>
      <c r="K455" s="8">
        <v>1</v>
      </c>
      <c r="L455" s="8">
        <v>681</v>
      </c>
      <c r="M455" s="8">
        <v>200</v>
      </c>
      <c r="N455" s="8">
        <v>1940</v>
      </c>
      <c r="O455" s="8" t="s">
        <v>165</v>
      </c>
      <c r="P455" s="8" t="s">
        <v>113</v>
      </c>
      <c r="Q455" s="8">
        <v>3052</v>
      </c>
      <c r="R455" s="8">
        <v>-37.861199999999997</v>
      </c>
      <c r="S455" s="8">
        <v>145.08580000000001</v>
      </c>
      <c r="T455" s="10">
        <v>2215000</v>
      </c>
      <c r="U455" s="11">
        <v>1</v>
      </c>
      <c r="V455" s="11">
        <f>U455*M455</f>
        <v>200</v>
      </c>
      <c r="W455" s="11">
        <f>U455*L455</f>
        <v>681</v>
      </c>
      <c r="X455" s="11">
        <f>U455*N455</f>
        <v>1940</v>
      </c>
      <c r="Y455" s="11">
        <f>U455*Q455</f>
        <v>3052</v>
      </c>
      <c r="Z455" s="12">
        <f>U455*G455</f>
        <v>11</v>
      </c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8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3">
      <c r="A456" s="7" t="s">
        <v>164</v>
      </c>
      <c r="B456" s="8">
        <v>4</v>
      </c>
      <c r="C456" s="8" t="s">
        <v>27</v>
      </c>
      <c r="D456" s="8" t="s">
        <v>28</v>
      </c>
      <c r="E456" s="8" t="s">
        <v>155</v>
      </c>
      <c r="F456" s="9">
        <v>42652</v>
      </c>
      <c r="G456" s="8">
        <v>11</v>
      </c>
      <c r="H456" s="8">
        <v>3147</v>
      </c>
      <c r="I456" s="8">
        <v>3</v>
      </c>
      <c r="J456" s="8">
        <v>1</v>
      </c>
      <c r="K456" s="8">
        <v>1</v>
      </c>
      <c r="L456" s="8">
        <v>658</v>
      </c>
      <c r="M456" s="8">
        <v>137</v>
      </c>
      <c r="N456" s="8">
        <v>1970</v>
      </c>
      <c r="O456" s="8" t="s">
        <v>165</v>
      </c>
      <c r="P456" s="8" t="s">
        <v>113</v>
      </c>
      <c r="Q456" s="8">
        <v>3052</v>
      </c>
      <c r="R456" s="8">
        <v>-37.830410000000001</v>
      </c>
      <c r="S456" s="8">
        <v>144.87200000000001</v>
      </c>
      <c r="T456" s="10">
        <v>1880000</v>
      </c>
      <c r="U456" s="11">
        <v>0</v>
      </c>
      <c r="V456" s="11">
        <f>U456*M456</f>
        <v>0</v>
      </c>
      <c r="W456" s="11">
        <f>U456*L456</f>
        <v>0</v>
      </c>
      <c r="X456" s="11">
        <f>U456*N456</f>
        <v>0</v>
      </c>
      <c r="Y456" s="11">
        <f>U456*Q456</f>
        <v>0</v>
      </c>
      <c r="Z456" s="12">
        <f>U456*G456</f>
        <v>0</v>
      </c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8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3">
      <c r="A457" s="7" t="s">
        <v>164</v>
      </c>
      <c r="B457" s="8">
        <v>3</v>
      </c>
      <c r="C457" s="8" t="s">
        <v>27</v>
      </c>
      <c r="D457" s="8" t="s">
        <v>53</v>
      </c>
      <c r="E457" s="8" t="s">
        <v>46</v>
      </c>
      <c r="F457" s="9">
        <v>42652</v>
      </c>
      <c r="G457" s="8">
        <v>11</v>
      </c>
      <c r="H457" s="8">
        <v>3147</v>
      </c>
      <c r="I457" s="8">
        <v>3</v>
      </c>
      <c r="J457" s="8">
        <v>2</v>
      </c>
      <c r="K457" s="8">
        <v>2</v>
      </c>
      <c r="L457" s="8">
        <v>516</v>
      </c>
      <c r="M457" s="8">
        <v>145</v>
      </c>
      <c r="N457" s="8">
        <v>1920</v>
      </c>
      <c r="O457" s="8" t="s">
        <v>165</v>
      </c>
      <c r="P457" s="8" t="s">
        <v>113</v>
      </c>
      <c r="Q457" s="8">
        <v>3052</v>
      </c>
      <c r="R457" s="8">
        <v>-37.8675</v>
      </c>
      <c r="S457" s="8">
        <v>145.0668</v>
      </c>
      <c r="T457" s="10">
        <v>1518000</v>
      </c>
      <c r="U457" s="11">
        <v>0</v>
      </c>
      <c r="V457" s="11">
        <f>U457*M457</f>
        <v>0</v>
      </c>
      <c r="W457" s="11">
        <f>U457*L457</f>
        <v>0</v>
      </c>
      <c r="X457" s="11">
        <f>U457*N457</f>
        <v>0</v>
      </c>
      <c r="Y457" s="11">
        <f>U457*Q457</f>
        <v>0</v>
      </c>
      <c r="Z457" s="12">
        <f>U457*G457</f>
        <v>0</v>
      </c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8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3">
      <c r="A458" s="7" t="s">
        <v>164</v>
      </c>
      <c r="B458" s="8">
        <v>3</v>
      </c>
      <c r="C458" s="8" t="s">
        <v>27</v>
      </c>
      <c r="D458" s="8" t="s">
        <v>53</v>
      </c>
      <c r="E458" s="8" t="s">
        <v>111</v>
      </c>
      <c r="F458" s="9">
        <v>42655</v>
      </c>
      <c r="G458" s="8">
        <v>11</v>
      </c>
      <c r="H458" s="8">
        <v>3147</v>
      </c>
      <c r="I458" s="8">
        <v>3</v>
      </c>
      <c r="J458" s="8">
        <v>1</v>
      </c>
      <c r="K458" s="8">
        <v>2</v>
      </c>
      <c r="L458" s="8">
        <v>806</v>
      </c>
      <c r="M458" s="8">
        <v>101</v>
      </c>
      <c r="N458" s="8">
        <v>1950</v>
      </c>
      <c r="O458" s="8" t="s">
        <v>165</v>
      </c>
      <c r="P458" s="8" t="s">
        <v>113</v>
      </c>
      <c r="Q458" s="8">
        <v>3052</v>
      </c>
      <c r="R458" s="8">
        <v>-37.869500000000002</v>
      </c>
      <c r="S458" s="8">
        <v>145.084</v>
      </c>
      <c r="T458" s="10">
        <v>1710000</v>
      </c>
      <c r="U458" s="11">
        <v>0</v>
      </c>
      <c r="V458" s="11">
        <f>U458*M458</f>
        <v>0</v>
      </c>
      <c r="W458" s="11">
        <f>U458*L458</f>
        <v>0</v>
      </c>
      <c r="X458" s="11">
        <f>U458*N458</f>
        <v>0</v>
      </c>
      <c r="Y458" s="11">
        <f>U458*Q458</f>
        <v>0</v>
      </c>
      <c r="Z458" s="12">
        <f>U458*G458</f>
        <v>0</v>
      </c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8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3">
      <c r="A459" s="7" t="s">
        <v>164</v>
      </c>
      <c r="B459" s="8">
        <v>3</v>
      </c>
      <c r="C459" s="8" t="s">
        <v>27</v>
      </c>
      <c r="D459" s="8" t="s">
        <v>53</v>
      </c>
      <c r="E459" s="8" t="s">
        <v>46</v>
      </c>
      <c r="F459" s="9">
        <v>42655</v>
      </c>
      <c r="G459" s="8">
        <v>11</v>
      </c>
      <c r="H459" s="8">
        <v>3147</v>
      </c>
      <c r="I459" s="8">
        <v>3</v>
      </c>
      <c r="J459" s="8">
        <v>1</v>
      </c>
      <c r="K459" s="8">
        <v>3</v>
      </c>
      <c r="L459" s="8">
        <v>780</v>
      </c>
      <c r="M459" s="8">
        <v>152</v>
      </c>
      <c r="N459" s="8">
        <v>1940</v>
      </c>
      <c r="O459" s="8" t="s">
        <v>165</v>
      </c>
      <c r="P459" s="8" t="s">
        <v>113</v>
      </c>
      <c r="Q459" s="8">
        <v>3052</v>
      </c>
      <c r="R459" s="8">
        <v>-37.859900000000003</v>
      </c>
      <c r="S459" s="8">
        <v>145.08150000000001</v>
      </c>
      <c r="T459" s="10">
        <v>1655000</v>
      </c>
      <c r="U459" s="11">
        <v>0</v>
      </c>
      <c r="V459" s="11">
        <f>U459*M459</f>
        <v>0</v>
      </c>
      <c r="W459" s="11">
        <f>U459*L459</f>
        <v>0</v>
      </c>
      <c r="X459" s="11">
        <f>U459*N459</f>
        <v>0</v>
      </c>
      <c r="Y459" s="11">
        <f>U459*Q459</f>
        <v>0</v>
      </c>
      <c r="Z459" s="12">
        <f>U459*G459</f>
        <v>0</v>
      </c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8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3">
      <c r="A460" s="7" t="s">
        <v>164</v>
      </c>
      <c r="B460" s="8">
        <v>3</v>
      </c>
      <c r="C460" s="8" t="s">
        <v>27</v>
      </c>
      <c r="D460" s="8" t="s">
        <v>28</v>
      </c>
      <c r="E460" s="8" t="s">
        <v>46</v>
      </c>
      <c r="F460" s="9">
        <v>42710</v>
      </c>
      <c r="G460" s="8">
        <v>11</v>
      </c>
      <c r="H460" s="8">
        <v>3147</v>
      </c>
      <c r="I460" s="8">
        <v>3</v>
      </c>
      <c r="J460" s="8">
        <v>1</v>
      </c>
      <c r="K460" s="8">
        <v>2</v>
      </c>
      <c r="L460" s="8">
        <v>529</v>
      </c>
      <c r="M460" s="8">
        <v>140</v>
      </c>
      <c r="N460" s="8">
        <v>1900</v>
      </c>
      <c r="O460" s="8" t="s">
        <v>165</v>
      </c>
      <c r="P460" s="8" t="s">
        <v>113</v>
      </c>
      <c r="Q460" s="8">
        <v>3052</v>
      </c>
      <c r="R460" s="8">
        <v>-37.7104</v>
      </c>
      <c r="S460" s="8">
        <v>144.95396</v>
      </c>
      <c r="T460" s="10">
        <v>1340000</v>
      </c>
      <c r="U460" s="11">
        <v>0</v>
      </c>
      <c r="V460" s="11">
        <f>U460*M460</f>
        <v>0</v>
      </c>
      <c r="W460" s="11">
        <f>U460*L460</f>
        <v>0</v>
      </c>
      <c r="X460" s="11">
        <f>U460*N460</f>
        <v>0</v>
      </c>
      <c r="Y460" s="11">
        <f>U460*Q460</f>
        <v>0</v>
      </c>
      <c r="Z460" s="12">
        <f>U460*G460</f>
        <v>0</v>
      </c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8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3">
      <c r="A461" s="7" t="s">
        <v>164</v>
      </c>
      <c r="B461" s="8">
        <v>3</v>
      </c>
      <c r="C461" s="8" t="s">
        <v>27</v>
      </c>
      <c r="D461" s="8" t="s">
        <v>144</v>
      </c>
      <c r="E461" s="8" t="s">
        <v>46</v>
      </c>
      <c r="F461" s="9">
        <v>42715</v>
      </c>
      <c r="G461" s="8">
        <v>11</v>
      </c>
      <c r="H461" s="8">
        <v>3147</v>
      </c>
      <c r="I461" s="8">
        <v>4</v>
      </c>
      <c r="J461" s="8">
        <v>2</v>
      </c>
      <c r="K461" s="8">
        <v>2</v>
      </c>
      <c r="L461" s="8">
        <v>734</v>
      </c>
      <c r="M461" s="8">
        <v>293</v>
      </c>
      <c r="N461" s="8">
        <v>1950</v>
      </c>
      <c r="O461" s="8" t="s">
        <v>165</v>
      </c>
      <c r="P461" s="8" t="s">
        <v>113</v>
      </c>
      <c r="Q461" s="8">
        <v>3052</v>
      </c>
      <c r="R461" s="8">
        <v>-37.726410000000001</v>
      </c>
      <c r="S461" s="8">
        <v>145.0189</v>
      </c>
      <c r="T461" s="10">
        <v>1445000</v>
      </c>
      <c r="U461" s="11">
        <v>0</v>
      </c>
      <c r="V461" s="11">
        <f>U461*M461</f>
        <v>0</v>
      </c>
      <c r="W461" s="11">
        <f>U461*L461</f>
        <v>0</v>
      </c>
      <c r="X461" s="11">
        <f>U461*N461</f>
        <v>0</v>
      </c>
      <c r="Y461" s="11">
        <f>U461*Q461</f>
        <v>0</v>
      </c>
      <c r="Z461" s="12">
        <f>U461*G461</f>
        <v>0</v>
      </c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8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3">
      <c r="A462" s="7" t="s">
        <v>164</v>
      </c>
      <c r="B462" s="8">
        <v>3</v>
      </c>
      <c r="C462" s="8" t="s">
        <v>47</v>
      </c>
      <c r="D462" s="8" t="s">
        <v>28</v>
      </c>
      <c r="E462" s="8" t="s">
        <v>46</v>
      </c>
      <c r="F462" s="9">
        <v>42715</v>
      </c>
      <c r="G462" s="8">
        <v>11</v>
      </c>
      <c r="H462" s="8">
        <v>3147</v>
      </c>
      <c r="I462" s="8">
        <v>3</v>
      </c>
      <c r="J462" s="8">
        <v>1</v>
      </c>
      <c r="K462" s="8">
        <v>2</v>
      </c>
      <c r="L462" s="8">
        <v>668</v>
      </c>
      <c r="M462" s="8">
        <v>141</v>
      </c>
      <c r="N462" s="8">
        <v>1890</v>
      </c>
      <c r="O462" s="8" t="s">
        <v>165</v>
      </c>
      <c r="P462" s="8" t="s">
        <v>113</v>
      </c>
      <c r="Q462" s="8">
        <v>3052</v>
      </c>
      <c r="R462" s="8">
        <v>-38.02608</v>
      </c>
      <c r="S462" s="8">
        <v>145.14813000000001</v>
      </c>
      <c r="T462" s="10">
        <v>1500000</v>
      </c>
      <c r="U462" s="11">
        <v>1</v>
      </c>
      <c r="V462" s="11">
        <f>U462*M462</f>
        <v>141</v>
      </c>
      <c r="W462" s="11">
        <f>U462*L462</f>
        <v>668</v>
      </c>
      <c r="X462" s="11">
        <f>U462*N462</f>
        <v>1890</v>
      </c>
      <c r="Y462" s="11">
        <f>U462*Q462</f>
        <v>3052</v>
      </c>
      <c r="Z462" s="12">
        <f>U462*G462</f>
        <v>11</v>
      </c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8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3">
      <c r="A463" s="7" t="s">
        <v>164</v>
      </c>
      <c r="B463" s="8">
        <v>4</v>
      </c>
      <c r="C463" s="8" t="s">
        <v>27</v>
      </c>
      <c r="D463" s="8" t="s">
        <v>28</v>
      </c>
      <c r="E463" s="8" t="s">
        <v>118</v>
      </c>
      <c r="F463" s="9">
        <v>42715</v>
      </c>
      <c r="G463" s="8">
        <v>11</v>
      </c>
      <c r="H463" s="8">
        <v>3147</v>
      </c>
      <c r="I463" s="8">
        <v>4</v>
      </c>
      <c r="J463" s="8">
        <v>2</v>
      </c>
      <c r="K463" s="8">
        <v>2</v>
      </c>
      <c r="L463" s="8">
        <v>780</v>
      </c>
      <c r="M463" s="8">
        <v>180</v>
      </c>
      <c r="N463" s="8">
        <v>1938</v>
      </c>
      <c r="O463" s="8" t="s">
        <v>165</v>
      </c>
      <c r="P463" s="8" t="s">
        <v>113</v>
      </c>
      <c r="Q463" s="8">
        <v>3052</v>
      </c>
      <c r="R463" s="8">
        <v>-37.86</v>
      </c>
      <c r="S463" s="8">
        <v>145.08170000000001</v>
      </c>
      <c r="T463" s="10">
        <v>1550000</v>
      </c>
      <c r="U463" s="11">
        <v>0</v>
      </c>
      <c r="V463" s="11">
        <f>U463*M463</f>
        <v>0</v>
      </c>
      <c r="W463" s="11">
        <f>U463*L463</f>
        <v>0</v>
      </c>
      <c r="X463" s="11">
        <f>U463*N463</f>
        <v>0</v>
      </c>
      <c r="Y463" s="11">
        <f>U463*Q463</f>
        <v>0</v>
      </c>
      <c r="Z463" s="12">
        <f>U463*G463</f>
        <v>0</v>
      </c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8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3">
      <c r="A464" s="7" t="s">
        <v>164</v>
      </c>
      <c r="B464" s="8">
        <v>2</v>
      </c>
      <c r="C464" s="8" t="s">
        <v>27</v>
      </c>
      <c r="D464" s="8" t="s">
        <v>53</v>
      </c>
      <c r="E464" s="8" t="s">
        <v>46</v>
      </c>
      <c r="F464" s="8" t="s">
        <v>84</v>
      </c>
      <c r="G464" s="8">
        <v>11</v>
      </c>
      <c r="H464" s="8">
        <v>3147</v>
      </c>
      <c r="I464" s="8">
        <v>2</v>
      </c>
      <c r="J464" s="8">
        <v>1</v>
      </c>
      <c r="K464" s="8">
        <v>1</v>
      </c>
      <c r="L464" s="8">
        <v>1730</v>
      </c>
      <c r="M464" s="8">
        <v>352</v>
      </c>
      <c r="N464" s="8">
        <v>2001</v>
      </c>
      <c r="O464" s="8" t="s">
        <v>165</v>
      </c>
      <c r="P464" s="8" t="s">
        <v>113</v>
      </c>
      <c r="Q464" s="8">
        <v>3052</v>
      </c>
      <c r="R464" s="8">
        <v>-37.796100000000003</v>
      </c>
      <c r="S464" s="8">
        <v>145.00489999999999</v>
      </c>
      <c r="T464" s="10">
        <v>1356000</v>
      </c>
      <c r="U464" s="11">
        <v>0</v>
      </c>
      <c r="V464" s="11">
        <f>U464*M464</f>
        <v>0</v>
      </c>
      <c r="W464" s="11">
        <f>U464*L464</f>
        <v>0</v>
      </c>
      <c r="X464" s="11">
        <f>U464*N464</f>
        <v>0</v>
      </c>
      <c r="Y464" s="11">
        <f>U464*Q464</f>
        <v>0</v>
      </c>
      <c r="Z464" s="12">
        <f>U464*G464</f>
        <v>0</v>
      </c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8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3">
      <c r="A465" s="7" t="s">
        <v>164</v>
      </c>
      <c r="B465" s="8">
        <v>3</v>
      </c>
      <c r="C465" s="8" t="s">
        <v>27</v>
      </c>
      <c r="D465" s="8" t="s">
        <v>28</v>
      </c>
      <c r="E465" s="8" t="s">
        <v>46</v>
      </c>
      <c r="F465" s="8" t="s">
        <v>84</v>
      </c>
      <c r="G465" s="8">
        <v>11</v>
      </c>
      <c r="H465" s="8">
        <v>3147</v>
      </c>
      <c r="I465" s="8">
        <v>3</v>
      </c>
      <c r="J465" s="8">
        <v>2</v>
      </c>
      <c r="K465" s="8">
        <v>2</v>
      </c>
      <c r="L465" s="8">
        <v>351</v>
      </c>
      <c r="M465" s="8">
        <v>228</v>
      </c>
      <c r="N465" s="8">
        <v>2006</v>
      </c>
      <c r="O465" s="8" t="s">
        <v>165</v>
      </c>
      <c r="P465" s="8" t="s">
        <v>113</v>
      </c>
      <c r="Q465" s="8">
        <v>3052</v>
      </c>
      <c r="R465" s="8">
        <v>-37.874200000000002</v>
      </c>
      <c r="S465" s="8">
        <v>145.07</v>
      </c>
      <c r="T465" s="10">
        <v>1662000</v>
      </c>
      <c r="U465" s="11">
        <v>0</v>
      </c>
      <c r="V465" s="11">
        <f>U465*M465</f>
        <v>0</v>
      </c>
      <c r="W465" s="11">
        <f>U465*L465</f>
        <v>0</v>
      </c>
      <c r="X465" s="11">
        <f>U465*N465</f>
        <v>0</v>
      </c>
      <c r="Y465" s="11">
        <f>U465*Q465</f>
        <v>0</v>
      </c>
      <c r="Z465" s="12">
        <f>U465*G465</f>
        <v>0</v>
      </c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8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3">
      <c r="A466" s="7" t="s">
        <v>164</v>
      </c>
      <c r="B466" s="8">
        <v>3</v>
      </c>
      <c r="C466" s="8" t="s">
        <v>27</v>
      </c>
      <c r="D466" s="8" t="s">
        <v>53</v>
      </c>
      <c r="E466" s="8" t="s">
        <v>46</v>
      </c>
      <c r="F466" s="8" t="s">
        <v>86</v>
      </c>
      <c r="G466" s="8">
        <v>11</v>
      </c>
      <c r="H466" s="8">
        <v>3147</v>
      </c>
      <c r="I466" s="8">
        <v>3</v>
      </c>
      <c r="J466" s="8">
        <v>2</v>
      </c>
      <c r="K466" s="8">
        <v>3</v>
      </c>
      <c r="L466" s="8">
        <v>702</v>
      </c>
      <c r="M466" s="8">
        <v>145</v>
      </c>
      <c r="N466" s="8">
        <v>1945</v>
      </c>
      <c r="O466" s="8" t="s">
        <v>165</v>
      </c>
      <c r="P466" s="8" t="s">
        <v>113</v>
      </c>
      <c r="Q466" s="8">
        <v>3052</v>
      </c>
      <c r="R466" s="8">
        <v>-37.873699999999999</v>
      </c>
      <c r="S466" s="8">
        <v>145.06950000000001</v>
      </c>
      <c r="T466" s="10">
        <v>1665000</v>
      </c>
      <c r="U466" s="11">
        <v>0</v>
      </c>
      <c r="V466" s="11">
        <f>U466*M466</f>
        <v>0</v>
      </c>
      <c r="W466" s="11">
        <f>U466*L466</f>
        <v>0</v>
      </c>
      <c r="X466" s="11">
        <f>U466*N466</f>
        <v>0</v>
      </c>
      <c r="Y466" s="11">
        <f>U466*Q466</f>
        <v>0</v>
      </c>
      <c r="Z466" s="12">
        <f>U466*G466</f>
        <v>0</v>
      </c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8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3">
      <c r="A467" s="7" t="s">
        <v>164</v>
      </c>
      <c r="B467" s="8">
        <v>2</v>
      </c>
      <c r="C467" s="8" t="s">
        <v>27</v>
      </c>
      <c r="D467" s="8" t="s">
        <v>28</v>
      </c>
      <c r="E467" s="8" t="s">
        <v>46</v>
      </c>
      <c r="F467" s="8" t="s">
        <v>87</v>
      </c>
      <c r="G467" s="8">
        <v>11</v>
      </c>
      <c r="H467" s="8">
        <v>3147</v>
      </c>
      <c r="I467" s="8">
        <v>2</v>
      </c>
      <c r="J467" s="8">
        <v>1</v>
      </c>
      <c r="K467" s="8">
        <v>2</v>
      </c>
      <c r="L467" s="8">
        <v>704</v>
      </c>
      <c r="M467" s="8">
        <v>114</v>
      </c>
      <c r="N467" s="8">
        <v>2003</v>
      </c>
      <c r="O467" s="8" t="s">
        <v>165</v>
      </c>
      <c r="P467" s="8" t="s">
        <v>113</v>
      </c>
      <c r="Q467" s="8">
        <v>3052</v>
      </c>
      <c r="R467" s="8">
        <v>-37.874499999999998</v>
      </c>
      <c r="S467" s="8">
        <v>145.07380000000001</v>
      </c>
      <c r="T467" s="10">
        <v>1445000</v>
      </c>
      <c r="U467" s="11">
        <v>0</v>
      </c>
      <c r="V467" s="11">
        <f>U467*M467</f>
        <v>0</v>
      </c>
      <c r="W467" s="11">
        <f>U467*L467</f>
        <v>0</v>
      </c>
      <c r="X467" s="11">
        <f>U467*N467</f>
        <v>0</v>
      </c>
      <c r="Y467" s="11">
        <f>U467*Q467</f>
        <v>0</v>
      </c>
      <c r="Z467" s="12">
        <f>U467*G467</f>
        <v>0</v>
      </c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8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3">
      <c r="A468" s="7" t="s">
        <v>164</v>
      </c>
      <c r="B468" s="8">
        <v>3</v>
      </c>
      <c r="C468" s="8" t="s">
        <v>27</v>
      </c>
      <c r="D468" s="8" t="s">
        <v>28</v>
      </c>
      <c r="E468" s="8" t="s">
        <v>152</v>
      </c>
      <c r="F468" s="8" t="s">
        <v>88</v>
      </c>
      <c r="G468" s="8">
        <v>11</v>
      </c>
      <c r="H468" s="8">
        <v>3147</v>
      </c>
      <c r="I468" s="8">
        <v>3</v>
      </c>
      <c r="J468" s="8">
        <v>1</v>
      </c>
      <c r="K468" s="8">
        <v>2</v>
      </c>
      <c r="L468" s="8">
        <v>633</v>
      </c>
      <c r="M468" s="8">
        <v>204</v>
      </c>
      <c r="N468" s="8">
        <v>1945</v>
      </c>
      <c r="O468" s="8" t="s">
        <v>165</v>
      </c>
      <c r="P468" s="8" t="s">
        <v>113</v>
      </c>
      <c r="Q468" s="8">
        <v>3052</v>
      </c>
      <c r="R468" s="8">
        <v>-37.902799999999999</v>
      </c>
      <c r="S468" s="8">
        <v>144.89420000000001</v>
      </c>
      <c r="T468" s="10">
        <v>1600000</v>
      </c>
      <c r="U468" s="11">
        <v>0</v>
      </c>
      <c r="V468" s="11">
        <f>U468*M468</f>
        <v>0</v>
      </c>
      <c r="W468" s="11">
        <f>U468*L468</f>
        <v>0</v>
      </c>
      <c r="X468" s="11">
        <f>U468*N468</f>
        <v>0</v>
      </c>
      <c r="Y468" s="11">
        <f>U468*Q468</f>
        <v>0</v>
      </c>
      <c r="Z468" s="12">
        <f>U468*G468</f>
        <v>0</v>
      </c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8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3">
      <c r="A469" s="7" t="s">
        <v>164</v>
      </c>
      <c r="B469" s="8">
        <v>3</v>
      </c>
      <c r="C469" s="8" t="s">
        <v>27</v>
      </c>
      <c r="D469" s="8" t="s">
        <v>33</v>
      </c>
      <c r="E469" s="8" t="s">
        <v>155</v>
      </c>
      <c r="F469" s="8" t="s">
        <v>92</v>
      </c>
      <c r="G469" s="8">
        <v>11</v>
      </c>
      <c r="H469" s="8">
        <v>3147</v>
      </c>
      <c r="I469" s="8">
        <v>2</v>
      </c>
      <c r="J469" s="8">
        <v>1</v>
      </c>
      <c r="K469" s="8">
        <v>0</v>
      </c>
      <c r="L469" s="8">
        <v>693</v>
      </c>
      <c r="M469" s="8">
        <v>130</v>
      </c>
      <c r="N469" s="8">
        <v>1990</v>
      </c>
      <c r="O469" s="8" t="s">
        <v>165</v>
      </c>
      <c r="P469" s="8" t="s">
        <v>113</v>
      </c>
      <c r="Q469" s="8">
        <v>3052</v>
      </c>
      <c r="R469" s="8">
        <v>-37.77158</v>
      </c>
      <c r="S469" s="8">
        <v>145.02139</v>
      </c>
      <c r="T469" s="10">
        <v>980000</v>
      </c>
      <c r="U469" s="11">
        <v>0</v>
      </c>
      <c r="V469" s="11">
        <f>U469*M469</f>
        <v>0</v>
      </c>
      <c r="W469" s="11">
        <f>U469*L469</f>
        <v>0</v>
      </c>
      <c r="X469" s="11">
        <f>U469*N469</f>
        <v>0</v>
      </c>
      <c r="Y469" s="11">
        <f>U469*Q469</f>
        <v>0</v>
      </c>
      <c r="Z469" s="12">
        <f>U469*G469</f>
        <v>0</v>
      </c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8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3">
      <c r="A470" s="7" t="s">
        <v>164</v>
      </c>
      <c r="B470" s="8">
        <v>3</v>
      </c>
      <c r="C470" s="8" t="s">
        <v>27</v>
      </c>
      <c r="D470" s="8" t="s">
        <v>28</v>
      </c>
      <c r="E470" s="8" t="s">
        <v>46</v>
      </c>
      <c r="F470" s="8" t="s">
        <v>92</v>
      </c>
      <c r="G470" s="8">
        <v>11</v>
      </c>
      <c r="H470" s="8">
        <v>3147</v>
      </c>
      <c r="I470" s="8">
        <v>3</v>
      </c>
      <c r="J470" s="8">
        <v>1</v>
      </c>
      <c r="K470" s="8">
        <v>4</v>
      </c>
      <c r="L470" s="8">
        <v>325</v>
      </c>
      <c r="M470" s="8">
        <v>180</v>
      </c>
      <c r="N470" s="8">
        <v>1975</v>
      </c>
      <c r="O470" s="8" t="s">
        <v>165</v>
      </c>
      <c r="P470" s="8" t="s">
        <v>113</v>
      </c>
      <c r="Q470" s="8">
        <v>3052</v>
      </c>
      <c r="R470" s="8">
        <v>-37.724589999999999</v>
      </c>
      <c r="S470" s="8">
        <v>144.90799999999999</v>
      </c>
      <c r="T470" s="10">
        <v>1300000</v>
      </c>
      <c r="U470" s="11">
        <v>0</v>
      </c>
      <c r="V470" s="11">
        <f>U470*M470</f>
        <v>0</v>
      </c>
      <c r="W470" s="11">
        <f>U470*L470</f>
        <v>0</v>
      </c>
      <c r="X470" s="11">
        <f>U470*N470</f>
        <v>0</v>
      </c>
      <c r="Y470" s="11">
        <f>U470*Q470</f>
        <v>0</v>
      </c>
      <c r="Z470" s="12">
        <f>U470*G470</f>
        <v>0</v>
      </c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8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3">
      <c r="A471" s="7" t="s">
        <v>164</v>
      </c>
      <c r="B471" s="8">
        <v>5</v>
      </c>
      <c r="C471" s="8" t="s">
        <v>45</v>
      </c>
      <c r="D471" s="8" t="s">
        <v>53</v>
      </c>
      <c r="E471" s="8" t="s">
        <v>46</v>
      </c>
      <c r="F471" s="8" t="s">
        <v>93</v>
      </c>
      <c r="G471" s="8">
        <v>11</v>
      </c>
      <c r="H471" s="8">
        <v>3147</v>
      </c>
      <c r="I471" s="8">
        <v>5</v>
      </c>
      <c r="J471" s="8">
        <v>5</v>
      </c>
      <c r="K471" s="8">
        <v>2</v>
      </c>
      <c r="L471" s="8">
        <v>755</v>
      </c>
      <c r="M471" s="8">
        <v>444</v>
      </c>
      <c r="N471" s="8">
        <v>2015</v>
      </c>
      <c r="O471" s="8" t="s">
        <v>165</v>
      </c>
      <c r="P471" s="8" t="s">
        <v>113</v>
      </c>
      <c r="Q471" s="8">
        <v>3052</v>
      </c>
      <c r="R471" s="8">
        <v>-37.8598</v>
      </c>
      <c r="S471" s="8">
        <v>145.0796</v>
      </c>
      <c r="T471" s="10">
        <v>3510000</v>
      </c>
      <c r="U471" s="11">
        <v>1</v>
      </c>
      <c r="V471" s="11">
        <f>U471*M471</f>
        <v>444</v>
      </c>
      <c r="W471" s="11">
        <f>U471*L471</f>
        <v>755</v>
      </c>
      <c r="X471" s="11">
        <f>U471*N471</f>
        <v>2015</v>
      </c>
      <c r="Y471" s="11">
        <f>U471*Q471</f>
        <v>3052</v>
      </c>
      <c r="Z471" s="12">
        <f>U471*G471</f>
        <v>11</v>
      </c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8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3">
      <c r="A472" s="7" t="s">
        <v>164</v>
      </c>
      <c r="B472" s="8">
        <v>4</v>
      </c>
      <c r="C472" s="8" t="s">
        <v>27</v>
      </c>
      <c r="D472" s="8" t="s">
        <v>28</v>
      </c>
      <c r="E472" s="8" t="s">
        <v>111</v>
      </c>
      <c r="F472" s="8" t="s">
        <v>94</v>
      </c>
      <c r="G472" s="8">
        <v>11</v>
      </c>
      <c r="H472" s="8">
        <v>3147</v>
      </c>
      <c r="I472" s="8">
        <v>2</v>
      </c>
      <c r="J472" s="8">
        <v>1</v>
      </c>
      <c r="K472" s="8">
        <v>1</v>
      </c>
      <c r="L472" s="8">
        <v>0</v>
      </c>
      <c r="M472" s="8">
        <v>71</v>
      </c>
      <c r="N472" s="8">
        <v>1960</v>
      </c>
      <c r="O472" s="8" t="s">
        <v>165</v>
      </c>
      <c r="P472" s="8" t="s">
        <v>113</v>
      </c>
      <c r="Q472" s="8">
        <v>3052</v>
      </c>
      <c r="R472" s="8">
        <v>-38.100520000000003</v>
      </c>
      <c r="S472" s="8">
        <v>145.29078999999999</v>
      </c>
      <c r="T472" s="10">
        <v>1730000</v>
      </c>
      <c r="U472" s="11">
        <v>0</v>
      </c>
      <c r="V472" s="11">
        <f>U472*M472</f>
        <v>0</v>
      </c>
      <c r="W472" s="11">
        <f>U472*L472</f>
        <v>0</v>
      </c>
      <c r="X472" s="11">
        <f>U472*N472</f>
        <v>0</v>
      </c>
      <c r="Y472" s="11">
        <f>U472*Q472</f>
        <v>0</v>
      </c>
      <c r="Z472" s="12">
        <f>U472*G472</f>
        <v>0</v>
      </c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8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3">
      <c r="A473" s="7" t="s">
        <v>164</v>
      </c>
      <c r="B473" s="8">
        <v>3</v>
      </c>
      <c r="C473" s="8" t="s">
        <v>27</v>
      </c>
      <c r="D473" s="8" t="s">
        <v>53</v>
      </c>
      <c r="E473" s="8" t="s">
        <v>46</v>
      </c>
      <c r="F473" s="8" t="s">
        <v>94</v>
      </c>
      <c r="G473" s="8">
        <v>11</v>
      </c>
      <c r="H473" s="8">
        <v>3147</v>
      </c>
      <c r="I473" s="8">
        <v>3</v>
      </c>
      <c r="J473" s="8">
        <v>1</v>
      </c>
      <c r="K473" s="8">
        <v>1</v>
      </c>
      <c r="L473" s="8">
        <v>227</v>
      </c>
      <c r="M473" s="8">
        <v>113.76</v>
      </c>
      <c r="N473" s="8">
        <v>1960</v>
      </c>
      <c r="O473" s="8" t="s">
        <v>165</v>
      </c>
      <c r="P473" s="8" t="s">
        <v>113</v>
      </c>
      <c r="Q473" s="8">
        <v>3052</v>
      </c>
      <c r="R473" s="8">
        <v>-37.870899999999999</v>
      </c>
      <c r="S473" s="8">
        <v>145.0857</v>
      </c>
      <c r="T473" s="10">
        <v>968000</v>
      </c>
      <c r="U473" s="11">
        <v>0</v>
      </c>
      <c r="V473" s="11">
        <f>U473*M473</f>
        <v>0</v>
      </c>
      <c r="W473" s="11">
        <f>U473*L473</f>
        <v>0</v>
      </c>
      <c r="X473" s="11">
        <f>U473*N473</f>
        <v>0</v>
      </c>
      <c r="Y473" s="11">
        <f>U473*Q473</f>
        <v>0</v>
      </c>
      <c r="Z473" s="12">
        <f>U473*G473</f>
        <v>0</v>
      </c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8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3">
      <c r="A474" s="7" t="s">
        <v>164</v>
      </c>
      <c r="B474" s="8">
        <v>3</v>
      </c>
      <c r="C474" s="8" t="s">
        <v>27</v>
      </c>
      <c r="D474" s="8" t="s">
        <v>53</v>
      </c>
      <c r="E474" s="8" t="s">
        <v>46</v>
      </c>
      <c r="F474" s="8" t="s">
        <v>95</v>
      </c>
      <c r="G474" s="8">
        <v>11</v>
      </c>
      <c r="H474" s="8">
        <v>3147</v>
      </c>
      <c r="I474" s="8">
        <v>3</v>
      </c>
      <c r="J474" s="8">
        <v>2</v>
      </c>
      <c r="K474" s="8">
        <v>2</v>
      </c>
      <c r="L474" s="8">
        <v>153</v>
      </c>
      <c r="M474" s="8">
        <v>110</v>
      </c>
      <c r="N474" s="8">
        <v>1990</v>
      </c>
      <c r="O474" s="8" t="s">
        <v>165</v>
      </c>
      <c r="P474" s="8" t="s">
        <v>113</v>
      </c>
      <c r="Q474" s="8">
        <v>3052</v>
      </c>
      <c r="R474" s="8">
        <v>-37.865499999999997</v>
      </c>
      <c r="S474" s="8">
        <v>145.08080000000001</v>
      </c>
      <c r="T474" s="10">
        <v>900000</v>
      </c>
      <c r="U474" s="11">
        <v>0</v>
      </c>
      <c r="V474" s="11">
        <f>U474*M474</f>
        <v>0</v>
      </c>
      <c r="W474" s="11">
        <f>U474*L474</f>
        <v>0</v>
      </c>
      <c r="X474" s="11">
        <f>U474*N474</f>
        <v>0</v>
      </c>
      <c r="Y474" s="11">
        <f>U474*Q474</f>
        <v>0</v>
      </c>
      <c r="Z474" s="12">
        <f>U474*G474</f>
        <v>0</v>
      </c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8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3">
      <c r="A475" s="7" t="s">
        <v>164</v>
      </c>
      <c r="B475" s="8">
        <v>3</v>
      </c>
      <c r="C475" s="8" t="s">
        <v>27</v>
      </c>
      <c r="D475" s="8" t="s">
        <v>28</v>
      </c>
      <c r="E475" s="8" t="s">
        <v>115</v>
      </c>
      <c r="F475" s="8" t="s">
        <v>95</v>
      </c>
      <c r="G475" s="8">
        <v>11</v>
      </c>
      <c r="H475" s="8">
        <v>3147</v>
      </c>
      <c r="I475" s="8">
        <v>3</v>
      </c>
      <c r="J475" s="8">
        <v>1</v>
      </c>
      <c r="K475" s="8">
        <v>1</v>
      </c>
      <c r="L475" s="8">
        <v>832</v>
      </c>
      <c r="M475" s="8">
        <v>158</v>
      </c>
      <c r="N475" s="8">
        <v>1910</v>
      </c>
      <c r="O475" s="8" t="s">
        <v>165</v>
      </c>
      <c r="P475" s="8" t="s">
        <v>113</v>
      </c>
      <c r="Q475" s="8">
        <v>3052</v>
      </c>
      <c r="R475" s="8">
        <v>-38.145409999999998</v>
      </c>
      <c r="S475" s="8">
        <v>145.1345</v>
      </c>
      <c r="T475" s="10">
        <v>1570000</v>
      </c>
      <c r="U475" s="11">
        <v>0</v>
      </c>
      <c r="V475" s="11">
        <f>U475*M475</f>
        <v>0</v>
      </c>
      <c r="W475" s="11">
        <f>U475*L475</f>
        <v>0</v>
      </c>
      <c r="X475" s="11">
        <f>U475*N475</f>
        <v>0</v>
      </c>
      <c r="Y475" s="11">
        <f>U475*Q475</f>
        <v>0</v>
      </c>
      <c r="Z475" s="12">
        <f>U475*G475</f>
        <v>0</v>
      </c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8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3">
      <c r="A476" s="7" t="s">
        <v>164</v>
      </c>
      <c r="B476" s="8">
        <v>3</v>
      </c>
      <c r="C476" s="8" t="s">
        <v>27</v>
      </c>
      <c r="D476" s="8" t="s">
        <v>28</v>
      </c>
      <c r="E476" s="8" t="s">
        <v>111</v>
      </c>
      <c r="F476" s="8" t="s">
        <v>96</v>
      </c>
      <c r="G476" s="8">
        <v>11</v>
      </c>
      <c r="H476" s="8">
        <v>3147</v>
      </c>
      <c r="I476" s="8">
        <v>3</v>
      </c>
      <c r="J476" s="8">
        <v>1</v>
      </c>
      <c r="K476" s="8">
        <v>2</v>
      </c>
      <c r="L476" s="8">
        <v>545</v>
      </c>
      <c r="M476" s="8">
        <v>133</v>
      </c>
      <c r="N476" s="8">
        <v>1995</v>
      </c>
      <c r="O476" s="8" t="s">
        <v>165</v>
      </c>
      <c r="P476" s="8" t="s">
        <v>113</v>
      </c>
      <c r="Q476" s="8">
        <v>3052</v>
      </c>
      <c r="R476" s="8">
        <v>-37.860500000000002</v>
      </c>
      <c r="S476" s="8">
        <v>145.08330000000001</v>
      </c>
      <c r="T476" s="10">
        <v>1500000</v>
      </c>
      <c r="U476" s="11">
        <v>0</v>
      </c>
      <c r="V476" s="11">
        <f>U476*M476</f>
        <v>0</v>
      </c>
      <c r="W476" s="11">
        <f>U476*L476</f>
        <v>0</v>
      </c>
      <c r="X476" s="11">
        <f>U476*N476</f>
        <v>0</v>
      </c>
      <c r="Y476" s="11">
        <f>U476*Q476</f>
        <v>0</v>
      </c>
      <c r="Z476" s="12">
        <f>U476*G476</f>
        <v>0</v>
      </c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8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3">
      <c r="A477" s="7" t="s">
        <v>164</v>
      </c>
      <c r="B477" s="8">
        <v>3</v>
      </c>
      <c r="C477" s="8" t="s">
        <v>47</v>
      </c>
      <c r="D477" s="8" t="s">
        <v>53</v>
      </c>
      <c r="E477" s="8" t="s">
        <v>166</v>
      </c>
      <c r="F477" s="8" t="s">
        <v>96</v>
      </c>
      <c r="G477" s="8">
        <v>11</v>
      </c>
      <c r="H477" s="8">
        <v>3147</v>
      </c>
      <c r="I477" s="8">
        <v>4</v>
      </c>
      <c r="J477" s="8">
        <v>2</v>
      </c>
      <c r="K477" s="8">
        <v>3</v>
      </c>
      <c r="L477" s="8">
        <v>467</v>
      </c>
      <c r="M477" s="8">
        <v>210</v>
      </c>
      <c r="N477" s="8">
        <v>1920</v>
      </c>
      <c r="O477" s="8" t="s">
        <v>165</v>
      </c>
      <c r="P477" s="8" t="s">
        <v>113</v>
      </c>
      <c r="Q477" s="8">
        <v>3052</v>
      </c>
      <c r="R477" s="8">
        <v>-37.859499999999997</v>
      </c>
      <c r="S477" s="8">
        <v>144.68110999999999</v>
      </c>
      <c r="T477" s="10">
        <v>1360000</v>
      </c>
      <c r="U477" s="11">
        <v>1</v>
      </c>
      <c r="V477" s="11">
        <f>U477*M477</f>
        <v>210</v>
      </c>
      <c r="W477" s="11">
        <f>U477*L477</f>
        <v>467</v>
      </c>
      <c r="X477" s="11">
        <f>U477*N477</f>
        <v>1920</v>
      </c>
      <c r="Y477" s="11">
        <f>U477*Q477</f>
        <v>3052</v>
      </c>
      <c r="Z477" s="12">
        <f>U477*G477</f>
        <v>11</v>
      </c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8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3">
      <c r="A478" s="7" t="s">
        <v>164</v>
      </c>
      <c r="B478" s="8">
        <v>5</v>
      </c>
      <c r="C478" s="8" t="s">
        <v>27</v>
      </c>
      <c r="D478" s="8" t="s">
        <v>28</v>
      </c>
      <c r="E478" s="8" t="s">
        <v>46</v>
      </c>
      <c r="F478" s="8" t="s">
        <v>97</v>
      </c>
      <c r="G478" s="8">
        <v>11</v>
      </c>
      <c r="H478" s="8">
        <v>3147</v>
      </c>
      <c r="I478" s="8">
        <v>6</v>
      </c>
      <c r="J478" s="8">
        <v>4</v>
      </c>
      <c r="K478" s="8">
        <v>2</v>
      </c>
      <c r="L478" s="8">
        <v>1075</v>
      </c>
      <c r="M478" s="8">
        <v>390</v>
      </c>
      <c r="N478" s="8">
        <v>2010</v>
      </c>
      <c r="O478" s="8" t="s">
        <v>165</v>
      </c>
      <c r="P478" s="8" t="s">
        <v>113</v>
      </c>
      <c r="Q478" s="8">
        <v>3052</v>
      </c>
      <c r="R478" s="8">
        <v>-37.871400000000001</v>
      </c>
      <c r="S478" s="8">
        <v>145.07300000000001</v>
      </c>
      <c r="T478" s="10">
        <v>2752000</v>
      </c>
      <c r="U478" s="11">
        <v>0</v>
      </c>
      <c r="V478" s="11">
        <f>U478*M478</f>
        <v>0</v>
      </c>
      <c r="W478" s="11">
        <f>U478*L478</f>
        <v>0</v>
      </c>
      <c r="X478" s="11">
        <f>U478*N478</f>
        <v>0</v>
      </c>
      <c r="Y478" s="11">
        <f>U478*Q478</f>
        <v>0</v>
      </c>
      <c r="Z478" s="12">
        <f>U478*G478</f>
        <v>0</v>
      </c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8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3">
      <c r="A479" s="7" t="s">
        <v>164</v>
      </c>
      <c r="B479" s="8">
        <v>4</v>
      </c>
      <c r="C479" s="8" t="s">
        <v>47</v>
      </c>
      <c r="D479" s="8" t="s">
        <v>33</v>
      </c>
      <c r="E479" s="8" t="s">
        <v>46</v>
      </c>
      <c r="F479" s="8" t="s">
        <v>97</v>
      </c>
      <c r="G479" s="8">
        <v>11</v>
      </c>
      <c r="H479" s="8">
        <v>3147</v>
      </c>
      <c r="I479" s="8">
        <v>4</v>
      </c>
      <c r="J479" s="8">
        <v>2</v>
      </c>
      <c r="K479" s="8">
        <v>2</v>
      </c>
      <c r="L479" s="8">
        <v>855</v>
      </c>
      <c r="M479" s="8">
        <v>225</v>
      </c>
      <c r="N479" s="8">
        <v>1966</v>
      </c>
      <c r="O479" s="8" t="s">
        <v>165</v>
      </c>
      <c r="P479" s="8" t="s">
        <v>113</v>
      </c>
      <c r="Q479" s="8">
        <v>3052</v>
      </c>
      <c r="R479" s="8">
        <v>-37.850470000000001</v>
      </c>
      <c r="S479" s="8">
        <v>144.68825000000001</v>
      </c>
      <c r="T479" s="10">
        <v>1600000</v>
      </c>
      <c r="U479" s="11">
        <v>1</v>
      </c>
      <c r="V479" s="11">
        <f>U479*M479</f>
        <v>225</v>
      </c>
      <c r="W479" s="11">
        <f>U479*L479</f>
        <v>855</v>
      </c>
      <c r="X479" s="11">
        <f>U479*N479</f>
        <v>1966</v>
      </c>
      <c r="Y479" s="11">
        <f>U479*Q479</f>
        <v>3052</v>
      </c>
      <c r="Z479" s="12">
        <f>U479*G479</f>
        <v>11</v>
      </c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8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3">
      <c r="A480" s="7" t="s">
        <v>164</v>
      </c>
      <c r="B480" s="8">
        <v>3</v>
      </c>
      <c r="C480" s="8" t="s">
        <v>27</v>
      </c>
      <c r="D480" s="8" t="s">
        <v>28</v>
      </c>
      <c r="E480" s="8" t="s">
        <v>46</v>
      </c>
      <c r="F480" s="8" t="s">
        <v>97</v>
      </c>
      <c r="G480" s="8">
        <v>11</v>
      </c>
      <c r="H480" s="8">
        <v>3147</v>
      </c>
      <c r="I480" s="8">
        <v>3</v>
      </c>
      <c r="J480" s="8">
        <v>2</v>
      </c>
      <c r="K480" s="8">
        <v>2</v>
      </c>
      <c r="L480" s="8">
        <v>710</v>
      </c>
      <c r="M480" s="8">
        <v>139</v>
      </c>
      <c r="N480" s="8">
        <v>1945</v>
      </c>
      <c r="O480" s="8" t="s">
        <v>165</v>
      </c>
      <c r="P480" s="8" t="s">
        <v>113</v>
      </c>
      <c r="Q480" s="8">
        <v>3052</v>
      </c>
      <c r="R480" s="8">
        <v>-37.865299999999998</v>
      </c>
      <c r="S480" s="8">
        <v>145.08969999999999</v>
      </c>
      <c r="T480" s="10">
        <v>1500000</v>
      </c>
      <c r="U480" s="11">
        <v>0</v>
      </c>
      <c r="V480" s="11">
        <f>U480*M480</f>
        <v>0</v>
      </c>
      <c r="W480" s="11">
        <f>U480*L480</f>
        <v>0</v>
      </c>
      <c r="X480" s="11">
        <f>U480*N480</f>
        <v>0</v>
      </c>
      <c r="Y480" s="11">
        <f>U480*Q480</f>
        <v>0</v>
      </c>
      <c r="Z480" s="12">
        <f>U480*G480</f>
        <v>0</v>
      </c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8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3">
      <c r="A481" s="7" t="s">
        <v>164</v>
      </c>
      <c r="B481" s="8">
        <v>3</v>
      </c>
      <c r="C481" s="8" t="s">
        <v>27</v>
      </c>
      <c r="D481" s="8" t="s">
        <v>28</v>
      </c>
      <c r="E481" s="8" t="s">
        <v>46</v>
      </c>
      <c r="F481" s="8" t="s">
        <v>98</v>
      </c>
      <c r="G481" s="8">
        <v>11</v>
      </c>
      <c r="H481" s="8">
        <v>3147</v>
      </c>
      <c r="I481" s="8">
        <v>3</v>
      </c>
      <c r="J481" s="8">
        <v>1</v>
      </c>
      <c r="K481" s="8">
        <v>4</v>
      </c>
      <c r="L481" s="8">
        <v>538</v>
      </c>
      <c r="M481" s="8">
        <v>133</v>
      </c>
      <c r="N481" s="8">
        <v>1960</v>
      </c>
      <c r="O481" s="8" t="s">
        <v>165</v>
      </c>
      <c r="P481" s="8" t="s">
        <v>113</v>
      </c>
      <c r="Q481" s="8">
        <v>3052</v>
      </c>
      <c r="R481" s="8">
        <v>-37.796199999999999</v>
      </c>
      <c r="S481" s="8">
        <v>145.05170000000001</v>
      </c>
      <c r="T481" s="10">
        <v>1430000</v>
      </c>
      <c r="U481" s="11">
        <v>0</v>
      </c>
      <c r="V481" s="11">
        <f>U481*M481</f>
        <v>0</v>
      </c>
      <c r="W481" s="11">
        <f>U481*L481</f>
        <v>0</v>
      </c>
      <c r="X481" s="11">
        <f>U481*N481</f>
        <v>0</v>
      </c>
      <c r="Y481" s="11">
        <f>U481*Q481</f>
        <v>0</v>
      </c>
      <c r="Z481" s="12">
        <f>U481*G481</f>
        <v>0</v>
      </c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8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3">
      <c r="A482" s="7" t="s">
        <v>164</v>
      </c>
      <c r="B482" s="8">
        <v>3</v>
      </c>
      <c r="C482" s="8" t="s">
        <v>27</v>
      </c>
      <c r="D482" s="8" t="s">
        <v>28</v>
      </c>
      <c r="E482" s="8" t="s">
        <v>166</v>
      </c>
      <c r="F482" s="8" t="s">
        <v>100</v>
      </c>
      <c r="G482" s="8">
        <v>11</v>
      </c>
      <c r="H482" s="8">
        <v>3147</v>
      </c>
      <c r="I482" s="8">
        <v>3</v>
      </c>
      <c r="J482" s="8">
        <v>1</v>
      </c>
      <c r="K482" s="8">
        <v>2</v>
      </c>
      <c r="L482" s="8">
        <v>633</v>
      </c>
      <c r="M482" s="8">
        <v>135</v>
      </c>
      <c r="N482" s="8">
        <v>1900</v>
      </c>
      <c r="O482" s="8" t="s">
        <v>165</v>
      </c>
      <c r="P482" s="8" t="s">
        <v>113</v>
      </c>
      <c r="Q482" s="8">
        <v>3052</v>
      </c>
      <c r="R482" s="8">
        <v>-37.875149999999998</v>
      </c>
      <c r="S482" s="8">
        <v>145.22972999999999</v>
      </c>
      <c r="T482" s="10">
        <v>1601000</v>
      </c>
      <c r="U482" s="11">
        <v>0</v>
      </c>
      <c r="V482" s="11">
        <f>U482*M482</f>
        <v>0</v>
      </c>
      <c r="W482" s="11">
        <f>U482*L482</f>
        <v>0</v>
      </c>
      <c r="X482" s="11">
        <f>U482*N482</f>
        <v>0</v>
      </c>
      <c r="Y482" s="11">
        <f>U482*Q482</f>
        <v>0</v>
      </c>
      <c r="Z482" s="12">
        <f>U482*G482</f>
        <v>0</v>
      </c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8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3">
      <c r="A483" s="7" t="s">
        <v>164</v>
      </c>
      <c r="B483" s="8">
        <v>4</v>
      </c>
      <c r="C483" s="8" t="s">
        <v>27</v>
      </c>
      <c r="D483" s="8" t="s">
        <v>28</v>
      </c>
      <c r="E483" s="8" t="s">
        <v>152</v>
      </c>
      <c r="F483" s="8" t="s">
        <v>100</v>
      </c>
      <c r="G483" s="8">
        <v>11</v>
      </c>
      <c r="H483" s="8">
        <v>3147</v>
      </c>
      <c r="I483" s="8">
        <v>4</v>
      </c>
      <c r="J483" s="8">
        <v>2</v>
      </c>
      <c r="K483" s="8">
        <v>2</v>
      </c>
      <c r="L483" s="8">
        <v>449</v>
      </c>
      <c r="M483" s="8">
        <v>145</v>
      </c>
      <c r="N483" s="8">
        <v>1998</v>
      </c>
      <c r="O483" s="8" t="s">
        <v>165</v>
      </c>
      <c r="P483" s="8" t="s">
        <v>113</v>
      </c>
      <c r="Q483" s="8">
        <v>3052</v>
      </c>
      <c r="R483" s="8">
        <v>-37.921500000000002</v>
      </c>
      <c r="S483" s="8">
        <v>145.00989999999999</v>
      </c>
      <c r="T483" s="10">
        <v>1650000</v>
      </c>
      <c r="U483" s="11">
        <v>0</v>
      </c>
      <c r="V483" s="11">
        <f>U483*M483</f>
        <v>0</v>
      </c>
      <c r="W483" s="11">
        <f>U483*L483</f>
        <v>0</v>
      </c>
      <c r="X483" s="11">
        <f>U483*N483</f>
        <v>0</v>
      </c>
      <c r="Y483" s="11">
        <f>U483*Q483</f>
        <v>0</v>
      </c>
      <c r="Z483" s="12">
        <f>U483*G483</f>
        <v>0</v>
      </c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8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3">
      <c r="A484" s="7" t="s">
        <v>164</v>
      </c>
      <c r="B484" s="8">
        <v>4</v>
      </c>
      <c r="C484" s="8" t="s">
        <v>27</v>
      </c>
      <c r="D484" s="8" t="s">
        <v>53</v>
      </c>
      <c r="E484" s="8" t="s">
        <v>46</v>
      </c>
      <c r="F484" s="8" t="s">
        <v>100</v>
      </c>
      <c r="G484" s="8">
        <v>11</v>
      </c>
      <c r="H484" s="8">
        <v>3147</v>
      </c>
      <c r="I484" s="8">
        <v>4</v>
      </c>
      <c r="J484" s="8">
        <v>2</v>
      </c>
      <c r="K484" s="8">
        <v>4</v>
      </c>
      <c r="L484" s="8">
        <v>749</v>
      </c>
      <c r="M484" s="8">
        <v>206</v>
      </c>
      <c r="N484" s="8">
        <v>1950</v>
      </c>
      <c r="O484" s="8" t="s">
        <v>165</v>
      </c>
      <c r="P484" s="8" t="s">
        <v>113</v>
      </c>
      <c r="Q484" s="8">
        <v>3052</v>
      </c>
      <c r="R484" s="8">
        <v>-37.866900000000001</v>
      </c>
      <c r="S484" s="8">
        <v>145.077</v>
      </c>
      <c r="T484" s="10">
        <v>1800000</v>
      </c>
      <c r="U484" s="11">
        <v>0</v>
      </c>
      <c r="V484" s="11">
        <f>U484*M484</f>
        <v>0</v>
      </c>
      <c r="W484" s="11">
        <f>U484*L484</f>
        <v>0</v>
      </c>
      <c r="X484" s="11">
        <f>U484*N484</f>
        <v>0</v>
      </c>
      <c r="Y484" s="11">
        <f>U484*Q484</f>
        <v>0</v>
      </c>
      <c r="Z484" s="12">
        <f>U484*G484</f>
        <v>0</v>
      </c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8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3">
      <c r="A485" s="7" t="s">
        <v>164</v>
      </c>
      <c r="B485" s="8">
        <v>3</v>
      </c>
      <c r="C485" s="8" t="s">
        <v>27</v>
      </c>
      <c r="D485" s="8" t="s">
        <v>28</v>
      </c>
      <c r="E485" s="8" t="s">
        <v>46</v>
      </c>
      <c r="F485" s="8" t="s">
        <v>100</v>
      </c>
      <c r="G485" s="8">
        <v>11</v>
      </c>
      <c r="H485" s="8">
        <v>3147</v>
      </c>
      <c r="I485" s="8">
        <v>3</v>
      </c>
      <c r="J485" s="8">
        <v>2</v>
      </c>
      <c r="K485" s="8">
        <v>1</v>
      </c>
      <c r="L485" s="8">
        <v>611</v>
      </c>
      <c r="M485" s="8">
        <v>181</v>
      </c>
      <c r="N485" s="8">
        <v>2004</v>
      </c>
      <c r="O485" s="8" t="s">
        <v>165</v>
      </c>
      <c r="P485" s="8" t="s">
        <v>113</v>
      </c>
      <c r="Q485" s="8">
        <v>3052</v>
      </c>
      <c r="R485" s="8">
        <v>-37.872669999999999</v>
      </c>
      <c r="S485" s="8">
        <v>145.02047999999999</v>
      </c>
      <c r="T485" s="10">
        <v>1610000</v>
      </c>
      <c r="U485" s="11">
        <v>0</v>
      </c>
      <c r="V485" s="11">
        <f>U485*M485</f>
        <v>0</v>
      </c>
      <c r="W485" s="11">
        <f>U485*L485</f>
        <v>0</v>
      </c>
      <c r="X485" s="11">
        <f>U485*N485</f>
        <v>0</v>
      </c>
      <c r="Y485" s="11">
        <f>U485*Q485</f>
        <v>0</v>
      </c>
      <c r="Z485" s="12">
        <f>U485*G485</f>
        <v>0</v>
      </c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8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3">
      <c r="A486" s="7" t="s">
        <v>164</v>
      </c>
      <c r="B486" s="8">
        <v>3</v>
      </c>
      <c r="C486" s="8" t="s">
        <v>27</v>
      </c>
      <c r="D486" s="8" t="s">
        <v>28</v>
      </c>
      <c r="E486" s="8" t="s">
        <v>46</v>
      </c>
      <c r="F486" s="8" t="s">
        <v>100</v>
      </c>
      <c r="G486" s="8">
        <v>11</v>
      </c>
      <c r="H486" s="8">
        <v>3147</v>
      </c>
      <c r="I486" s="8">
        <v>3</v>
      </c>
      <c r="J486" s="8">
        <v>2</v>
      </c>
      <c r="K486" s="8">
        <v>3</v>
      </c>
      <c r="L486" s="8">
        <v>724</v>
      </c>
      <c r="M486" s="8">
        <v>168</v>
      </c>
      <c r="N486" s="8">
        <v>1940</v>
      </c>
      <c r="O486" s="8" t="s">
        <v>165</v>
      </c>
      <c r="P486" s="8" t="s">
        <v>113</v>
      </c>
      <c r="Q486" s="8">
        <v>3052</v>
      </c>
      <c r="R486" s="8">
        <v>-37.861899999999999</v>
      </c>
      <c r="S486" s="8">
        <v>145.08789999999999</v>
      </c>
      <c r="T486" s="10">
        <v>1830000</v>
      </c>
      <c r="U486" s="11">
        <v>0</v>
      </c>
      <c r="V486" s="11">
        <f>U486*M486</f>
        <v>0</v>
      </c>
      <c r="W486" s="11">
        <f>U486*L486</f>
        <v>0</v>
      </c>
      <c r="X486" s="11">
        <f>U486*N486</f>
        <v>0</v>
      </c>
      <c r="Y486" s="11">
        <f>U486*Q486</f>
        <v>0</v>
      </c>
      <c r="Z486" s="12">
        <f>U486*G486</f>
        <v>0</v>
      </c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8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3">
      <c r="A487" s="7" t="s">
        <v>164</v>
      </c>
      <c r="B487" s="8">
        <v>3</v>
      </c>
      <c r="C487" s="8" t="s">
        <v>47</v>
      </c>
      <c r="D487" s="8" t="s">
        <v>42</v>
      </c>
      <c r="E487" s="8" t="s">
        <v>115</v>
      </c>
      <c r="F487" s="8" t="s">
        <v>105</v>
      </c>
      <c r="G487" s="8">
        <v>11</v>
      </c>
      <c r="H487" s="8">
        <v>3147</v>
      </c>
      <c r="I487" s="8">
        <v>3</v>
      </c>
      <c r="J487" s="8">
        <v>1</v>
      </c>
      <c r="K487" s="8">
        <v>1</v>
      </c>
      <c r="L487" s="8">
        <v>605</v>
      </c>
      <c r="M487" s="8">
        <v>111</v>
      </c>
      <c r="N487" s="8">
        <v>1950</v>
      </c>
      <c r="O487" s="8" t="s">
        <v>165</v>
      </c>
      <c r="P487" s="8" t="s">
        <v>113</v>
      </c>
      <c r="Q487" s="8">
        <v>3052</v>
      </c>
      <c r="R487" s="8">
        <v>-37.8703</v>
      </c>
      <c r="S487" s="8">
        <v>145.07740000000001</v>
      </c>
      <c r="T487" s="10">
        <v>1415000</v>
      </c>
      <c r="U487" s="11">
        <v>1</v>
      </c>
      <c r="V487" s="11">
        <f>U487*M487</f>
        <v>111</v>
      </c>
      <c r="W487" s="11">
        <f>U487*L487</f>
        <v>605</v>
      </c>
      <c r="X487" s="11">
        <f>U487*N487</f>
        <v>1950</v>
      </c>
      <c r="Y487" s="11">
        <f>U487*Q487</f>
        <v>3052</v>
      </c>
      <c r="Z487" s="12">
        <f>U487*G487</f>
        <v>11</v>
      </c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8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3">
      <c r="A488" s="7" t="s">
        <v>164</v>
      </c>
      <c r="B488" s="8">
        <v>2</v>
      </c>
      <c r="C488" s="8" t="s">
        <v>45</v>
      </c>
      <c r="D488" s="8" t="s">
        <v>28</v>
      </c>
      <c r="E488" s="8" t="s">
        <v>46</v>
      </c>
      <c r="F488" s="8" t="s">
        <v>105</v>
      </c>
      <c r="G488" s="8">
        <v>11</v>
      </c>
      <c r="H488" s="8">
        <v>3147</v>
      </c>
      <c r="I488" s="8">
        <v>2</v>
      </c>
      <c r="J488" s="8">
        <v>1</v>
      </c>
      <c r="K488" s="8">
        <v>1</v>
      </c>
      <c r="L488" s="8">
        <v>687</v>
      </c>
      <c r="M488" s="8">
        <v>104</v>
      </c>
      <c r="N488" s="8">
        <v>1940</v>
      </c>
      <c r="O488" s="8" t="s">
        <v>165</v>
      </c>
      <c r="P488" s="8" t="s">
        <v>113</v>
      </c>
      <c r="Q488" s="8">
        <v>3052</v>
      </c>
      <c r="R488" s="8">
        <v>-37.872</v>
      </c>
      <c r="S488" s="8">
        <v>145.0692</v>
      </c>
      <c r="T488" s="10">
        <v>1440000</v>
      </c>
      <c r="U488" s="11">
        <v>1</v>
      </c>
      <c r="V488" s="11">
        <f>U488*M488</f>
        <v>104</v>
      </c>
      <c r="W488" s="11">
        <f>U488*L488</f>
        <v>687</v>
      </c>
      <c r="X488" s="11">
        <f>U488*N488</f>
        <v>1940</v>
      </c>
      <c r="Y488" s="11">
        <f>U488*Q488</f>
        <v>3052</v>
      </c>
      <c r="Z488" s="12">
        <f>U488*G488</f>
        <v>11</v>
      </c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8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3">
      <c r="A489" s="7" t="s">
        <v>164</v>
      </c>
      <c r="B489" s="8">
        <v>4</v>
      </c>
      <c r="C489" s="8" t="s">
        <v>47</v>
      </c>
      <c r="D489" s="8" t="s">
        <v>28</v>
      </c>
      <c r="E489" s="8" t="s">
        <v>152</v>
      </c>
      <c r="F489" s="8" t="s">
        <v>106</v>
      </c>
      <c r="G489" s="8">
        <v>11</v>
      </c>
      <c r="H489" s="8">
        <v>3147</v>
      </c>
      <c r="I489" s="8">
        <v>4</v>
      </c>
      <c r="J489" s="8">
        <v>2</v>
      </c>
      <c r="K489" s="8">
        <v>2</v>
      </c>
      <c r="L489" s="8">
        <v>321</v>
      </c>
      <c r="M489" s="8">
        <v>199</v>
      </c>
      <c r="N489" s="8">
        <v>2007</v>
      </c>
      <c r="O489" s="8" t="s">
        <v>165</v>
      </c>
      <c r="P489" s="8" t="s">
        <v>113</v>
      </c>
      <c r="Q489" s="8">
        <v>3052</v>
      </c>
      <c r="R489" s="8">
        <v>-37.869300000000003</v>
      </c>
      <c r="S489" s="8">
        <v>145.08000000000001</v>
      </c>
      <c r="T489" s="10">
        <v>1250000</v>
      </c>
      <c r="U489" s="11">
        <v>1</v>
      </c>
      <c r="V489" s="11">
        <f>U489*M489</f>
        <v>199</v>
      </c>
      <c r="W489" s="11">
        <f>U489*L489</f>
        <v>321</v>
      </c>
      <c r="X489" s="11">
        <f>U489*N489</f>
        <v>2007</v>
      </c>
      <c r="Y489" s="11">
        <f>U489*Q489</f>
        <v>3052</v>
      </c>
      <c r="Z489" s="12">
        <f>U489*G489</f>
        <v>11</v>
      </c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8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3">
      <c r="A490" s="7" t="s">
        <v>164</v>
      </c>
      <c r="B490" s="8">
        <v>3</v>
      </c>
      <c r="C490" s="8" t="s">
        <v>47</v>
      </c>
      <c r="D490" s="8" t="s">
        <v>28</v>
      </c>
      <c r="E490" s="8" t="s">
        <v>115</v>
      </c>
      <c r="F490" s="8" t="s">
        <v>106</v>
      </c>
      <c r="G490" s="8">
        <v>11</v>
      </c>
      <c r="H490" s="8">
        <v>3147</v>
      </c>
      <c r="I490" s="8">
        <v>3</v>
      </c>
      <c r="J490" s="8">
        <v>1</v>
      </c>
      <c r="K490" s="8">
        <v>2</v>
      </c>
      <c r="L490" s="8">
        <v>583</v>
      </c>
      <c r="M490" s="8">
        <v>207</v>
      </c>
      <c r="N490" s="8">
        <v>1915</v>
      </c>
      <c r="O490" s="8" t="s">
        <v>165</v>
      </c>
      <c r="P490" s="8" t="s">
        <v>113</v>
      </c>
      <c r="Q490" s="8">
        <v>3052</v>
      </c>
      <c r="R490" s="8">
        <v>-37.867899999999999</v>
      </c>
      <c r="S490" s="8">
        <v>145.07810000000001</v>
      </c>
      <c r="T490" s="10">
        <v>1422000</v>
      </c>
      <c r="U490" s="11">
        <v>1</v>
      </c>
      <c r="V490" s="11">
        <f>U490*M490</f>
        <v>207</v>
      </c>
      <c r="W490" s="11">
        <f>U490*L490</f>
        <v>583</v>
      </c>
      <c r="X490" s="11">
        <f>U490*N490</f>
        <v>1915</v>
      </c>
      <c r="Y490" s="11">
        <f>U490*Q490</f>
        <v>3052</v>
      </c>
      <c r="Z490" s="12">
        <f>U490*G490</f>
        <v>11</v>
      </c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8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3">
      <c r="A491" s="7" t="s">
        <v>164</v>
      </c>
      <c r="B491" s="8">
        <v>5</v>
      </c>
      <c r="C491" s="8" t="s">
        <v>47</v>
      </c>
      <c r="D491" s="8" t="s">
        <v>28</v>
      </c>
      <c r="E491" s="8" t="s">
        <v>118</v>
      </c>
      <c r="F491" s="8" t="s">
        <v>106</v>
      </c>
      <c r="G491" s="8">
        <v>11</v>
      </c>
      <c r="H491" s="8">
        <v>3147</v>
      </c>
      <c r="I491" s="8">
        <v>5</v>
      </c>
      <c r="J491" s="8">
        <v>3</v>
      </c>
      <c r="K491" s="8">
        <v>4</v>
      </c>
      <c r="L491" s="8">
        <v>700</v>
      </c>
      <c r="M491" s="8">
        <v>266</v>
      </c>
      <c r="N491" s="8">
        <v>1950</v>
      </c>
      <c r="O491" s="8" t="s">
        <v>165</v>
      </c>
      <c r="P491" s="8" t="s">
        <v>113</v>
      </c>
      <c r="Q491" s="8">
        <v>3052</v>
      </c>
      <c r="R491" s="8">
        <v>-37.872399999999999</v>
      </c>
      <c r="S491" s="8">
        <v>145.07579999999999</v>
      </c>
      <c r="T491" s="10">
        <v>1600000</v>
      </c>
      <c r="U491" s="11">
        <v>1</v>
      </c>
      <c r="V491" s="11">
        <f>U491*M491</f>
        <v>266</v>
      </c>
      <c r="W491" s="11">
        <f>U491*L491</f>
        <v>700</v>
      </c>
      <c r="X491" s="11">
        <f>U491*N491</f>
        <v>1950</v>
      </c>
      <c r="Y491" s="11">
        <f>U491*Q491</f>
        <v>3052</v>
      </c>
      <c r="Z491" s="12">
        <f>U491*G491</f>
        <v>11</v>
      </c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8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3">
      <c r="A492" s="7" t="s">
        <v>164</v>
      </c>
      <c r="B492" s="8">
        <v>4</v>
      </c>
      <c r="C492" s="8" t="s">
        <v>47</v>
      </c>
      <c r="D492" s="8" t="s">
        <v>53</v>
      </c>
      <c r="E492" s="8" t="s">
        <v>46</v>
      </c>
      <c r="F492" s="8" t="s">
        <v>106</v>
      </c>
      <c r="G492" s="8">
        <v>11</v>
      </c>
      <c r="H492" s="8">
        <v>3147</v>
      </c>
      <c r="I492" s="8">
        <v>4</v>
      </c>
      <c r="J492" s="8">
        <v>2</v>
      </c>
      <c r="K492" s="8">
        <v>3</v>
      </c>
      <c r="L492" s="8">
        <v>696</v>
      </c>
      <c r="M492" s="8">
        <v>274</v>
      </c>
      <c r="N492" s="8">
        <v>2000</v>
      </c>
      <c r="O492" s="8" t="s">
        <v>165</v>
      </c>
      <c r="P492" s="8" t="s">
        <v>113</v>
      </c>
      <c r="Q492" s="8">
        <v>3052</v>
      </c>
      <c r="R492" s="8">
        <v>-37.871099999999998</v>
      </c>
      <c r="S492" s="8">
        <v>145.0746</v>
      </c>
      <c r="T492" s="10">
        <v>1860000</v>
      </c>
      <c r="U492" s="11">
        <v>1</v>
      </c>
      <c r="V492" s="11">
        <f>U492*M492</f>
        <v>274</v>
      </c>
      <c r="W492" s="11">
        <f>U492*L492</f>
        <v>696</v>
      </c>
      <c r="X492" s="11">
        <f>U492*N492</f>
        <v>2000</v>
      </c>
      <c r="Y492" s="11">
        <f>U492*Q492</f>
        <v>3052</v>
      </c>
      <c r="Z492" s="12">
        <f>U492*G492</f>
        <v>11</v>
      </c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8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3">
      <c r="A493" s="7" t="s">
        <v>164</v>
      </c>
      <c r="B493" s="8">
        <v>3</v>
      </c>
      <c r="C493" s="8" t="s">
        <v>27</v>
      </c>
      <c r="D493" s="8" t="s">
        <v>28</v>
      </c>
      <c r="E493" s="8" t="s">
        <v>118</v>
      </c>
      <c r="F493" s="8" t="s">
        <v>106</v>
      </c>
      <c r="G493" s="8">
        <v>11</v>
      </c>
      <c r="H493" s="8">
        <v>3147</v>
      </c>
      <c r="I493" s="8">
        <v>3</v>
      </c>
      <c r="J493" s="8">
        <v>2</v>
      </c>
      <c r="K493" s="8">
        <v>2</v>
      </c>
      <c r="L493" s="8">
        <v>295</v>
      </c>
      <c r="M493" s="8">
        <v>99</v>
      </c>
      <c r="N493" s="8">
        <v>1990</v>
      </c>
      <c r="O493" s="8" t="s">
        <v>165</v>
      </c>
      <c r="P493" s="8" t="s">
        <v>113</v>
      </c>
      <c r="Q493" s="8">
        <v>3052</v>
      </c>
      <c r="R493" s="8">
        <v>-37.862400000000001</v>
      </c>
      <c r="S493" s="8">
        <v>145.07980000000001</v>
      </c>
      <c r="T493" s="10">
        <v>1710000</v>
      </c>
      <c r="U493" s="11">
        <v>0</v>
      </c>
      <c r="V493" s="11">
        <f>U493*M493</f>
        <v>0</v>
      </c>
      <c r="W493" s="11">
        <f>U493*L493</f>
        <v>0</v>
      </c>
      <c r="X493" s="11">
        <f>U493*N493</f>
        <v>0</v>
      </c>
      <c r="Y493" s="11">
        <f>U493*Q493</f>
        <v>0</v>
      </c>
      <c r="Z493" s="12">
        <f>U493*G493</f>
        <v>0</v>
      </c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8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3">
      <c r="A494" s="7" t="s">
        <v>164</v>
      </c>
      <c r="B494" s="8">
        <v>4</v>
      </c>
      <c r="C494" s="8" t="s">
        <v>47</v>
      </c>
      <c r="D494" s="8" t="s">
        <v>28</v>
      </c>
      <c r="E494" s="8" t="s">
        <v>111</v>
      </c>
      <c r="F494" s="8" t="s">
        <v>123</v>
      </c>
      <c r="G494" s="8">
        <v>11</v>
      </c>
      <c r="H494" s="8">
        <v>3147</v>
      </c>
      <c r="I494" s="8">
        <v>4</v>
      </c>
      <c r="J494" s="8">
        <v>2</v>
      </c>
      <c r="K494" s="8">
        <v>2</v>
      </c>
      <c r="L494" s="8">
        <v>514</v>
      </c>
      <c r="M494" s="8">
        <v>240</v>
      </c>
      <c r="N494" s="8">
        <v>1935</v>
      </c>
      <c r="O494" s="8" t="s">
        <v>165</v>
      </c>
      <c r="P494" s="8" t="s">
        <v>113</v>
      </c>
      <c r="Q494" s="8">
        <v>3052</v>
      </c>
      <c r="R494" s="8">
        <v>-37.866399999999999</v>
      </c>
      <c r="S494" s="8">
        <v>145.0772</v>
      </c>
      <c r="T494" s="10">
        <v>1790000</v>
      </c>
      <c r="U494" s="11">
        <v>1</v>
      </c>
      <c r="V494" s="11">
        <f>U494*M494</f>
        <v>240</v>
      </c>
      <c r="W494" s="11">
        <f>U494*L494</f>
        <v>514</v>
      </c>
      <c r="X494" s="11">
        <f>U494*N494</f>
        <v>1935</v>
      </c>
      <c r="Y494" s="11">
        <f>U494*Q494</f>
        <v>3052</v>
      </c>
      <c r="Z494" s="12">
        <f>U494*G494</f>
        <v>11</v>
      </c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8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3">
      <c r="A495" s="7" t="s">
        <v>164</v>
      </c>
      <c r="B495" s="8">
        <v>4</v>
      </c>
      <c r="C495" s="8" t="s">
        <v>47</v>
      </c>
      <c r="D495" s="8" t="s">
        <v>28</v>
      </c>
      <c r="E495" s="8" t="s">
        <v>166</v>
      </c>
      <c r="F495" s="8" t="s">
        <v>123</v>
      </c>
      <c r="G495" s="8">
        <v>11</v>
      </c>
      <c r="H495" s="8">
        <v>3147</v>
      </c>
      <c r="I495" s="8">
        <v>4</v>
      </c>
      <c r="J495" s="8">
        <v>2</v>
      </c>
      <c r="K495" s="8">
        <v>2</v>
      </c>
      <c r="L495" s="8">
        <v>844</v>
      </c>
      <c r="M495" s="8">
        <v>278</v>
      </c>
      <c r="N495" s="8">
        <v>1940</v>
      </c>
      <c r="O495" s="8" t="s">
        <v>165</v>
      </c>
      <c r="P495" s="8" t="s">
        <v>113</v>
      </c>
      <c r="Q495" s="8">
        <v>3052</v>
      </c>
      <c r="R495" s="8">
        <v>-37.871499999999997</v>
      </c>
      <c r="S495" s="8">
        <v>145.06880000000001</v>
      </c>
      <c r="T495" s="10">
        <v>1950000</v>
      </c>
      <c r="U495" s="11">
        <v>1</v>
      </c>
      <c r="V495" s="11">
        <f>U495*M495</f>
        <v>278</v>
      </c>
      <c r="W495" s="11">
        <f>U495*L495</f>
        <v>844</v>
      </c>
      <c r="X495" s="11">
        <f>U495*N495</f>
        <v>1940</v>
      </c>
      <c r="Y495" s="11">
        <f>U495*Q495</f>
        <v>3052</v>
      </c>
      <c r="Z495" s="12">
        <f>U495*G495</f>
        <v>11</v>
      </c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8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3">
      <c r="A496" s="7" t="s">
        <v>164</v>
      </c>
      <c r="B496" s="8">
        <v>3</v>
      </c>
      <c r="C496" s="8" t="s">
        <v>27</v>
      </c>
      <c r="D496" s="8" t="s">
        <v>28</v>
      </c>
      <c r="E496" s="8" t="s">
        <v>155</v>
      </c>
      <c r="F496" s="8" t="s">
        <v>123</v>
      </c>
      <c r="G496" s="8">
        <v>11</v>
      </c>
      <c r="H496" s="8">
        <v>3147</v>
      </c>
      <c r="I496" s="8">
        <v>3</v>
      </c>
      <c r="J496" s="8">
        <v>1</v>
      </c>
      <c r="K496" s="8">
        <v>2</v>
      </c>
      <c r="L496" s="8">
        <v>637</v>
      </c>
      <c r="M496" s="8">
        <v>97</v>
      </c>
      <c r="N496" s="8">
        <v>1997</v>
      </c>
      <c r="O496" s="8" t="s">
        <v>165</v>
      </c>
      <c r="P496" s="8" t="s">
        <v>113</v>
      </c>
      <c r="Q496" s="8">
        <v>3052</v>
      </c>
      <c r="R496" s="8">
        <v>-37.8645</v>
      </c>
      <c r="S496" s="8">
        <v>145.0797</v>
      </c>
      <c r="T496" s="10">
        <v>1600000</v>
      </c>
      <c r="U496" s="11">
        <v>0</v>
      </c>
      <c r="V496" s="11">
        <f>U496*M496</f>
        <v>0</v>
      </c>
      <c r="W496" s="11">
        <f>U496*L496</f>
        <v>0</v>
      </c>
      <c r="X496" s="11">
        <f>U496*N496</f>
        <v>0</v>
      </c>
      <c r="Y496" s="11">
        <f>U496*Q496</f>
        <v>0</v>
      </c>
      <c r="Z496" s="12">
        <f>U496*G496</f>
        <v>0</v>
      </c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8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3">
      <c r="A497" s="7" t="s">
        <v>164</v>
      </c>
      <c r="B497" s="8">
        <v>3</v>
      </c>
      <c r="C497" s="8" t="s">
        <v>27</v>
      </c>
      <c r="D497" s="8" t="s">
        <v>28</v>
      </c>
      <c r="E497" s="8" t="s">
        <v>118</v>
      </c>
      <c r="F497" s="8" t="s">
        <v>109</v>
      </c>
      <c r="G497" s="8">
        <v>11</v>
      </c>
      <c r="H497" s="8">
        <v>3147</v>
      </c>
      <c r="I497" s="8">
        <v>3</v>
      </c>
      <c r="J497" s="8">
        <v>1</v>
      </c>
      <c r="K497" s="8">
        <v>2</v>
      </c>
      <c r="L497" s="8">
        <v>1063</v>
      </c>
      <c r="M497" s="8">
        <v>94</v>
      </c>
      <c r="N497" s="8">
        <v>1900</v>
      </c>
      <c r="O497" s="8" t="s">
        <v>165</v>
      </c>
      <c r="P497" s="8" t="s">
        <v>113</v>
      </c>
      <c r="Q497" s="8">
        <v>3052</v>
      </c>
      <c r="R497" s="8">
        <v>-37.8752</v>
      </c>
      <c r="S497" s="8">
        <v>145.0754</v>
      </c>
      <c r="T497" s="10">
        <v>1320000</v>
      </c>
      <c r="U497" s="11">
        <v>0</v>
      </c>
      <c r="V497" s="11">
        <f>U497*M497</f>
        <v>0</v>
      </c>
      <c r="W497" s="11">
        <f>U497*L497</f>
        <v>0</v>
      </c>
      <c r="X497" s="11">
        <f>U497*N497</f>
        <v>0</v>
      </c>
      <c r="Y497" s="11">
        <f>U497*Q497</f>
        <v>0</v>
      </c>
      <c r="Z497" s="12">
        <f>U497*G497</f>
        <v>0</v>
      </c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8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3">
      <c r="A498" s="7" t="s">
        <v>164</v>
      </c>
      <c r="B498" s="8">
        <v>3</v>
      </c>
      <c r="C498" s="8" t="s">
        <v>47</v>
      </c>
      <c r="D498" s="8" t="s">
        <v>42</v>
      </c>
      <c r="E498" s="8" t="s">
        <v>118</v>
      </c>
      <c r="F498" s="8" t="s">
        <v>109</v>
      </c>
      <c r="G498" s="8">
        <v>11</v>
      </c>
      <c r="H498" s="8">
        <v>3147</v>
      </c>
      <c r="I498" s="8">
        <v>3</v>
      </c>
      <c r="J498" s="8">
        <v>1</v>
      </c>
      <c r="K498" s="8">
        <v>1</v>
      </c>
      <c r="L498" s="8">
        <v>697</v>
      </c>
      <c r="M498" s="8">
        <v>164</v>
      </c>
      <c r="N498" s="8">
        <v>1947</v>
      </c>
      <c r="O498" s="8" t="s">
        <v>165</v>
      </c>
      <c r="P498" s="8" t="s">
        <v>113</v>
      </c>
      <c r="Q498" s="8">
        <v>3052</v>
      </c>
      <c r="R498" s="8">
        <v>-37.863599999999998</v>
      </c>
      <c r="S498" s="8">
        <v>145.09030000000001</v>
      </c>
      <c r="T498" s="10">
        <v>1650000</v>
      </c>
      <c r="U498" s="11">
        <v>1</v>
      </c>
      <c r="V498" s="11">
        <f>U498*M498</f>
        <v>164</v>
      </c>
      <c r="W498" s="11">
        <f>U498*L498</f>
        <v>697</v>
      </c>
      <c r="X498" s="11">
        <f>U498*N498</f>
        <v>1947</v>
      </c>
      <c r="Y498" s="11">
        <f>U498*Q498</f>
        <v>3052</v>
      </c>
      <c r="Z498" s="12">
        <f>U498*G498</f>
        <v>11</v>
      </c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8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3">
      <c r="A499" s="7" t="s">
        <v>164</v>
      </c>
      <c r="B499" s="8">
        <v>4</v>
      </c>
      <c r="C499" s="8" t="s">
        <v>27</v>
      </c>
      <c r="D499" s="8" t="s">
        <v>28</v>
      </c>
      <c r="E499" s="8" t="s">
        <v>155</v>
      </c>
      <c r="F499" s="8" t="s">
        <v>67</v>
      </c>
      <c r="G499" s="8">
        <v>11</v>
      </c>
      <c r="H499" s="8">
        <v>3147</v>
      </c>
      <c r="I499" s="8">
        <v>2</v>
      </c>
      <c r="J499" s="8">
        <v>1</v>
      </c>
      <c r="K499" s="8">
        <v>1</v>
      </c>
      <c r="L499" s="8">
        <v>515</v>
      </c>
      <c r="M499" s="8">
        <v>127</v>
      </c>
      <c r="N499" s="8">
        <v>1940</v>
      </c>
      <c r="O499" s="8" t="s">
        <v>165</v>
      </c>
      <c r="P499" s="8" t="s">
        <v>113</v>
      </c>
      <c r="Q499" s="8">
        <v>3052</v>
      </c>
      <c r="R499" s="8">
        <v>-37.675190000000001</v>
      </c>
      <c r="S499" s="8">
        <v>145.05305999999999</v>
      </c>
      <c r="T499" s="10">
        <v>1280000</v>
      </c>
      <c r="U499" s="11">
        <v>0</v>
      </c>
      <c r="V499" s="11">
        <f>U499*M499</f>
        <v>0</v>
      </c>
      <c r="W499" s="11">
        <f>U499*L499</f>
        <v>0</v>
      </c>
      <c r="X499" s="11">
        <f>U499*N499</f>
        <v>0</v>
      </c>
      <c r="Y499" s="11">
        <f>U499*Q499</f>
        <v>0</v>
      </c>
      <c r="Z499" s="12">
        <f>U499*G499</f>
        <v>0</v>
      </c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8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3">
      <c r="A500" s="7" t="s">
        <v>167</v>
      </c>
      <c r="B500" s="8">
        <v>2</v>
      </c>
      <c r="C500" s="8" t="s">
        <v>47</v>
      </c>
      <c r="D500" s="8" t="s">
        <v>33</v>
      </c>
      <c r="E500" s="8" t="s">
        <v>166</v>
      </c>
      <c r="F500" s="9">
        <v>42438</v>
      </c>
      <c r="G500" s="8">
        <v>12.2</v>
      </c>
      <c r="H500" s="8">
        <v>3147</v>
      </c>
      <c r="I500" s="8">
        <v>2</v>
      </c>
      <c r="J500" s="8">
        <v>1</v>
      </c>
      <c r="K500" s="8">
        <v>1</v>
      </c>
      <c r="L500" s="8">
        <v>583</v>
      </c>
      <c r="M500" s="8">
        <v>95</v>
      </c>
      <c r="N500" s="8">
        <v>1950</v>
      </c>
      <c r="O500" s="8" t="s">
        <v>168</v>
      </c>
      <c r="P500" s="8" t="s">
        <v>113</v>
      </c>
      <c r="Q500" s="8">
        <v>2894</v>
      </c>
      <c r="R500" s="8">
        <v>-37.869300000000003</v>
      </c>
      <c r="S500" s="8">
        <v>145.10820000000001</v>
      </c>
      <c r="T500" s="10">
        <v>995000</v>
      </c>
      <c r="U500" s="11">
        <v>1</v>
      </c>
      <c r="V500" s="11">
        <f>U500*M500</f>
        <v>95</v>
      </c>
      <c r="W500" s="11">
        <f>U500*L500</f>
        <v>583</v>
      </c>
      <c r="X500" s="11">
        <f>U500*N500</f>
        <v>1950</v>
      </c>
      <c r="Y500" s="11">
        <f>U500*Q500</f>
        <v>2894</v>
      </c>
      <c r="Z500" s="12">
        <f>U500*G500</f>
        <v>12.2</v>
      </c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8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3">
      <c r="A501" s="7" t="s">
        <v>167</v>
      </c>
      <c r="B501" s="8">
        <v>3</v>
      </c>
      <c r="C501" s="8" t="s">
        <v>27</v>
      </c>
      <c r="D501" s="8" t="s">
        <v>42</v>
      </c>
      <c r="E501" s="8" t="s">
        <v>158</v>
      </c>
      <c r="F501" s="9">
        <v>42441</v>
      </c>
      <c r="G501" s="8">
        <v>12.2</v>
      </c>
      <c r="H501" s="8">
        <v>3147</v>
      </c>
      <c r="I501" s="8">
        <v>3</v>
      </c>
      <c r="J501" s="8">
        <v>1</v>
      </c>
      <c r="K501" s="8">
        <v>1</v>
      </c>
      <c r="L501" s="8">
        <v>842</v>
      </c>
      <c r="M501" s="8">
        <v>104</v>
      </c>
      <c r="N501" s="8">
        <v>1970</v>
      </c>
      <c r="O501" s="8" t="s">
        <v>168</v>
      </c>
      <c r="P501" s="8" t="s">
        <v>113</v>
      </c>
      <c r="Q501" s="8">
        <v>2894</v>
      </c>
      <c r="R501" s="8">
        <v>-37.866999999999997</v>
      </c>
      <c r="S501" s="8">
        <v>145.10919999999999</v>
      </c>
      <c r="T501" s="10">
        <v>1250000</v>
      </c>
      <c r="U501" s="11">
        <v>0</v>
      </c>
      <c r="V501" s="11">
        <f>U501*M501</f>
        <v>0</v>
      </c>
      <c r="W501" s="11">
        <f>U501*L501</f>
        <v>0</v>
      </c>
      <c r="X501" s="11">
        <f>U501*N501</f>
        <v>0</v>
      </c>
      <c r="Y501" s="11">
        <f>U501*Q501</f>
        <v>0</v>
      </c>
      <c r="Z501" s="12">
        <f>U501*G501</f>
        <v>0</v>
      </c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8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3">
      <c r="A502" s="7" t="s">
        <v>167</v>
      </c>
      <c r="B502" s="8">
        <v>3</v>
      </c>
      <c r="C502" s="8" t="s">
        <v>47</v>
      </c>
      <c r="D502" s="8" t="s">
        <v>144</v>
      </c>
      <c r="E502" s="8" t="s">
        <v>166</v>
      </c>
      <c r="F502" s="9">
        <v>42828</v>
      </c>
      <c r="G502" s="8">
        <v>12.2</v>
      </c>
      <c r="H502" s="8">
        <v>3147</v>
      </c>
      <c r="I502" s="8">
        <v>3</v>
      </c>
      <c r="J502" s="8">
        <v>2</v>
      </c>
      <c r="K502" s="8">
        <v>2</v>
      </c>
      <c r="L502" s="8">
        <v>467</v>
      </c>
      <c r="M502" s="8">
        <v>203</v>
      </c>
      <c r="N502" s="8">
        <v>2005</v>
      </c>
      <c r="O502" s="8" t="s">
        <v>168</v>
      </c>
      <c r="P502" s="8" t="s">
        <v>113</v>
      </c>
      <c r="Q502" s="8">
        <v>2894</v>
      </c>
      <c r="R502" s="8">
        <v>-37.863900000000001</v>
      </c>
      <c r="S502" s="8">
        <v>145.0968</v>
      </c>
      <c r="T502" s="10">
        <v>1045000</v>
      </c>
      <c r="U502" s="11">
        <v>1</v>
      </c>
      <c r="V502" s="11">
        <f>U502*M502</f>
        <v>203</v>
      </c>
      <c r="W502" s="11">
        <f>U502*L502</f>
        <v>467</v>
      </c>
      <c r="X502" s="11">
        <f>U502*N502</f>
        <v>2005</v>
      </c>
      <c r="Y502" s="11">
        <f>U502*Q502</f>
        <v>2894</v>
      </c>
      <c r="Z502" s="12">
        <f>U502*G502</f>
        <v>12.2</v>
      </c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8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3">
      <c r="A503" s="7" t="s">
        <v>167</v>
      </c>
      <c r="B503" s="8">
        <v>4</v>
      </c>
      <c r="C503" s="8" t="s">
        <v>27</v>
      </c>
      <c r="D503" s="8" t="s">
        <v>28</v>
      </c>
      <c r="E503" s="8" t="s">
        <v>66</v>
      </c>
      <c r="F503" s="9">
        <v>42828</v>
      </c>
      <c r="G503" s="8">
        <v>12.2</v>
      </c>
      <c r="H503" s="8">
        <v>3147</v>
      </c>
      <c r="I503" s="8">
        <v>4</v>
      </c>
      <c r="J503" s="8">
        <v>3</v>
      </c>
      <c r="K503" s="8">
        <v>2</v>
      </c>
      <c r="L503" s="8">
        <v>372</v>
      </c>
      <c r="M503" s="8">
        <v>201</v>
      </c>
      <c r="N503" s="8">
        <v>2016</v>
      </c>
      <c r="O503" s="8" t="s">
        <v>168</v>
      </c>
      <c r="P503" s="8" t="s">
        <v>113</v>
      </c>
      <c r="Q503" s="8">
        <v>2894</v>
      </c>
      <c r="R503" s="8">
        <v>-37.871600000000001</v>
      </c>
      <c r="S503" s="8">
        <v>145.09989999999999</v>
      </c>
      <c r="T503" s="10">
        <v>1200000</v>
      </c>
      <c r="U503" s="11">
        <v>0</v>
      </c>
      <c r="V503" s="11">
        <f>U503*M503</f>
        <v>0</v>
      </c>
      <c r="W503" s="11">
        <f>U503*L503</f>
        <v>0</v>
      </c>
      <c r="X503" s="11">
        <f>U503*N503</f>
        <v>0</v>
      </c>
      <c r="Y503" s="11">
        <f>U503*Q503</f>
        <v>0</v>
      </c>
      <c r="Z503" s="12">
        <f>U503*G503</f>
        <v>0</v>
      </c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8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3">
      <c r="A504" s="7" t="s">
        <v>167</v>
      </c>
      <c r="B504" s="8">
        <v>2</v>
      </c>
      <c r="C504" s="8" t="s">
        <v>27</v>
      </c>
      <c r="D504" s="8" t="s">
        <v>33</v>
      </c>
      <c r="E504" s="8" t="s">
        <v>46</v>
      </c>
      <c r="F504" s="9">
        <v>42466</v>
      </c>
      <c r="G504" s="8">
        <v>12.2</v>
      </c>
      <c r="H504" s="8">
        <v>3147</v>
      </c>
      <c r="I504" s="8">
        <v>2</v>
      </c>
      <c r="J504" s="8">
        <v>1</v>
      </c>
      <c r="K504" s="8">
        <v>2</v>
      </c>
      <c r="L504" s="8">
        <v>695</v>
      </c>
      <c r="M504" s="8">
        <v>114</v>
      </c>
      <c r="N504" s="8">
        <v>1950</v>
      </c>
      <c r="O504" s="8" t="s">
        <v>168</v>
      </c>
      <c r="P504" s="8" t="s">
        <v>113</v>
      </c>
      <c r="Q504" s="8">
        <v>2894</v>
      </c>
      <c r="R504" s="8">
        <v>-37.869399999999999</v>
      </c>
      <c r="S504" s="8">
        <v>145.09440000000001</v>
      </c>
      <c r="T504" s="10">
        <v>1075000</v>
      </c>
      <c r="U504" s="11">
        <v>0</v>
      </c>
      <c r="V504" s="11">
        <f>U504*M504</f>
        <v>0</v>
      </c>
      <c r="W504" s="11">
        <f>U504*L504</f>
        <v>0</v>
      </c>
      <c r="X504" s="11">
        <f>U504*N504</f>
        <v>0</v>
      </c>
      <c r="Y504" s="11">
        <f>U504*Q504</f>
        <v>0</v>
      </c>
      <c r="Z504" s="12">
        <f>U504*G504</f>
        <v>0</v>
      </c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8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3">
      <c r="A505" s="7" t="s">
        <v>167</v>
      </c>
      <c r="B505" s="8">
        <v>4</v>
      </c>
      <c r="C505" s="8" t="s">
        <v>27</v>
      </c>
      <c r="D505" s="8" t="s">
        <v>42</v>
      </c>
      <c r="E505" s="8" t="s">
        <v>155</v>
      </c>
      <c r="F505" s="9">
        <v>42529</v>
      </c>
      <c r="G505" s="8">
        <v>12.2</v>
      </c>
      <c r="H505" s="8">
        <v>3147</v>
      </c>
      <c r="I505" s="8">
        <v>2</v>
      </c>
      <c r="J505" s="8">
        <v>2</v>
      </c>
      <c r="K505" s="8">
        <v>2</v>
      </c>
      <c r="L505" s="8">
        <v>621</v>
      </c>
      <c r="M505" s="8">
        <v>203</v>
      </c>
      <c r="N505" s="8">
        <v>2000</v>
      </c>
      <c r="O505" s="8" t="s">
        <v>168</v>
      </c>
      <c r="P505" s="8" t="s">
        <v>113</v>
      </c>
      <c r="Q505" s="8">
        <v>2894</v>
      </c>
      <c r="R505" s="8">
        <v>-37.864699999999999</v>
      </c>
      <c r="S505" s="8">
        <v>145.10230000000001</v>
      </c>
      <c r="T505" s="10">
        <v>1500000</v>
      </c>
      <c r="U505" s="11">
        <v>0</v>
      </c>
      <c r="V505" s="11">
        <f>U505*M505</f>
        <v>0</v>
      </c>
      <c r="W505" s="11">
        <f>U505*L505</f>
        <v>0</v>
      </c>
      <c r="X505" s="11">
        <f>U505*N505</f>
        <v>0</v>
      </c>
      <c r="Y505" s="11">
        <f>U505*Q505</f>
        <v>0</v>
      </c>
      <c r="Z505" s="12">
        <f>U505*G505</f>
        <v>0</v>
      </c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8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3">
      <c r="A506" s="7" t="s">
        <v>167</v>
      </c>
      <c r="B506" s="8">
        <v>3</v>
      </c>
      <c r="C506" s="8" t="s">
        <v>27</v>
      </c>
      <c r="D506" s="8" t="s">
        <v>28</v>
      </c>
      <c r="E506" s="8" t="s">
        <v>166</v>
      </c>
      <c r="F506" s="9">
        <v>42556</v>
      </c>
      <c r="G506" s="8">
        <v>12.2</v>
      </c>
      <c r="H506" s="8">
        <v>3147</v>
      </c>
      <c r="I506" s="8">
        <v>3</v>
      </c>
      <c r="J506" s="8">
        <v>1</v>
      </c>
      <c r="K506" s="8">
        <v>2</v>
      </c>
      <c r="L506" s="8">
        <v>723</v>
      </c>
      <c r="M506" s="8">
        <v>150</v>
      </c>
      <c r="N506" s="8">
        <v>1990</v>
      </c>
      <c r="O506" s="8" t="s">
        <v>168</v>
      </c>
      <c r="P506" s="8" t="s">
        <v>113</v>
      </c>
      <c r="Q506" s="8">
        <v>2894</v>
      </c>
      <c r="R506" s="8">
        <v>-37.864199999999997</v>
      </c>
      <c r="S506" s="8">
        <v>145.11089999999999</v>
      </c>
      <c r="T506" s="10">
        <v>1120000</v>
      </c>
      <c r="U506" s="11">
        <v>0</v>
      </c>
      <c r="V506" s="11">
        <f>U506*M506</f>
        <v>0</v>
      </c>
      <c r="W506" s="11">
        <f>U506*L506</f>
        <v>0</v>
      </c>
      <c r="X506" s="11">
        <f>U506*N506</f>
        <v>0</v>
      </c>
      <c r="Y506" s="11">
        <f>U506*Q506</f>
        <v>0</v>
      </c>
      <c r="Z506" s="12">
        <f>U506*G506</f>
        <v>0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8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3">
      <c r="A507" s="7" t="s">
        <v>167</v>
      </c>
      <c r="B507" s="8">
        <v>2</v>
      </c>
      <c r="C507" s="8" t="s">
        <v>27</v>
      </c>
      <c r="D507" s="8" t="s">
        <v>33</v>
      </c>
      <c r="E507" s="8" t="s">
        <v>111</v>
      </c>
      <c r="F507" s="9">
        <v>42562</v>
      </c>
      <c r="G507" s="8">
        <v>12.2</v>
      </c>
      <c r="H507" s="8">
        <v>3147</v>
      </c>
      <c r="I507" s="8">
        <v>2</v>
      </c>
      <c r="J507" s="8">
        <v>1</v>
      </c>
      <c r="K507" s="8">
        <v>2</v>
      </c>
      <c r="L507" s="8">
        <v>367</v>
      </c>
      <c r="M507" s="8">
        <v>110</v>
      </c>
      <c r="N507" s="8">
        <v>1970</v>
      </c>
      <c r="O507" s="8" t="s">
        <v>168</v>
      </c>
      <c r="P507" s="8" t="s">
        <v>113</v>
      </c>
      <c r="Q507" s="8">
        <v>2894</v>
      </c>
      <c r="R507" s="8">
        <v>-37.866199999999999</v>
      </c>
      <c r="S507" s="8">
        <v>145.10900000000001</v>
      </c>
      <c r="T507" s="10">
        <v>700000</v>
      </c>
      <c r="U507" s="11">
        <v>0</v>
      </c>
      <c r="V507" s="11">
        <f>U507*M507</f>
        <v>0</v>
      </c>
      <c r="W507" s="11">
        <f>U507*L507</f>
        <v>0</v>
      </c>
      <c r="X507" s="11">
        <f>U507*N507</f>
        <v>0</v>
      </c>
      <c r="Y507" s="11">
        <f>U507*Q507</f>
        <v>0</v>
      </c>
      <c r="Z507" s="12">
        <f>U507*G507</f>
        <v>0</v>
      </c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8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3">
      <c r="A508" s="7" t="s">
        <v>167</v>
      </c>
      <c r="B508" s="8">
        <v>3</v>
      </c>
      <c r="C508" s="8" t="s">
        <v>47</v>
      </c>
      <c r="D508" s="8" t="s">
        <v>28</v>
      </c>
      <c r="E508" s="8" t="s">
        <v>155</v>
      </c>
      <c r="F508" s="9">
        <v>42562</v>
      </c>
      <c r="G508" s="8">
        <v>12.2</v>
      </c>
      <c r="H508" s="8">
        <v>3147</v>
      </c>
      <c r="I508" s="8">
        <v>3</v>
      </c>
      <c r="J508" s="8">
        <v>2</v>
      </c>
      <c r="K508" s="8">
        <v>4</v>
      </c>
      <c r="L508" s="8">
        <v>400</v>
      </c>
      <c r="M508" s="8">
        <v>94</v>
      </c>
      <c r="N508" s="8">
        <v>1950</v>
      </c>
      <c r="O508" s="8" t="s">
        <v>168</v>
      </c>
      <c r="P508" s="8" t="s">
        <v>113</v>
      </c>
      <c r="Q508" s="8">
        <v>2894</v>
      </c>
      <c r="R508" s="8">
        <v>-37.8675</v>
      </c>
      <c r="S508" s="8">
        <v>145.10599999999999</v>
      </c>
      <c r="T508" s="10">
        <v>761000</v>
      </c>
      <c r="U508" s="11">
        <v>1</v>
      </c>
      <c r="V508" s="11">
        <f>U508*M508</f>
        <v>94</v>
      </c>
      <c r="W508" s="11">
        <f>U508*L508</f>
        <v>400</v>
      </c>
      <c r="X508" s="11">
        <f>U508*N508</f>
        <v>1950</v>
      </c>
      <c r="Y508" s="11">
        <f>U508*Q508</f>
        <v>2894</v>
      </c>
      <c r="Z508" s="12">
        <f>U508*G508</f>
        <v>12.2</v>
      </c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8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3">
      <c r="A509" s="7" t="s">
        <v>167</v>
      </c>
      <c r="B509" s="8">
        <v>4</v>
      </c>
      <c r="C509" s="8" t="s">
        <v>27</v>
      </c>
      <c r="D509" s="8" t="s">
        <v>42</v>
      </c>
      <c r="E509" s="8" t="s">
        <v>115</v>
      </c>
      <c r="F509" s="9">
        <v>42592</v>
      </c>
      <c r="G509" s="8">
        <v>12.2</v>
      </c>
      <c r="H509" s="8">
        <v>3147</v>
      </c>
      <c r="I509" s="8">
        <v>4</v>
      </c>
      <c r="J509" s="8">
        <v>2</v>
      </c>
      <c r="K509" s="8">
        <v>1</v>
      </c>
      <c r="L509" s="8">
        <v>724</v>
      </c>
      <c r="M509" s="8">
        <v>225</v>
      </c>
      <c r="N509" s="8">
        <v>1890</v>
      </c>
      <c r="O509" s="8" t="s">
        <v>168</v>
      </c>
      <c r="P509" s="8" t="s">
        <v>113</v>
      </c>
      <c r="Q509" s="8">
        <v>2894</v>
      </c>
      <c r="R509" s="8">
        <v>-37.865099999999998</v>
      </c>
      <c r="S509" s="8">
        <v>145.11089999999999</v>
      </c>
      <c r="T509" s="10">
        <v>1270000</v>
      </c>
      <c r="U509" s="11">
        <v>0</v>
      </c>
      <c r="V509" s="11">
        <f>U509*M509</f>
        <v>0</v>
      </c>
      <c r="W509" s="11">
        <f>U509*L509</f>
        <v>0</v>
      </c>
      <c r="X509" s="11">
        <f>U509*N509</f>
        <v>0</v>
      </c>
      <c r="Y509" s="11">
        <f>U509*Q509</f>
        <v>0</v>
      </c>
      <c r="Z509" s="12">
        <f>U509*G509</f>
        <v>0</v>
      </c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8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3">
      <c r="A510" s="7" t="s">
        <v>167</v>
      </c>
      <c r="B510" s="8">
        <v>4</v>
      </c>
      <c r="C510" s="8" t="s">
        <v>27</v>
      </c>
      <c r="D510" s="8" t="s">
        <v>28</v>
      </c>
      <c r="E510" s="8" t="s">
        <v>115</v>
      </c>
      <c r="F510" s="9">
        <v>42592</v>
      </c>
      <c r="G510" s="8">
        <v>12.2</v>
      </c>
      <c r="H510" s="8">
        <v>3147</v>
      </c>
      <c r="I510" s="8">
        <v>4</v>
      </c>
      <c r="J510" s="8">
        <v>2</v>
      </c>
      <c r="K510" s="8">
        <v>2</v>
      </c>
      <c r="L510" s="8">
        <v>526</v>
      </c>
      <c r="M510" s="8">
        <v>139</v>
      </c>
      <c r="N510" s="8">
        <v>2000</v>
      </c>
      <c r="O510" s="8" t="s">
        <v>168</v>
      </c>
      <c r="P510" s="8" t="s">
        <v>113</v>
      </c>
      <c r="Q510" s="8">
        <v>2894</v>
      </c>
      <c r="R510" s="8">
        <v>-37.866100000000003</v>
      </c>
      <c r="S510" s="8">
        <v>145.10130000000001</v>
      </c>
      <c r="T510" s="10">
        <v>1510000</v>
      </c>
      <c r="U510" s="11">
        <v>0</v>
      </c>
      <c r="V510" s="11">
        <f>U510*M510</f>
        <v>0</v>
      </c>
      <c r="W510" s="11">
        <f>U510*L510</f>
        <v>0</v>
      </c>
      <c r="X510" s="11">
        <f>U510*N510</f>
        <v>0</v>
      </c>
      <c r="Y510" s="11">
        <f>U510*Q510</f>
        <v>0</v>
      </c>
      <c r="Z510" s="12">
        <f>U510*G510</f>
        <v>0</v>
      </c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8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3">
      <c r="A511" s="7" t="s">
        <v>167</v>
      </c>
      <c r="B511" s="8">
        <v>3</v>
      </c>
      <c r="C511" s="8" t="s">
        <v>27</v>
      </c>
      <c r="D511" s="8" t="s">
        <v>33</v>
      </c>
      <c r="E511" s="8" t="s">
        <v>155</v>
      </c>
      <c r="F511" s="9">
        <v>42652</v>
      </c>
      <c r="G511" s="8">
        <v>12.2</v>
      </c>
      <c r="H511" s="8">
        <v>3147</v>
      </c>
      <c r="I511" s="8">
        <v>3</v>
      </c>
      <c r="J511" s="8">
        <v>1</v>
      </c>
      <c r="K511" s="8">
        <v>1</v>
      </c>
      <c r="L511" s="8">
        <v>792</v>
      </c>
      <c r="M511" s="8">
        <v>792</v>
      </c>
      <c r="N511" s="8">
        <v>1950</v>
      </c>
      <c r="O511" s="8" t="s">
        <v>168</v>
      </c>
      <c r="P511" s="8" t="s">
        <v>113</v>
      </c>
      <c r="Q511" s="8">
        <v>2894</v>
      </c>
      <c r="R511" s="8">
        <v>-37.863999999999997</v>
      </c>
      <c r="S511" s="8">
        <v>145.09719999999999</v>
      </c>
      <c r="T511" s="10">
        <v>1365000</v>
      </c>
      <c r="U511" s="11">
        <v>0</v>
      </c>
      <c r="V511" s="11">
        <f>U511*M511</f>
        <v>0</v>
      </c>
      <c r="W511" s="11">
        <f>U511*L511</f>
        <v>0</v>
      </c>
      <c r="X511" s="11">
        <f>U511*N511</f>
        <v>0</v>
      </c>
      <c r="Y511" s="11">
        <f>U511*Q511</f>
        <v>0</v>
      </c>
      <c r="Z511" s="12">
        <f>U511*G511</f>
        <v>0</v>
      </c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8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3">
      <c r="A512" s="7" t="s">
        <v>167</v>
      </c>
      <c r="B512" s="8">
        <v>4</v>
      </c>
      <c r="C512" s="8" t="s">
        <v>47</v>
      </c>
      <c r="D512" s="8" t="s">
        <v>42</v>
      </c>
      <c r="E512" s="8" t="s">
        <v>166</v>
      </c>
      <c r="F512" s="9">
        <v>42655</v>
      </c>
      <c r="G512" s="8">
        <v>12.2</v>
      </c>
      <c r="H512" s="8">
        <v>3147</v>
      </c>
      <c r="I512" s="8">
        <v>3</v>
      </c>
      <c r="J512" s="8">
        <v>2</v>
      </c>
      <c r="K512" s="8">
        <v>2</v>
      </c>
      <c r="L512" s="8">
        <v>803</v>
      </c>
      <c r="M512" s="8">
        <v>152</v>
      </c>
      <c r="N512" s="8">
        <v>1970</v>
      </c>
      <c r="O512" s="8" t="s">
        <v>168</v>
      </c>
      <c r="P512" s="8" t="s">
        <v>113</v>
      </c>
      <c r="Q512" s="8">
        <v>2894</v>
      </c>
      <c r="R512" s="8">
        <v>-37.862099999999998</v>
      </c>
      <c r="S512" s="8">
        <v>145.11259999999999</v>
      </c>
      <c r="T512" s="10">
        <v>1100000</v>
      </c>
      <c r="U512" s="11">
        <v>1</v>
      </c>
      <c r="V512" s="11">
        <f>U512*M512</f>
        <v>152</v>
      </c>
      <c r="W512" s="11">
        <f>U512*L512</f>
        <v>803</v>
      </c>
      <c r="X512" s="11">
        <f>U512*N512</f>
        <v>1970</v>
      </c>
      <c r="Y512" s="11">
        <f>U512*Q512</f>
        <v>2894</v>
      </c>
      <c r="Z512" s="12">
        <f>U512*G512</f>
        <v>12.2</v>
      </c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8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3">
      <c r="A513" s="7" t="s">
        <v>167</v>
      </c>
      <c r="B513" s="8">
        <v>2</v>
      </c>
      <c r="C513" s="8" t="s">
        <v>45</v>
      </c>
      <c r="D513" s="8" t="s">
        <v>33</v>
      </c>
      <c r="E513" s="8" t="s">
        <v>115</v>
      </c>
      <c r="F513" s="9">
        <v>42655</v>
      </c>
      <c r="G513" s="8">
        <v>12.2</v>
      </c>
      <c r="H513" s="8">
        <v>3147</v>
      </c>
      <c r="I513" s="8">
        <v>4</v>
      </c>
      <c r="J513" s="8">
        <v>2</v>
      </c>
      <c r="K513" s="8">
        <v>1</v>
      </c>
      <c r="L513" s="8">
        <v>592</v>
      </c>
      <c r="M513" s="8">
        <v>240</v>
      </c>
      <c r="N513" s="8">
        <v>1980</v>
      </c>
      <c r="O513" s="8" t="s">
        <v>168</v>
      </c>
      <c r="P513" s="8" t="s">
        <v>113</v>
      </c>
      <c r="Q513" s="8">
        <v>2894</v>
      </c>
      <c r="R513" s="8">
        <v>-37.687399999999997</v>
      </c>
      <c r="S513" s="8">
        <v>144.87661</v>
      </c>
      <c r="T513" s="10">
        <v>675000</v>
      </c>
      <c r="U513" s="11">
        <v>1</v>
      </c>
      <c r="V513" s="11">
        <f>U513*M513</f>
        <v>240</v>
      </c>
      <c r="W513" s="11">
        <f>U513*L513</f>
        <v>592</v>
      </c>
      <c r="X513" s="11">
        <f>U513*N513</f>
        <v>1980</v>
      </c>
      <c r="Y513" s="11">
        <f>U513*Q513</f>
        <v>2894</v>
      </c>
      <c r="Z513" s="12">
        <f>U513*G513</f>
        <v>12.2</v>
      </c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8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3">
      <c r="A514" s="7" t="s">
        <v>167</v>
      </c>
      <c r="B514" s="8">
        <v>3</v>
      </c>
      <c r="C514" s="8" t="s">
        <v>27</v>
      </c>
      <c r="D514" s="8" t="s">
        <v>28</v>
      </c>
      <c r="E514" s="8" t="s">
        <v>155</v>
      </c>
      <c r="F514" s="9">
        <v>42710</v>
      </c>
      <c r="G514" s="8">
        <v>12.2</v>
      </c>
      <c r="H514" s="8">
        <v>3147</v>
      </c>
      <c r="I514" s="8">
        <v>3</v>
      </c>
      <c r="J514" s="8">
        <v>1</v>
      </c>
      <c r="K514" s="8">
        <v>3</v>
      </c>
      <c r="L514" s="8">
        <v>724</v>
      </c>
      <c r="M514" s="8">
        <v>162</v>
      </c>
      <c r="N514" s="8">
        <v>1950</v>
      </c>
      <c r="O514" s="8" t="s">
        <v>168</v>
      </c>
      <c r="P514" s="8" t="s">
        <v>113</v>
      </c>
      <c r="Q514" s="8">
        <v>2894</v>
      </c>
      <c r="R514" s="8">
        <v>-37.749749999999999</v>
      </c>
      <c r="S514" s="8">
        <v>144.72995</v>
      </c>
      <c r="T514" s="10">
        <v>1232800</v>
      </c>
      <c r="U514" s="11">
        <v>0</v>
      </c>
      <c r="V514" s="11">
        <f>U514*M514</f>
        <v>0</v>
      </c>
      <c r="W514" s="11">
        <f>U514*L514</f>
        <v>0</v>
      </c>
      <c r="X514" s="11">
        <f>U514*N514</f>
        <v>0</v>
      </c>
      <c r="Y514" s="11">
        <f>U514*Q514</f>
        <v>0</v>
      </c>
      <c r="Z514" s="12">
        <f>U514*G514</f>
        <v>0</v>
      </c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8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3">
      <c r="A515" s="7" t="s">
        <v>167</v>
      </c>
      <c r="B515" s="8">
        <v>3</v>
      </c>
      <c r="C515" s="8" t="s">
        <v>27</v>
      </c>
      <c r="D515" s="8" t="s">
        <v>28</v>
      </c>
      <c r="E515" s="8" t="s">
        <v>118</v>
      </c>
      <c r="F515" s="9">
        <v>42715</v>
      </c>
      <c r="G515" s="8">
        <v>12.2</v>
      </c>
      <c r="H515" s="8">
        <v>3147</v>
      </c>
      <c r="I515" s="8">
        <v>3</v>
      </c>
      <c r="J515" s="8">
        <v>1</v>
      </c>
      <c r="K515" s="8">
        <v>1</v>
      </c>
      <c r="L515" s="8">
        <v>300</v>
      </c>
      <c r="M515" s="8">
        <v>135</v>
      </c>
      <c r="N515" s="8">
        <v>1920</v>
      </c>
      <c r="O515" s="8" t="s">
        <v>168</v>
      </c>
      <c r="P515" s="8" t="s">
        <v>113</v>
      </c>
      <c r="Q515" s="8">
        <v>2894</v>
      </c>
      <c r="R515" s="8">
        <v>-37.82047</v>
      </c>
      <c r="S515" s="8">
        <v>144.96639999999999</v>
      </c>
      <c r="T515" s="10">
        <v>1170000</v>
      </c>
      <c r="U515" s="11">
        <v>0</v>
      </c>
      <c r="V515" s="11">
        <f>U515*M515</f>
        <v>0</v>
      </c>
      <c r="W515" s="11">
        <f>U515*L515</f>
        <v>0</v>
      </c>
      <c r="X515" s="11">
        <f>U515*N515</f>
        <v>0</v>
      </c>
      <c r="Y515" s="11">
        <f>U515*Q515</f>
        <v>0</v>
      </c>
      <c r="Z515" s="12">
        <f>U515*G515</f>
        <v>0</v>
      </c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8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3">
      <c r="A516" s="7" t="s">
        <v>167</v>
      </c>
      <c r="B516" s="8">
        <v>4</v>
      </c>
      <c r="C516" s="8" t="s">
        <v>27</v>
      </c>
      <c r="D516" s="8" t="s">
        <v>42</v>
      </c>
      <c r="E516" s="8" t="s">
        <v>115</v>
      </c>
      <c r="F516" s="8" t="s">
        <v>83</v>
      </c>
      <c r="G516" s="8">
        <v>12.2</v>
      </c>
      <c r="H516" s="8">
        <v>3147</v>
      </c>
      <c r="I516" s="8">
        <v>4</v>
      </c>
      <c r="J516" s="8">
        <v>3</v>
      </c>
      <c r="K516" s="8">
        <v>2</v>
      </c>
      <c r="L516" s="8">
        <v>724</v>
      </c>
      <c r="M516" s="8">
        <v>219</v>
      </c>
      <c r="N516" s="8">
        <v>1998</v>
      </c>
      <c r="O516" s="8" t="s">
        <v>168</v>
      </c>
      <c r="P516" s="8" t="s">
        <v>113</v>
      </c>
      <c r="Q516" s="8">
        <v>2894</v>
      </c>
      <c r="R516" s="8">
        <v>-37.865099999999998</v>
      </c>
      <c r="S516" s="8">
        <v>145.11070000000001</v>
      </c>
      <c r="T516" s="10">
        <v>1415000</v>
      </c>
      <c r="U516" s="11">
        <v>0</v>
      </c>
      <c r="V516" s="11">
        <f>U516*M516</f>
        <v>0</v>
      </c>
      <c r="W516" s="11">
        <f>U516*L516</f>
        <v>0</v>
      </c>
      <c r="X516" s="11">
        <f>U516*N516</f>
        <v>0</v>
      </c>
      <c r="Y516" s="11">
        <f>U516*Q516</f>
        <v>0</v>
      </c>
      <c r="Z516" s="12">
        <f>U516*G516</f>
        <v>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8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3">
      <c r="A517" s="7" t="s">
        <v>167</v>
      </c>
      <c r="B517" s="8">
        <v>2</v>
      </c>
      <c r="C517" s="8" t="s">
        <v>47</v>
      </c>
      <c r="D517" s="8" t="s">
        <v>28</v>
      </c>
      <c r="E517" s="8" t="s">
        <v>82</v>
      </c>
      <c r="F517" s="8" t="s">
        <v>84</v>
      </c>
      <c r="G517" s="8">
        <v>12.2</v>
      </c>
      <c r="H517" s="8">
        <v>3147</v>
      </c>
      <c r="I517" s="8">
        <v>2</v>
      </c>
      <c r="J517" s="8">
        <v>1</v>
      </c>
      <c r="K517" s="8">
        <v>1</v>
      </c>
      <c r="L517" s="8">
        <v>216</v>
      </c>
      <c r="M517" s="8">
        <v>90</v>
      </c>
      <c r="N517" s="8">
        <v>2003</v>
      </c>
      <c r="O517" s="8" t="s">
        <v>168</v>
      </c>
      <c r="P517" s="8" t="s">
        <v>113</v>
      </c>
      <c r="Q517" s="8">
        <v>2894</v>
      </c>
      <c r="R517" s="8">
        <v>-37.871099999999998</v>
      </c>
      <c r="S517" s="8">
        <v>145.10169999999999</v>
      </c>
      <c r="T517" s="10">
        <v>690000</v>
      </c>
      <c r="U517" s="11">
        <v>1</v>
      </c>
      <c r="V517" s="11">
        <f>U517*M517</f>
        <v>90</v>
      </c>
      <c r="W517" s="11">
        <f>U517*L517</f>
        <v>216</v>
      </c>
      <c r="X517" s="11">
        <f>U517*N517</f>
        <v>2003</v>
      </c>
      <c r="Y517" s="11">
        <f>U517*Q517</f>
        <v>2894</v>
      </c>
      <c r="Z517" s="12">
        <f>U517*G517</f>
        <v>12.2</v>
      </c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8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3">
      <c r="A518" s="7" t="s">
        <v>167</v>
      </c>
      <c r="B518" s="8">
        <v>3</v>
      </c>
      <c r="C518" s="8" t="s">
        <v>27</v>
      </c>
      <c r="D518" s="8" t="s">
        <v>33</v>
      </c>
      <c r="E518" s="8" t="s">
        <v>46</v>
      </c>
      <c r="F518" s="8" t="s">
        <v>86</v>
      </c>
      <c r="G518" s="8">
        <v>12.2</v>
      </c>
      <c r="H518" s="8">
        <v>3147</v>
      </c>
      <c r="I518" s="8">
        <v>3</v>
      </c>
      <c r="J518" s="8">
        <v>2</v>
      </c>
      <c r="K518" s="8">
        <v>3</v>
      </c>
      <c r="L518" s="8">
        <v>782</v>
      </c>
      <c r="M518" s="8">
        <v>215</v>
      </c>
      <c r="N518" s="8">
        <v>1950</v>
      </c>
      <c r="O518" s="8" t="s">
        <v>168</v>
      </c>
      <c r="P518" s="8" t="s">
        <v>113</v>
      </c>
      <c r="Q518" s="8">
        <v>2894</v>
      </c>
      <c r="R518" s="8">
        <v>-37.862099999999998</v>
      </c>
      <c r="S518" s="8">
        <v>145.10210000000001</v>
      </c>
      <c r="T518" s="10">
        <v>1631000</v>
      </c>
      <c r="U518" s="11">
        <v>0</v>
      </c>
      <c r="V518" s="11">
        <f>U518*M518</f>
        <v>0</v>
      </c>
      <c r="W518" s="11">
        <f>U518*L518</f>
        <v>0</v>
      </c>
      <c r="X518" s="11">
        <f>U518*N518</f>
        <v>0</v>
      </c>
      <c r="Y518" s="11">
        <f>U518*Q518</f>
        <v>0</v>
      </c>
      <c r="Z518" s="12">
        <f>U518*G518</f>
        <v>0</v>
      </c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8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3">
      <c r="A519" s="7" t="s">
        <v>167</v>
      </c>
      <c r="B519" s="8">
        <v>4</v>
      </c>
      <c r="C519" s="8" t="s">
        <v>47</v>
      </c>
      <c r="D519" s="8" t="s">
        <v>28</v>
      </c>
      <c r="E519" s="8" t="s">
        <v>115</v>
      </c>
      <c r="F519" s="8" t="s">
        <v>86</v>
      </c>
      <c r="G519" s="8">
        <v>12.2</v>
      </c>
      <c r="H519" s="8">
        <v>3147</v>
      </c>
      <c r="I519" s="8">
        <v>4</v>
      </c>
      <c r="J519" s="8">
        <v>2</v>
      </c>
      <c r="K519" s="8">
        <v>1</v>
      </c>
      <c r="L519" s="8">
        <v>593</v>
      </c>
      <c r="M519" s="8">
        <v>255</v>
      </c>
      <c r="N519" s="8">
        <v>1930</v>
      </c>
      <c r="O519" s="8" t="s">
        <v>168</v>
      </c>
      <c r="P519" s="8" t="s">
        <v>113</v>
      </c>
      <c r="Q519" s="8">
        <v>2894</v>
      </c>
      <c r="R519" s="8">
        <v>-37.865499999999997</v>
      </c>
      <c r="S519" s="8">
        <v>145.096</v>
      </c>
      <c r="T519" s="10">
        <v>1500000</v>
      </c>
      <c r="U519" s="11">
        <v>1</v>
      </c>
      <c r="V519" s="11">
        <f>U519*M519</f>
        <v>255</v>
      </c>
      <c r="W519" s="11">
        <f>U519*L519</f>
        <v>593</v>
      </c>
      <c r="X519" s="11">
        <f>U519*N519</f>
        <v>1930</v>
      </c>
      <c r="Y519" s="11">
        <f>U519*Q519</f>
        <v>2894</v>
      </c>
      <c r="Z519" s="12">
        <f>U519*G519</f>
        <v>12.2</v>
      </c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8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3">
      <c r="A520" s="7" t="s">
        <v>167</v>
      </c>
      <c r="B520" s="8">
        <v>2</v>
      </c>
      <c r="C520" s="8" t="s">
        <v>27</v>
      </c>
      <c r="D520" s="8" t="s">
        <v>33</v>
      </c>
      <c r="E520" s="8" t="s">
        <v>115</v>
      </c>
      <c r="F520" s="8" t="s">
        <v>87</v>
      </c>
      <c r="G520" s="8">
        <v>12.2</v>
      </c>
      <c r="H520" s="8">
        <v>3147</v>
      </c>
      <c r="I520" s="8">
        <v>1</v>
      </c>
      <c r="J520" s="8">
        <v>1</v>
      </c>
      <c r="K520" s="8">
        <v>0</v>
      </c>
      <c r="L520" s="8">
        <v>567</v>
      </c>
      <c r="M520" s="8">
        <v>50</v>
      </c>
      <c r="N520" s="8">
        <v>2012</v>
      </c>
      <c r="O520" s="8" t="s">
        <v>168</v>
      </c>
      <c r="P520" s="8" t="s">
        <v>113</v>
      </c>
      <c r="Q520" s="8">
        <v>2894</v>
      </c>
      <c r="R520" s="8">
        <v>-37.857999999999997</v>
      </c>
      <c r="S520" s="8">
        <v>145.06380999999999</v>
      </c>
      <c r="T520" s="10">
        <v>690000</v>
      </c>
      <c r="U520" s="11">
        <v>0</v>
      </c>
      <c r="V520" s="11">
        <f>U520*M520</f>
        <v>0</v>
      </c>
      <c r="W520" s="11">
        <f>U520*L520</f>
        <v>0</v>
      </c>
      <c r="X520" s="11">
        <f>U520*N520</f>
        <v>0</v>
      </c>
      <c r="Y520" s="11">
        <f>U520*Q520</f>
        <v>0</v>
      </c>
      <c r="Z520" s="12">
        <f>U520*G520</f>
        <v>0</v>
      </c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8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3">
      <c r="A521" s="7" t="s">
        <v>167</v>
      </c>
      <c r="B521" s="8">
        <v>3</v>
      </c>
      <c r="C521" s="8" t="s">
        <v>27</v>
      </c>
      <c r="D521" s="8" t="s">
        <v>33</v>
      </c>
      <c r="E521" s="8" t="s">
        <v>108</v>
      </c>
      <c r="F521" s="8" t="s">
        <v>88</v>
      </c>
      <c r="G521" s="8">
        <v>12.2</v>
      </c>
      <c r="H521" s="8">
        <v>3147</v>
      </c>
      <c r="I521" s="8">
        <v>2</v>
      </c>
      <c r="J521" s="8">
        <v>1</v>
      </c>
      <c r="K521" s="8">
        <v>2</v>
      </c>
      <c r="L521" s="8">
        <v>772</v>
      </c>
      <c r="M521" s="8">
        <v>90</v>
      </c>
      <c r="N521" s="8">
        <v>1970</v>
      </c>
      <c r="O521" s="8" t="s">
        <v>168</v>
      </c>
      <c r="P521" s="8" t="s">
        <v>113</v>
      </c>
      <c r="Q521" s="8">
        <v>2894</v>
      </c>
      <c r="R521" s="8">
        <v>-37.870699999999999</v>
      </c>
      <c r="S521" s="8">
        <v>145.1036</v>
      </c>
      <c r="T521" s="10">
        <v>1060000</v>
      </c>
      <c r="U521" s="11">
        <v>0</v>
      </c>
      <c r="V521" s="11">
        <f>U521*M521</f>
        <v>0</v>
      </c>
      <c r="W521" s="11">
        <f>U521*L521</f>
        <v>0</v>
      </c>
      <c r="X521" s="11">
        <f>U521*N521</f>
        <v>0</v>
      </c>
      <c r="Y521" s="11">
        <f>U521*Q521</f>
        <v>0</v>
      </c>
      <c r="Z521" s="12">
        <f>U521*G521</f>
        <v>0</v>
      </c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8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3">
      <c r="A522" s="7" t="s">
        <v>167</v>
      </c>
      <c r="B522" s="8">
        <v>3</v>
      </c>
      <c r="C522" s="8" t="s">
        <v>27</v>
      </c>
      <c r="D522" s="8" t="s">
        <v>28</v>
      </c>
      <c r="E522" s="8" t="s">
        <v>158</v>
      </c>
      <c r="F522" s="8" t="s">
        <v>92</v>
      </c>
      <c r="G522" s="8">
        <v>12.2</v>
      </c>
      <c r="H522" s="8">
        <v>3147</v>
      </c>
      <c r="I522" s="8">
        <v>4</v>
      </c>
      <c r="J522" s="8">
        <v>3</v>
      </c>
      <c r="K522" s="8">
        <v>2</v>
      </c>
      <c r="L522" s="8">
        <v>653</v>
      </c>
      <c r="M522" s="8">
        <v>293</v>
      </c>
      <c r="N522" s="8">
        <v>2016</v>
      </c>
      <c r="O522" s="8" t="s">
        <v>168</v>
      </c>
      <c r="P522" s="8" t="s">
        <v>113</v>
      </c>
      <c r="Q522" s="8">
        <v>2894</v>
      </c>
      <c r="R522" s="8">
        <v>-37.591009999999997</v>
      </c>
      <c r="S522" s="8">
        <v>144.93448000000001</v>
      </c>
      <c r="T522" s="10">
        <v>875000</v>
      </c>
      <c r="U522" s="11">
        <v>0</v>
      </c>
      <c r="V522" s="11">
        <f>U522*M522</f>
        <v>0</v>
      </c>
      <c r="W522" s="11">
        <f>U522*L522</f>
        <v>0</v>
      </c>
      <c r="X522" s="11">
        <f>U522*N522</f>
        <v>0</v>
      </c>
      <c r="Y522" s="11">
        <f>U522*Q522</f>
        <v>0</v>
      </c>
      <c r="Z522" s="12">
        <f>U522*G522</f>
        <v>0</v>
      </c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8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3">
      <c r="A523" s="7" t="s">
        <v>167</v>
      </c>
      <c r="B523" s="8">
        <v>5</v>
      </c>
      <c r="C523" s="8" t="s">
        <v>27</v>
      </c>
      <c r="D523" s="8" t="s">
        <v>53</v>
      </c>
      <c r="E523" s="8" t="s">
        <v>115</v>
      </c>
      <c r="F523" s="8" t="s">
        <v>92</v>
      </c>
      <c r="G523" s="8">
        <v>12.2</v>
      </c>
      <c r="H523" s="8">
        <v>3147</v>
      </c>
      <c r="I523" s="8">
        <v>5</v>
      </c>
      <c r="J523" s="8">
        <v>3</v>
      </c>
      <c r="K523" s="8">
        <v>2</v>
      </c>
      <c r="L523" s="8">
        <v>585</v>
      </c>
      <c r="M523" s="8">
        <v>317</v>
      </c>
      <c r="N523" s="8">
        <v>2000</v>
      </c>
      <c r="O523" s="8" t="s">
        <v>168</v>
      </c>
      <c r="P523" s="8" t="s">
        <v>113</v>
      </c>
      <c r="Q523" s="8">
        <v>2894</v>
      </c>
      <c r="R523" s="8">
        <v>-37.863700000000001</v>
      </c>
      <c r="S523" s="8">
        <v>145.10239999999999</v>
      </c>
      <c r="T523" s="10">
        <v>1529500</v>
      </c>
      <c r="U523" s="11">
        <v>0</v>
      </c>
      <c r="V523" s="11">
        <f>U523*M523</f>
        <v>0</v>
      </c>
      <c r="W523" s="11">
        <f>U523*L523</f>
        <v>0</v>
      </c>
      <c r="X523" s="11">
        <f>U523*N523</f>
        <v>0</v>
      </c>
      <c r="Y523" s="11">
        <f>U523*Q523</f>
        <v>0</v>
      </c>
      <c r="Z523" s="12">
        <f>U523*G523</f>
        <v>0</v>
      </c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8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3">
      <c r="A524" s="7" t="s">
        <v>167</v>
      </c>
      <c r="B524" s="8">
        <v>2</v>
      </c>
      <c r="C524" s="8" t="s">
        <v>27</v>
      </c>
      <c r="D524" s="8" t="s">
        <v>42</v>
      </c>
      <c r="E524" s="8" t="s">
        <v>46</v>
      </c>
      <c r="F524" s="8" t="s">
        <v>93</v>
      </c>
      <c r="G524" s="8">
        <v>12.2</v>
      </c>
      <c r="H524" s="8">
        <v>3147</v>
      </c>
      <c r="I524" s="8">
        <v>4</v>
      </c>
      <c r="J524" s="8">
        <v>4</v>
      </c>
      <c r="K524" s="8">
        <v>2</v>
      </c>
      <c r="L524" s="8">
        <v>371</v>
      </c>
      <c r="M524" s="8">
        <v>277</v>
      </c>
      <c r="N524" s="8">
        <v>1976</v>
      </c>
      <c r="O524" s="8" t="s">
        <v>168</v>
      </c>
      <c r="P524" s="8" t="s">
        <v>113</v>
      </c>
      <c r="Q524" s="8">
        <v>2894</v>
      </c>
      <c r="R524" s="8">
        <v>-37.827680000000001</v>
      </c>
      <c r="S524" s="8">
        <v>144.87786</v>
      </c>
      <c r="T524" s="10">
        <v>1250000</v>
      </c>
      <c r="U524" s="11">
        <v>0</v>
      </c>
      <c r="V524" s="11">
        <f>U524*M524</f>
        <v>0</v>
      </c>
      <c r="W524" s="11">
        <f>U524*L524</f>
        <v>0</v>
      </c>
      <c r="X524" s="11">
        <f>U524*N524</f>
        <v>0</v>
      </c>
      <c r="Y524" s="11">
        <f>U524*Q524</f>
        <v>0</v>
      </c>
      <c r="Z524" s="12">
        <f>U524*G524</f>
        <v>0</v>
      </c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8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3">
      <c r="A525" s="7" t="s">
        <v>167</v>
      </c>
      <c r="B525" s="8">
        <v>3</v>
      </c>
      <c r="C525" s="8" t="s">
        <v>47</v>
      </c>
      <c r="D525" s="8" t="s">
        <v>28</v>
      </c>
      <c r="E525" s="8" t="s">
        <v>46</v>
      </c>
      <c r="F525" s="8" t="s">
        <v>93</v>
      </c>
      <c r="G525" s="8">
        <v>12.2</v>
      </c>
      <c r="H525" s="8">
        <v>3147</v>
      </c>
      <c r="I525" s="8">
        <v>3</v>
      </c>
      <c r="J525" s="8">
        <v>1</v>
      </c>
      <c r="K525" s="8">
        <v>1</v>
      </c>
      <c r="L525" s="8">
        <v>519</v>
      </c>
      <c r="M525" s="8">
        <v>143</v>
      </c>
      <c r="N525" s="8">
        <v>1970</v>
      </c>
      <c r="O525" s="8" t="s">
        <v>168</v>
      </c>
      <c r="P525" s="8" t="s">
        <v>113</v>
      </c>
      <c r="Q525" s="8">
        <v>2894</v>
      </c>
      <c r="R525" s="8">
        <v>-37.835900000000002</v>
      </c>
      <c r="S525" s="8">
        <v>145.05799999999999</v>
      </c>
      <c r="T525" s="10">
        <v>1200000</v>
      </c>
      <c r="U525" s="11">
        <v>1</v>
      </c>
      <c r="V525" s="11">
        <f>U525*M525</f>
        <v>143</v>
      </c>
      <c r="W525" s="11">
        <f>U525*L525</f>
        <v>519</v>
      </c>
      <c r="X525" s="11">
        <f>U525*N525</f>
        <v>1970</v>
      </c>
      <c r="Y525" s="11">
        <f>U525*Q525</f>
        <v>2894</v>
      </c>
      <c r="Z525" s="12">
        <f>U525*G525</f>
        <v>12.2</v>
      </c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8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3">
      <c r="A526" s="7" t="s">
        <v>167</v>
      </c>
      <c r="B526" s="8">
        <v>2</v>
      </c>
      <c r="C526" s="8" t="s">
        <v>27</v>
      </c>
      <c r="D526" s="8" t="s">
        <v>42</v>
      </c>
      <c r="E526" s="8" t="s">
        <v>152</v>
      </c>
      <c r="F526" s="8" t="s">
        <v>93</v>
      </c>
      <c r="G526" s="8">
        <v>12.2</v>
      </c>
      <c r="H526" s="8">
        <v>3147</v>
      </c>
      <c r="I526" s="8">
        <v>2</v>
      </c>
      <c r="J526" s="8">
        <v>1</v>
      </c>
      <c r="K526" s="8">
        <v>1</v>
      </c>
      <c r="L526" s="8">
        <v>153</v>
      </c>
      <c r="M526" s="8">
        <v>80</v>
      </c>
      <c r="N526" s="8">
        <v>1970</v>
      </c>
      <c r="O526" s="8" t="s">
        <v>168</v>
      </c>
      <c r="P526" s="8" t="s">
        <v>113</v>
      </c>
      <c r="Q526" s="8">
        <v>2894</v>
      </c>
      <c r="R526" s="8">
        <v>-37.869599999999998</v>
      </c>
      <c r="S526" s="8">
        <v>145.09620000000001</v>
      </c>
      <c r="T526" s="10">
        <v>600000</v>
      </c>
      <c r="U526" s="11">
        <v>0</v>
      </c>
      <c r="V526" s="11">
        <f>U526*M526</f>
        <v>0</v>
      </c>
      <c r="W526" s="11">
        <f>U526*L526</f>
        <v>0</v>
      </c>
      <c r="X526" s="11">
        <f>U526*N526</f>
        <v>0</v>
      </c>
      <c r="Y526" s="11">
        <f>U526*Q526</f>
        <v>0</v>
      </c>
      <c r="Z526" s="12">
        <f>U526*G526</f>
        <v>0</v>
      </c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8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3">
      <c r="A527" s="7" t="s">
        <v>167</v>
      </c>
      <c r="B527" s="8">
        <v>4</v>
      </c>
      <c r="C527" s="8" t="s">
        <v>47</v>
      </c>
      <c r="D527" s="8" t="s">
        <v>28</v>
      </c>
      <c r="E527" s="8" t="s">
        <v>169</v>
      </c>
      <c r="F527" s="8" t="s">
        <v>93</v>
      </c>
      <c r="G527" s="8">
        <v>12.2</v>
      </c>
      <c r="H527" s="8">
        <v>3147</v>
      </c>
      <c r="I527" s="8">
        <v>3</v>
      </c>
      <c r="J527" s="8">
        <v>2</v>
      </c>
      <c r="K527" s="8">
        <v>5</v>
      </c>
      <c r="L527" s="8">
        <v>559</v>
      </c>
      <c r="M527" s="8">
        <v>144</v>
      </c>
      <c r="N527" s="8">
        <v>1922</v>
      </c>
      <c r="O527" s="8" t="s">
        <v>168</v>
      </c>
      <c r="P527" s="8" t="s">
        <v>113</v>
      </c>
      <c r="Q527" s="8">
        <v>2894</v>
      </c>
      <c r="R527" s="8">
        <v>-37.733600000000003</v>
      </c>
      <c r="S527" s="8">
        <v>144.9973</v>
      </c>
      <c r="T527" s="10">
        <v>980000</v>
      </c>
      <c r="U527" s="11">
        <v>1</v>
      </c>
      <c r="V527" s="11">
        <f>U527*M527</f>
        <v>144</v>
      </c>
      <c r="W527" s="11">
        <f>U527*L527</f>
        <v>559</v>
      </c>
      <c r="X527" s="11">
        <f>U527*N527</f>
        <v>1922</v>
      </c>
      <c r="Y527" s="11">
        <f>U527*Q527</f>
        <v>2894</v>
      </c>
      <c r="Z527" s="12">
        <f>U527*G527</f>
        <v>12.2</v>
      </c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8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3">
      <c r="A528" s="7" t="s">
        <v>167</v>
      </c>
      <c r="B528" s="8">
        <v>2</v>
      </c>
      <c r="C528" s="8" t="s">
        <v>45</v>
      </c>
      <c r="D528" s="8" t="s">
        <v>33</v>
      </c>
      <c r="E528" s="8" t="s">
        <v>158</v>
      </c>
      <c r="F528" s="8" t="s">
        <v>94</v>
      </c>
      <c r="G528" s="8">
        <v>12.2</v>
      </c>
      <c r="H528" s="8">
        <v>3147</v>
      </c>
      <c r="I528" s="8">
        <v>2</v>
      </c>
      <c r="J528" s="8">
        <v>1</v>
      </c>
      <c r="K528" s="8">
        <v>1</v>
      </c>
      <c r="L528" s="8">
        <v>72</v>
      </c>
      <c r="M528" s="8">
        <v>114</v>
      </c>
      <c r="N528" s="8">
        <v>2012</v>
      </c>
      <c r="O528" s="8" t="s">
        <v>168</v>
      </c>
      <c r="P528" s="8" t="s">
        <v>113</v>
      </c>
      <c r="Q528" s="8">
        <v>2894</v>
      </c>
      <c r="R528" s="8">
        <v>-37.870199999999997</v>
      </c>
      <c r="S528" s="8">
        <v>145.10419999999999</v>
      </c>
      <c r="T528" s="10">
        <v>535000</v>
      </c>
      <c r="U528" s="11">
        <v>1</v>
      </c>
      <c r="V528" s="11">
        <f>U528*M528</f>
        <v>114</v>
      </c>
      <c r="W528" s="11">
        <f>U528*L528</f>
        <v>72</v>
      </c>
      <c r="X528" s="11">
        <f>U528*N528</f>
        <v>2012</v>
      </c>
      <c r="Y528" s="11">
        <f>U528*Q528</f>
        <v>2894</v>
      </c>
      <c r="Z528" s="12">
        <f>U528*G528</f>
        <v>12.2</v>
      </c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8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3">
      <c r="A529" s="7" t="s">
        <v>167</v>
      </c>
      <c r="B529" s="8">
        <v>4</v>
      </c>
      <c r="C529" s="8" t="s">
        <v>27</v>
      </c>
      <c r="D529" s="8" t="s">
        <v>42</v>
      </c>
      <c r="E529" s="8" t="s">
        <v>115</v>
      </c>
      <c r="F529" s="8" t="s">
        <v>94</v>
      </c>
      <c r="G529" s="8">
        <v>12.2</v>
      </c>
      <c r="H529" s="8">
        <v>3147</v>
      </c>
      <c r="I529" s="8">
        <v>3</v>
      </c>
      <c r="J529" s="8">
        <v>2</v>
      </c>
      <c r="K529" s="8">
        <v>2</v>
      </c>
      <c r="L529" s="8">
        <v>711</v>
      </c>
      <c r="M529" s="8">
        <v>162</v>
      </c>
      <c r="N529" s="8">
        <v>2010</v>
      </c>
      <c r="O529" s="8" t="s">
        <v>168</v>
      </c>
      <c r="P529" s="8" t="s">
        <v>113</v>
      </c>
      <c r="Q529" s="8">
        <v>2894</v>
      </c>
      <c r="R529" s="8">
        <v>-37.934280000000001</v>
      </c>
      <c r="S529" s="8">
        <v>145.05679000000001</v>
      </c>
      <c r="T529" s="10">
        <v>1230000</v>
      </c>
      <c r="U529" s="11">
        <v>0</v>
      </c>
      <c r="V529" s="11">
        <f>U529*M529</f>
        <v>0</v>
      </c>
      <c r="W529" s="11">
        <f>U529*L529</f>
        <v>0</v>
      </c>
      <c r="X529" s="11">
        <f>U529*N529</f>
        <v>0</v>
      </c>
      <c r="Y529" s="11">
        <f>U529*Q529</f>
        <v>0</v>
      </c>
      <c r="Z529" s="12">
        <f>U529*G529</f>
        <v>0</v>
      </c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8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3">
      <c r="A530" s="7" t="s">
        <v>167</v>
      </c>
      <c r="B530" s="8">
        <v>3</v>
      </c>
      <c r="C530" s="8" t="s">
        <v>27</v>
      </c>
      <c r="D530" s="8" t="s">
        <v>42</v>
      </c>
      <c r="E530" s="8" t="s">
        <v>115</v>
      </c>
      <c r="F530" s="8" t="s">
        <v>95</v>
      </c>
      <c r="G530" s="8">
        <v>12.2</v>
      </c>
      <c r="H530" s="8">
        <v>3147</v>
      </c>
      <c r="I530" s="8">
        <v>3</v>
      </c>
      <c r="J530" s="8">
        <v>1</v>
      </c>
      <c r="K530" s="8">
        <v>1</v>
      </c>
      <c r="L530" s="8">
        <v>557</v>
      </c>
      <c r="M530" s="8">
        <v>135</v>
      </c>
      <c r="N530" s="8">
        <v>1960</v>
      </c>
      <c r="O530" s="8" t="s">
        <v>168</v>
      </c>
      <c r="P530" s="8" t="s">
        <v>113</v>
      </c>
      <c r="Q530" s="8">
        <v>2894</v>
      </c>
      <c r="R530" s="8">
        <v>-37.867100000000001</v>
      </c>
      <c r="S530" s="8">
        <v>145.11170000000001</v>
      </c>
      <c r="T530" s="10">
        <v>785000</v>
      </c>
      <c r="U530" s="11">
        <v>0</v>
      </c>
      <c r="V530" s="11">
        <f>U530*M530</f>
        <v>0</v>
      </c>
      <c r="W530" s="11">
        <f>U530*L530</f>
        <v>0</v>
      </c>
      <c r="X530" s="11">
        <f>U530*N530</f>
        <v>0</v>
      </c>
      <c r="Y530" s="11">
        <f>U530*Q530</f>
        <v>0</v>
      </c>
      <c r="Z530" s="12">
        <f>U530*G530</f>
        <v>0</v>
      </c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8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3">
      <c r="A531" s="7" t="s">
        <v>167</v>
      </c>
      <c r="B531" s="8">
        <v>4</v>
      </c>
      <c r="C531" s="8" t="s">
        <v>27</v>
      </c>
      <c r="D531" s="8" t="s">
        <v>28</v>
      </c>
      <c r="E531" s="8" t="s">
        <v>166</v>
      </c>
      <c r="F531" s="8" t="s">
        <v>95</v>
      </c>
      <c r="G531" s="8">
        <v>12.2</v>
      </c>
      <c r="H531" s="8">
        <v>3147</v>
      </c>
      <c r="I531" s="8">
        <v>4</v>
      </c>
      <c r="J531" s="8">
        <v>2</v>
      </c>
      <c r="K531" s="8">
        <v>2</v>
      </c>
      <c r="L531" s="8">
        <v>766</v>
      </c>
      <c r="M531" s="8">
        <v>192</v>
      </c>
      <c r="N531" s="8">
        <v>1950</v>
      </c>
      <c r="O531" s="8" t="s">
        <v>168</v>
      </c>
      <c r="P531" s="8" t="s">
        <v>113</v>
      </c>
      <c r="Q531" s="8">
        <v>2894</v>
      </c>
      <c r="R531" s="8">
        <v>-37.862900000000003</v>
      </c>
      <c r="S531" s="8">
        <v>145.1097</v>
      </c>
      <c r="T531" s="10">
        <v>1240000</v>
      </c>
      <c r="U531" s="11">
        <v>0</v>
      </c>
      <c r="V531" s="11">
        <f>U531*M531</f>
        <v>0</v>
      </c>
      <c r="W531" s="11">
        <f>U531*L531</f>
        <v>0</v>
      </c>
      <c r="X531" s="11">
        <f>U531*N531</f>
        <v>0</v>
      </c>
      <c r="Y531" s="11">
        <f>U531*Q531</f>
        <v>0</v>
      </c>
      <c r="Z531" s="12">
        <f>U531*G531</f>
        <v>0</v>
      </c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8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3">
      <c r="A532" s="7" t="s">
        <v>167</v>
      </c>
      <c r="B532" s="8">
        <v>2</v>
      </c>
      <c r="C532" s="8" t="s">
        <v>45</v>
      </c>
      <c r="D532" s="8" t="s">
        <v>28</v>
      </c>
      <c r="E532" s="8" t="s">
        <v>111</v>
      </c>
      <c r="F532" s="8" t="s">
        <v>97</v>
      </c>
      <c r="G532" s="8">
        <v>12.2</v>
      </c>
      <c r="H532" s="8">
        <v>3147</v>
      </c>
      <c r="I532" s="8">
        <v>2</v>
      </c>
      <c r="J532" s="8">
        <v>1</v>
      </c>
      <c r="K532" s="8">
        <v>2</v>
      </c>
      <c r="L532" s="8">
        <v>192</v>
      </c>
      <c r="M532" s="8">
        <v>88</v>
      </c>
      <c r="N532" s="8">
        <v>2007</v>
      </c>
      <c r="O532" s="8" t="s">
        <v>168</v>
      </c>
      <c r="P532" s="8" t="s">
        <v>113</v>
      </c>
      <c r="Q532" s="8">
        <v>2894</v>
      </c>
      <c r="R532" s="8">
        <v>-37.870899999999999</v>
      </c>
      <c r="S532" s="8">
        <v>145.102</v>
      </c>
      <c r="T532" s="10">
        <v>700000</v>
      </c>
      <c r="U532" s="11">
        <v>1</v>
      </c>
      <c r="V532" s="11">
        <f>U532*M532</f>
        <v>88</v>
      </c>
      <c r="W532" s="11">
        <f>U532*L532</f>
        <v>192</v>
      </c>
      <c r="X532" s="11">
        <f>U532*N532</f>
        <v>2007</v>
      </c>
      <c r="Y532" s="11">
        <f>U532*Q532</f>
        <v>2894</v>
      </c>
      <c r="Z532" s="12">
        <f>U532*G532</f>
        <v>12.2</v>
      </c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8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3">
      <c r="A533" s="7" t="s">
        <v>167</v>
      </c>
      <c r="B533" s="8">
        <v>3</v>
      </c>
      <c r="C533" s="8" t="s">
        <v>47</v>
      </c>
      <c r="D533" s="8" t="s">
        <v>53</v>
      </c>
      <c r="E533" s="8" t="s">
        <v>155</v>
      </c>
      <c r="F533" s="8" t="s">
        <v>98</v>
      </c>
      <c r="G533" s="8">
        <v>12.2</v>
      </c>
      <c r="H533" s="8">
        <v>3147</v>
      </c>
      <c r="I533" s="8">
        <v>2</v>
      </c>
      <c r="J533" s="8">
        <v>1</v>
      </c>
      <c r="K533" s="8">
        <v>1</v>
      </c>
      <c r="L533" s="8">
        <v>630</v>
      </c>
      <c r="M533" s="8">
        <v>120</v>
      </c>
      <c r="N533" s="8">
        <v>1980</v>
      </c>
      <c r="O533" s="8" t="s">
        <v>168</v>
      </c>
      <c r="P533" s="8" t="s">
        <v>113</v>
      </c>
      <c r="Q533" s="8">
        <v>2894</v>
      </c>
      <c r="R533" s="8">
        <v>-37.759419999999999</v>
      </c>
      <c r="S533" s="8">
        <v>144.95543000000001</v>
      </c>
      <c r="T533" s="10">
        <v>880000</v>
      </c>
      <c r="U533" s="11">
        <v>1</v>
      </c>
      <c r="V533" s="11">
        <f>U533*M533</f>
        <v>120</v>
      </c>
      <c r="W533" s="11">
        <f>U533*L533</f>
        <v>630</v>
      </c>
      <c r="X533" s="11">
        <f>U533*N533</f>
        <v>1980</v>
      </c>
      <c r="Y533" s="11">
        <f>U533*Q533</f>
        <v>2894</v>
      </c>
      <c r="Z533" s="12">
        <f>U533*G533</f>
        <v>12.2</v>
      </c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8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3">
      <c r="A534" s="7" t="s">
        <v>167</v>
      </c>
      <c r="B534" s="8">
        <v>2</v>
      </c>
      <c r="C534" s="8" t="s">
        <v>45</v>
      </c>
      <c r="D534" s="8" t="s">
        <v>28</v>
      </c>
      <c r="E534" s="8" t="s">
        <v>115</v>
      </c>
      <c r="F534" s="8" t="s">
        <v>99</v>
      </c>
      <c r="G534" s="8">
        <v>12.2</v>
      </c>
      <c r="H534" s="8">
        <v>3147</v>
      </c>
      <c r="I534" s="8">
        <v>2</v>
      </c>
      <c r="J534" s="8">
        <v>1</v>
      </c>
      <c r="K534" s="8">
        <v>2</v>
      </c>
      <c r="L534" s="8">
        <v>730</v>
      </c>
      <c r="M534" s="8">
        <v>190</v>
      </c>
      <c r="N534" s="8">
        <v>2012</v>
      </c>
      <c r="O534" s="8" t="s">
        <v>168</v>
      </c>
      <c r="P534" s="8" t="s">
        <v>113</v>
      </c>
      <c r="Q534" s="8">
        <v>2894</v>
      </c>
      <c r="R534" s="8">
        <v>-37.612360000000002</v>
      </c>
      <c r="S534" s="8">
        <v>144.71170000000001</v>
      </c>
      <c r="T534" s="10">
        <v>675000</v>
      </c>
      <c r="U534" s="11">
        <v>1</v>
      </c>
      <c r="V534" s="11">
        <f>U534*M534</f>
        <v>190</v>
      </c>
      <c r="W534" s="11">
        <f>U534*L534</f>
        <v>730</v>
      </c>
      <c r="X534" s="11">
        <f>U534*N534</f>
        <v>2012</v>
      </c>
      <c r="Y534" s="11">
        <f>U534*Q534</f>
        <v>2894</v>
      </c>
      <c r="Z534" s="12">
        <f>U534*G534</f>
        <v>12.2</v>
      </c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8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3">
      <c r="A535" s="7" t="s">
        <v>167</v>
      </c>
      <c r="B535" s="8">
        <v>4</v>
      </c>
      <c r="C535" s="8" t="s">
        <v>27</v>
      </c>
      <c r="D535" s="8" t="s">
        <v>53</v>
      </c>
      <c r="E535" s="8" t="s">
        <v>115</v>
      </c>
      <c r="F535" s="8" t="s">
        <v>99</v>
      </c>
      <c r="G535" s="8">
        <v>12.2</v>
      </c>
      <c r="H535" s="8">
        <v>3147</v>
      </c>
      <c r="I535" s="8">
        <v>4</v>
      </c>
      <c r="J535" s="8">
        <v>2</v>
      </c>
      <c r="K535" s="8">
        <v>1</v>
      </c>
      <c r="L535" s="8">
        <v>727</v>
      </c>
      <c r="M535" s="8">
        <v>292</v>
      </c>
      <c r="N535" s="8">
        <v>1960</v>
      </c>
      <c r="O535" s="8" t="s">
        <v>168</v>
      </c>
      <c r="P535" s="8" t="s">
        <v>113</v>
      </c>
      <c r="Q535" s="8">
        <v>2894</v>
      </c>
      <c r="R535" s="8">
        <v>-37.866900000000001</v>
      </c>
      <c r="S535" s="8">
        <v>145.11060000000001</v>
      </c>
      <c r="T535" s="10">
        <v>1350000</v>
      </c>
      <c r="U535" s="11">
        <v>0</v>
      </c>
      <c r="V535" s="11">
        <f>U535*M535</f>
        <v>0</v>
      </c>
      <c r="W535" s="11">
        <f>U535*L535</f>
        <v>0</v>
      </c>
      <c r="X535" s="11">
        <f>U535*N535</f>
        <v>0</v>
      </c>
      <c r="Y535" s="11">
        <f>U535*Q535</f>
        <v>0</v>
      </c>
      <c r="Z535" s="12">
        <f>U535*G535</f>
        <v>0</v>
      </c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8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3">
      <c r="A536" s="7" t="s">
        <v>167</v>
      </c>
      <c r="B536" s="8">
        <v>2</v>
      </c>
      <c r="C536" s="8" t="s">
        <v>27</v>
      </c>
      <c r="D536" s="8" t="s">
        <v>28</v>
      </c>
      <c r="E536" s="8" t="s">
        <v>155</v>
      </c>
      <c r="F536" s="8" t="s">
        <v>99</v>
      </c>
      <c r="G536" s="8">
        <v>12.2</v>
      </c>
      <c r="H536" s="8">
        <v>3147</v>
      </c>
      <c r="I536" s="8">
        <v>2</v>
      </c>
      <c r="J536" s="8">
        <v>1</v>
      </c>
      <c r="K536" s="8">
        <v>1</v>
      </c>
      <c r="L536" s="8">
        <v>586</v>
      </c>
      <c r="M536" s="8">
        <v>86</v>
      </c>
      <c r="N536" s="8">
        <v>1950</v>
      </c>
      <c r="O536" s="8" t="s">
        <v>168</v>
      </c>
      <c r="P536" s="8" t="s">
        <v>113</v>
      </c>
      <c r="Q536" s="8">
        <v>2894</v>
      </c>
      <c r="R536" s="8">
        <v>-37.868299999999998</v>
      </c>
      <c r="S536" s="8">
        <v>145.10820000000001</v>
      </c>
      <c r="T536" s="10">
        <v>1110000</v>
      </c>
      <c r="U536" s="11">
        <v>0</v>
      </c>
      <c r="V536" s="11">
        <f>U536*M536</f>
        <v>0</v>
      </c>
      <c r="W536" s="11">
        <f>U536*L536</f>
        <v>0</v>
      </c>
      <c r="X536" s="11">
        <f>U536*N536</f>
        <v>0</v>
      </c>
      <c r="Y536" s="11">
        <f>U536*Q536</f>
        <v>0</v>
      </c>
      <c r="Z536" s="12">
        <f>U536*G536</f>
        <v>0</v>
      </c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8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3">
      <c r="A537" s="7" t="s">
        <v>167</v>
      </c>
      <c r="B537" s="8">
        <v>3</v>
      </c>
      <c r="C537" s="8" t="s">
        <v>27</v>
      </c>
      <c r="D537" s="8" t="s">
        <v>53</v>
      </c>
      <c r="E537" s="8" t="s">
        <v>46</v>
      </c>
      <c r="F537" s="8" t="s">
        <v>100</v>
      </c>
      <c r="G537" s="8">
        <v>12.2</v>
      </c>
      <c r="H537" s="8">
        <v>3147</v>
      </c>
      <c r="I537" s="8">
        <v>3</v>
      </c>
      <c r="J537" s="8">
        <v>1</v>
      </c>
      <c r="K537" s="8">
        <v>1</v>
      </c>
      <c r="L537" s="8">
        <v>760</v>
      </c>
      <c r="M537" s="8">
        <v>120</v>
      </c>
      <c r="N537" s="8">
        <v>1960</v>
      </c>
      <c r="O537" s="8" t="s">
        <v>168</v>
      </c>
      <c r="P537" s="8" t="s">
        <v>113</v>
      </c>
      <c r="Q537" s="8">
        <v>2894</v>
      </c>
      <c r="R537" s="8">
        <v>-37.857999999999997</v>
      </c>
      <c r="S537" s="8">
        <v>145.10380000000001</v>
      </c>
      <c r="T537" s="10">
        <v>1305000</v>
      </c>
      <c r="U537" s="11">
        <v>0</v>
      </c>
      <c r="V537" s="11">
        <f>U537*M537</f>
        <v>0</v>
      </c>
      <c r="W537" s="11">
        <f>U537*L537</f>
        <v>0</v>
      </c>
      <c r="X537" s="11">
        <f>U537*N537</f>
        <v>0</v>
      </c>
      <c r="Y537" s="11">
        <f>U537*Q537</f>
        <v>0</v>
      </c>
      <c r="Z537" s="12">
        <f>U537*G537</f>
        <v>0</v>
      </c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8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3">
      <c r="A538" s="7" t="s">
        <v>167</v>
      </c>
      <c r="B538" s="8">
        <v>3</v>
      </c>
      <c r="C538" s="8" t="s">
        <v>45</v>
      </c>
      <c r="D538" s="8" t="s">
        <v>33</v>
      </c>
      <c r="E538" s="8" t="s">
        <v>152</v>
      </c>
      <c r="F538" s="8" t="s">
        <v>100</v>
      </c>
      <c r="G538" s="8">
        <v>12.2</v>
      </c>
      <c r="H538" s="8">
        <v>3147</v>
      </c>
      <c r="I538" s="8">
        <v>3</v>
      </c>
      <c r="J538" s="8">
        <v>2</v>
      </c>
      <c r="K538" s="8">
        <v>1</v>
      </c>
      <c r="L538" s="8">
        <v>320</v>
      </c>
      <c r="M538" s="8">
        <v>85</v>
      </c>
      <c r="N538" s="8">
        <v>1958</v>
      </c>
      <c r="O538" s="8" t="s">
        <v>168</v>
      </c>
      <c r="P538" s="8" t="s">
        <v>113</v>
      </c>
      <c r="Q538" s="8">
        <v>2894</v>
      </c>
      <c r="R538" s="8">
        <v>-37.869999999999997</v>
      </c>
      <c r="S538" s="8">
        <v>145.1103</v>
      </c>
      <c r="T538" s="10">
        <v>855000</v>
      </c>
      <c r="U538" s="11">
        <v>1</v>
      </c>
      <c r="V538" s="11">
        <f>U538*M538</f>
        <v>85</v>
      </c>
      <c r="W538" s="11">
        <f>U538*L538</f>
        <v>320</v>
      </c>
      <c r="X538" s="11">
        <f>U538*N538</f>
        <v>1958</v>
      </c>
      <c r="Y538" s="11">
        <f>U538*Q538</f>
        <v>2894</v>
      </c>
      <c r="Z538" s="12">
        <f>U538*G538</f>
        <v>12.2</v>
      </c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8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3">
      <c r="A539" s="7" t="s">
        <v>167</v>
      </c>
      <c r="B539" s="8">
        <v>3</v>
      </c>
      <c r="C539" s="8" t="s">
        <v>47</v>
      </c>
      <c r="D539" s="8" t="s">
        <v>28</v>
      </c>
      <c r="E539" s="8" t="s">
        <v>166</v>
      </c>
      <c r="F539" s="8" t="s">
        <v>100</v>
      </c>
      <c r="G539" s="8">
        <v>12.2</v>
      </c>
      <c r="H539" s="8">
        <v>3147</v>
      </c>
      <c r="I539" s="8">
        <v>3</v>
      </c>
      <c r="J539" s="8">
        <v>1</v>
      </c>
      <c r="K539" s="8">
        <v>1</v>
      </c>
      <c r="L539" s="8">
        <v>808</v>
      </c>
      <c r="M539" s="8">
        <v>152</v>
      </c>
      <c r="N539" s="8">
        <v>1972</v>
      </c>
      <c r="O539" s="8" t="s">
        <v>168</v>
      </c>
      <c r="P539" s="8" t="s">
        <v>113</v>
      </c>
      <c r="Q539" s="8">
        <v>2894</v>
      </c>
      <c r="R539" s="8">
        <v>-37.741210000000002</v>
      </c>
      <c r="S539" s="8">
        <v>145.03766999999999</v>
      </c>
      <c r="T539" s="10">
        <v>900000</v>
      </c>
      <c r="U539" s="11">
        <v>1</v>
      </c>
      <c r="V539" s="11">
        <f>U539*M539</f>
        <v>152</v>
      </c>
      <c r="W539" s="11">
        <f>U539*L539</f>
        <v>808</v>
      </c>
      <c r="X539" s="11">
        <f>U539*N539</f>
        <v>1972</v>
      </c>
      <c r="Y539" s="11">
        <f>U539*Q539</f>
        <v>2894</v>
      </c>
      <c r="Z539" s="12">
        <f>U539*G539</f>
        <v>12.2</v>
      </c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8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3">
      <c r="A540" s="7" t="s">
        <v>167</v>
      </c>
      <c r="B540" s="8">
        <v>4</v>
      </c>
      <c r="C540" s="8" t="s">
        <v>27</v>
      </c>
      <c r="D540" s="8" t="s">
        <v>28</v>
      </c>
      <c r="E540" s="8" t="s">
        <v>115</v>
      </c>
      <c r="F540" s="8" t="s">
        <v>100</v>
      </c>
      <c r="G540" s="8">
        <v>12.2</v>
      </c>
      <c r="H540" s="8">
        <v>3147</v>
      </c>
      <c r="I540" s="8">
        <v>3</v>
      </c>
      <c r="J540" s="8">
        <v>1</v>
      </c>
      <c r="K540" s="8">
        <v>1</v>
      </c>
      <c r="L540" s="8">
        <v>229</v>
      </c>
      <c r="M540" s="8">
        <v>109</v>
      </c>
      <c r="N540" s="8">
        <v>1973</v>
      </c>
      <c r="O540" s="8" t="s">
        <v>168</v>
      </c>
      <c r="P540" s="8" t="s">
        <v>113</v>
      </c>
      <c r="Q540" s="8">
        <v>2894</v>
      </c>
      <c r="R540" s="8">
        <v>-37.754600000000003</v>
      </c>
      <c r="S540" s="8">
        <v>144.91569999999999</v>
      </c>
      <c r="T540" s="10">
        <v>1400000</v>
      </c>
      <c r="U540" s="11">
        <v>0</v>
      </c>
      <c r="V540" s="11">
        <f>U540*M540</f>
        <v>0</v>
      </c>
      <c r="W540" s="11">
        <f>U540*L540</f>
        <v>0</v>
      </c>
      <c r="X540" s="11">
        <f>U540*N540</f>
        <v>0</v>
      </c>
      <c r="Y540" s="11">
        <f>U540*Q540</f>
        <v>0</v>
      </c>
      <c r="Z540" s="12">
        <f>U540*G540</f>
        <v>0</v>
      </c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8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3">
      <c r="A541" s="7" t="s">
        <v>167</v>
      </c>
      <c r="B541" s="8">
        <v>3</v>
      </c>
      <c r="C541" s="8" t="s">
        <v>47</v>
      </c>
      <c r="D541" s="8" t="s">
        <v>33</v>
      </c>
      <c r="E541" s="8" t="s">
        <v>166</v>
      </c>
      <c r="F541" s="8" t="s">
        <v>105</v>
      </c>
      <c r="G541" s="8">
        <v>12.2</v>
      </c>
      <c r="H541" s="8">
        <v>3147</v>
      </c>
      <c r="I541" s="8">
        <v>3</v>
      </c>
      <c r="J541" s="8">
        <v>1</v>
      </c>
      <c r="K541" s="8">
        <v>4</v>
      </c>
      <c r="L541" s="8">
        <v>659</v>
      </c>
      <c r="M541" s="8">
        <v>89</v>
      </c>
      <c r="N541" s="8">
        <v>2012</v>
      </c>
      <c r="O541" s="8" t="s">
        <v>168</v>
      </c>
      <c r="P541" s="8" t="s">
        <v>113</v>
      </c>
      <c r="Q541" s="8">
        <v>2894</v>
      </c>
      <c r="R541" s="8">
        <v>-37.779800000000002</v>
      </c>
      <c r="S541" s="8">
        <v>144.94207</v>
      </c>
      <c r="T541" s="10">
        <v>964000</v>
      </c>
      <c r="U541" s="11">
        <v>1</v>
      </c>
      <c r="V541" s="11">
        <f>U541*M541</f>
        <v>89</v>
      </c>
      <c r="W541" s="11">
        <f>U541*L541</f>
        <v>659</v>
      </c>
      <c r="X541" s="11">
        <f>U541*N541</f>
        <v>2012</v>
      </c>
      <c r="Y541" s="11">
        <f>U541*Q541</f>
        <v>2894</v>
      </c>
      <c r="Z541" s="12">
        <f>U541*G541</f>
        <v>12.2</v>
      </c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8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3">
      <c r="A542" s="7" t="s">
        <v>167</v>
      </c>
      <c r="B542" s="8">
        <v>3</v>
      </c>
      <c r="C542" s="8" t="s">
        <v>45</v>
      </c>
      <c r="D542" s="8" t="s">
        <v>33</v>
      </c>
      <c r="E542" s="8" t="s">
        <v>46</v>
      </c>
      <c r="F542" s="8" t="s">
        <v>106</v>
      </c>
      <c r="G542" s="8">
        <v>12.2</v>
      </c>
      <c r="H542" s="8">
        <v>3147</v>
      </c>
      <c r="I542" s="8">
        <v>3</v>
      </c>
      <c r="J542" s="8">
        <v>2</v>
      </c>
      <c r="K542" s="8">
        <v>2</v>
      </c>
      <c r="L542" s="8">
        <v>256</v>
      </c>
      <c r="M542" s="8">
        <v>134</v>
      </c>
      <c r="N542" s="8">
        <v>2012</v>
      </c>
      <c r="O542" s="8" t="s">
        <v>168</v>
      </c>
      <c r="P542" s="8" t="s">
        <v>113</v>
      </c>
      <c r="Q542" s="8">
        <v>2894</v>
      </c>
      <c r="R542" s="8">
        <v>-37.865499999999997</v>
      </c>
      <c r="S542" s="8">
        <v>145.1096</v>
      </c>
      <c r="T542" s="10">
        <v>900500</v>
      </c>
      <c r="U542" s="11">
        <v>1</v>
      </c>
      <c r="V542" s="11">
        <f>U542*M542</f>
        <v>134</v>
      </c>
      <c r="W542" s="11">
        <f>U542*L542</f>
        <v>256</v>
      </c>
      <c r="X542" s="11">
        <f>U542*N542</f>
        <v>2012</v>
      </c>
      <c r="Y542" s="11">
        <f>U542*Q542</f>
        <v>2894</v>
      </c>
      <c r="Z542" s="12">
        <f>U542*G542</f>
        <v>12.2</v>
      </c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8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3">
      <c r="A543" s="7" t="s">
        <v>167</v>
      </c>
      <c r="B543" s="8">
        <v>3</v>
      </c>
      <c r="C543" s="8" t="s">
        <v>27</v>
      </c>
      <c r="D543" s="8" t="s">
        <v>28</v>
      </c>
      <c r="E543" s="8" t="s">
        <v>115</v>
      </c>
      <c r="F543" s="8" t="s">
        <v>123</v>
      </c>
      <c r="G543" s="8">
        <v>12.2</v>
      </c>
      <c r="H543" s="8">
        <v>3147</v>
      </c>
      <c r="I543" s="8">
        <v>3</v>
      </c>
      <c r="J543" s="8">
        <v>2</v>
      </c>
      <c r="K543" s="8">
        <v>2</v>
      </c>
      <c r="L543" s="8">
        <v>839</v>
      </c>
      <c r="M543" s="8">
        <v>198</v>
      </c>
      <c r="N543" s="8">
        <v>1970</v>
      </c>
      <c r="O543" s="8" t="s">
        <v>168</v>
      </c>
      <c r="P543" s="8" t="s">
        <v>113</v>
      </c>
      <c r="Q543" s="8">
        <v>2894</v>
      </c>
      <c r="R543" s="8">
        <v>-37.861400000000003</v>
      </c>
      <c r="S543" s="8">
        <v>145.10980000000001</v>
      </c>
      <c r="T543" s="10">
        <v>1200000</v>
      </c>
      <c r="U543" s="11">
        <v>0</v>
      </c>
      <c r="V543" s="11">
        <f>U543*M543</f>
        <v>0</v>
      </c>
      <c r="W543" s="11">
        <f>U543*L543</f>
        <v>0</v>
      </c>
      <c r="X543" s="11">
        <f>U543*N543</f>
        <v>0</v>
      </c>
      <c r="Y543" s="11">
        <f>U543*Q543</f>
        <v>0</v>
      </c>
      <c r="Z543" s="12">
        <f>U543*G543</f>
        <v>0</v>
      </c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8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3">
      <c r="A544" s="7" t="s">
        <v>167</v>
      </c>
      <c r="B544" s="8">
        <v>3</v>
      </c>
      <c r="C544" s="8" t="s">
        <v>47</v>
      </c>
      <c r="D544" s="8" t="s">
        <v>42</v>
      </c>
      <c r="E544" s="8" t="s">
        <v>76</v>
      </c>
      <c r="F544" s="8" t="s">
        <v>109</v>
      </c>
      <c r="G544" s="8">
        <v>12.2</v>
      </c>
      <c r="H544" s="8">
        <v>3147</v>
      </c>
      <c r="I544" s="8">
        <v>2</v>
      </c>
      <c r="J544" s="8">
        <v>1</v>
      </c>
      <c r="K544" s="8">
        <v>2</v>
      </c>
      <c r="L544" s="8">
        <v>212</v>
      </c>
      <c r="M544" s="8">
        <v>130</v>
      </c>
      <c r="N544" s="8">
        <v>2012</v>
      </c>
      <c r="O544" s="8" t="s">
        <v>168</v>
      </c>
      <c r="P544" s="8" t="s">
        <v>113</v>
      </c>
      <c r="Q544" s="8">
        <v>2894</v>
      </c>
      <c r="R544" s="8">
        <v>-37.872300000000003</v>
      </c>
      <c r="S544" s="8">
        <v>145.10890000000001</v>
      </c>
      <c r="T544" s="10">
        <v>830000</v>
      </c>
      <c r="U544" s="11">
        <v>1</v>
      </c>
      <c r="V544" s="11">
        <f>U544*M544</f>
        <v>130</v>
      </c>
      <c r="W544" s="11">
        <f>U544*L544</f>
        <v>212</v>
      </c>
      <c r="X544" s="11">
        <f>U544*N544</f>
        <v>2012</v>
      </c>
      <c r="Y544" s="11">
        <f>U544*Q544</f>
        <v>2894</v>
      </c>
      <c r="Z544" s="12">
        <f>U544*G544</f>
        <v>12.2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8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3">
      <c r="A545" s="7" t="s">
        <v>170</v>
      </c>
      <c r="B545" s="8">
        <v>4</v>
      </c>
      <c r="C545" s="8" t="s">
        <v>47</v>
      </c>
      <c r="D545" s="8" t="s">
        <v>28</v>
      </c>
      <c r="E545" s="8" t="s">
        <v>46</v>
      </c>
      <c r="F545" s="9">
        <v>42438</v>
      </c>
      <c r="G545" s="8">
        <v>10.5</v>
      </c>
      <c r="H545" s="8">
        <v>3034</v>
      </c>
      <c r="I545" s="8">
        <v>3</v>
      </c>
      <c r="J545" s="8">
        <v>1</v>
      </c>
      <c r="K545" s="8">
        <v>0</v>
      </c>
      <c r="L545" s="8">
        <v>816</v>
      </c>
      <c r="M545" s="8">
        <v>190</v>
      </c>
      <c r="N545" s="8">
        <v>1940</v>
      </c>
      <c r="O545" s="8" t="s">
        <v>69</v>
      </c>
      <c r="P545" s="8" t="s">
        <v>70</v>
      </c>
      <c r="Q545" s="8">
        <v>4502</v>
      </c>
      <c r="R545" s="8">
        <v>-37.835290000000001</v>
      </c>
      <c r="S545" s="8">
        <v>144.88589999999999</v>
      </c>
      <c r="T545" s="10">
        <v>1310000</v>
      </c>
      <c r="U545" s="11">
        <v>1</v>
      </c>
      <c r="V545" s="11">
        <f>U545*M545</f>
        <v>190</v>
      </c>
      <c r="W545" s="11">
        <f>U545*L545</f>
        <v>816</v>
      </c>
      <c r="X545" s="11">
        <f>U545*N545</f>
        <v>1940</v>
      </c>
      <c r="Y545" s="11">
        <f>U545*Q545</f>
        <v>4502</v>
      </c>
      <c r="Z545" s="12">
        <f>U545*G545</f>
        <v>10.5</v>
      </c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8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3">
      <c r="A546" s="7" t="s">
        <v>170</v>
      </c>
      <c r="B546" s="8">
        <v>3</v>
      </c>
      <c r="C546" s="8" t="s">
        <v>27</v>
      </c>
      <c r="D546" s="8" t="s">
        <v>42</v>
      </c>
      <c r="E546" s="8" t="s">
        <v>171</v>
      </c>
      <c r="F546" s="9">
        <v>42438</v>
      </c>
      <c r="G546" s="8">
        <v>10.5</v>
      </c>
      <c r="H546" s="8">
        <v>3034</v>
      </c>
      <c r="I546" s="8">
        <v>3</v>
      </c>
      <c r="J546" s="8">
        <v>1</v>
      </c>
      <c r="K546" s="8">
        <v>1</v>
      </c>
      <c r="L546" s="8">
        <v>593</v>
      </c>
      <c r="M546" s="8">
        <v>118</v>
      </c>
      <c r="N546" s="8">
        <v>1970</v>
      </c>
      <c r="O546" s="8" t="s">
        <v>69</v>
      </c>
      <c r="P546" s="8" t="s">
        <v>70</v>
      </c>
      <c r="Q546" s="8">
        <v>4502</v>
      </c>
      <c r="R546" s="8">
        <v>-37.767699999999998</v>
      </c>
      <c r="S546" s="8">
        <v>144.8674</v>
      </c>
      <c r="T546" s="10">
        <v>850000</v>
      </c>
      <c r="U546" s="11">
        <v>0</v>
      </c>
      <c r="V546" s="11">
        <f>U546*M546</f>
        <v>0</v>
      </c>
      <c r="W546" s="11">
        <f>U546*L546</f>
        <v>0</v>
      </c>
      <c r="X546" s="11">
        <f>U546*N546</f>
        <v>0</v>
      </c>
      <c r="Y546" s="11">
        <f>U546*Q546</f>
        <v>0</v>
      </c>
      <c r="Z546" s="12">
        <f>U546*G546</f>
        <v>0</v>
      </c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8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3">
      <c r="A547" s="7" t="s">
        <v>170</v>
      </c>
      <c r="B547" s="8">
        <v>3</v>
      </c>
      <c r="C547" s="8" t="s">
        <v>45</v>
      </c>
      <c r="D547" s="8" t="s">
        <v>28</v>
      </c>
      <c r="E547" s="8" t="s">
        <v>171</v>
      </c>
      <c r="F547" s="9">
        <v>42438</v>
      </c>
      <c r="G547" s="8">
        <v>10.5</v>
      </c>
      <c r="H547" s="8">
        <v>3034</v>
      </c>
      <c r="I547" s="8">
        <v>3</v>
      </c>
      <c r="J547" s="8">
        <v>1</v>
      </c>
      <c r="K547" s="8">
        <v>1</v>
      </c>
      <c r="L547" s="8">
        <v>0</v>
      </c>
      <c r="M547" s="8">
        <v>103</v>
      </c>
      <c r="N547" s="8">
        <v>1980</v>
      </c>
      <c r="O547" s="8" t="s">
        <v>69</v>
      </c>
      <c r="P547" s="8" t="s">
        <v>70</v>
      </c>
      <c r="Q547" s="8">
        <v>4502</v>
      </c>
      <c r="R547" s="8">
        <v>-37.763399999999997</v>
      </c>
      <c r="S547" s="8">
        <v>144.86109999999999</v>
      </c>
      <c r="T547" s="10">
        <v>750000</v>
      </c>
      <c r="U547" s="11">
        <v>1</v>
      </c>
      <c r="V547" s="11">
        <f>U547*M547</f>
        <v>103</v>
      </c>
      <c r="W547" s="11">
        <f>U547*L547</f>
        <v>0</v>
      </c>
      <c r="X547" s="11">
        <f>U547*N547</f>
        <v>1980</v>
      </c>
      <c r="Y547" s="11">
        <f>U547*Q547</f>
        <v>4502</v>
      </c>
      <c r="Z547" s="12">
        <f>U547*G547</f>
        <v>10.5</v>
      </c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8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3">
      <c r="A548" s="7" t="s">
        <v>170</v>
      </c>
      <c r="B548" s="8">
        <v>3</v>
      </c>
      <c r="C548" s="8" t="s">
        <v>27</v>
      </c>
      <c r="D548" s="8" t="s">
        <v>28</v>
      </c>
      <c r="E548" s="8" t="s">
        <v>44</v>
      </c>
      <c r="F548" s="9">
        <v>42441</v>
      </c>
      <c r="G548" s="8">
        <v>10.5</v>
      </c>
      <c r="H548" s="8">
        <v>3034</v>
      </c>
      <c r="I548" s="8">
        <v>3</v>
      </c>
      <c r="J548" s="8">
        <v>3</v>
      </c>
      <c r="K548" s="8">
        <v>1</v>
      </c>
      <c r="L548" s="8">
        <v>557</v>
      </c>
      <c r="M548" s="8">
        <v>181</v>
      </c>
      <c r="N548" s="8">
        <v>2017</v>
      </c>
      <c r="O548" s="8" t="s">
        <v>69</v>
      </c>
      <c r="P548" s="8" t="s">
        <v>70</v>
      </c>
      <c r="Q548" s="8">
        <v>4502</v>
      </c>
      <c r="R548" s="8">
        <v>-37.770000000000003</v>
      </c>
      <c r="S548" s="8">
        <v>144.85720000000001</v>
      </c>
      <c r="T548" s="10">
        <v>851000</v>
      </c>
      <c r="U548" s="11">
        <v>0</v>
      </c>
      <c r="V548" s="11">
        <f>U548*M548</f>
        <v>0</v>
      </c>
      <c r="W548" s="11">
        <f>U548*L548</f>
        <v>0</v>
      </c>
      <c r="X548" s="11">
        <f>U548*N548</f>
        <v>0</v>
      </c>
      <c r="Y548" s="11">
        <f>U548*Q548</f>
        <v>0</v>
      </c>
      <c r="Z548" s="12">
        <f>U548*G548</f>
        <v>0</v>
      </c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8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3">
      <c r="A549" s="7" t="s">
        <v>170</v>
      </c>
      <c r="B549" s="8">
        <v>3</v>
      </c>
      <c r="C549" s="8" t="s">
        <v>27</v>
      </c>
      <c r="D549" s="8" t="s">
        <v>28</v>
      </c>
      <c r="E549" s="8" t="s">
        <v>44</v>
      </c>
      <c r="F549" s="9">
        <v>42828</v>
      </c>
      <c r="G549" s="8">
        <v>10.5</v>
      </c>
      <c r="H549" s="8">
        <v>3034</v>
      </c>
      <c r="I549" s="8">
        <v>3</v>
      </c>
      <c r="J549" s="8">
        <v>1</v>
      </c>
      <c r="K549" s="8">
        <v>2</v>
      </c>
      <c r="L549" s="8">
        <v>542</v>
      </c>
      <c r="M549" s="8">
        <v>152</v>
      </c>
      <c r="N549" s="8">
        <v>1965</v>
      </c>
      <c r="O549" s="8" t="s">
        <v>69</v>
      </c>
      <c r="P549" s="8" t="s">
        <v>70</v>
      </c>
      <c r="Q549" s="8">
        <v>4502</v>
      </c>
      <c r="R549" s="8">
        <v>-37.770600000000002</v>
      </c>
      <c r="S549" s="8">
        <v>144.8629</v>
      </c>
      <c r="T549" s="10">
        <v>848000</v>
      </c>
      <c r="U549" s="11">
        <v>0</v>
      </c>
      <c r="V549" s="11">
        <f>U549*M549</f>
        <v>0</v>
      </c>
      <c r="W549" s="11">
        <f>U549*L549</f>
        <v>0</v>
      </c>
      <c r="X549" s="11">
        <f>U549*N549</f>
        <v>0</v>
      </c>
      <c r="Y549" s="11">
        <f>U549*Q549</f>
        <v>0</v>
      </c>
      <c r="Z549" s="12">
        <f>U549*G549</f>
        <v>0</v>
      </c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8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3">
      <c r="A550" s="7" t="s">
        <v>170</v>
      </c>
      <c r="B550" s="8">
        <v>4</v>
      </c>
      <c r="C550" s="8" t="s">
        <v>47</v>
      </c>
      <c r="D550" s="8" t="s">
        <v>33</v>
      </c>
      <c r="E550" s="8" t="s">
        <v>171</v>
      </c>
      <c r="F550" s="9">
        <v>42828</v>
      </c>
      <c r="G550" s="8">
        <v>10.5</v>
      </c>
      <c r="H550" s="8">
        <v>3034</v>
      </c>
      <c r="I550" s="8">
        <v>4</v>
      </c>
      <c r="J550" s="8">
        <v>2</v>
      </c>
      <c r="K550" s="8">
        <v>1</v>
      </c>
      <c r="L550" s="8">
        <v>350</v>
      </c>
      <c r="M550" s="8">
        <v>152</v>
      </c>
      <c r="N550" s="8">
        <v>2008</v>
      </c>
      <c r="O550" s="8" t="s">
        <v>69</v>
      </c>
      <c r="P550" s="8" t="s">
        <v>70</v>
      </c>
      <c r="Q550" s="8">
        <v>4502</v>
      </c>
      <c r="R550" s="8">
        <v>-37.767600000000002</v>
      </c>
      <c r="S550" s="8">
        <v>144.85900000000001</v>
      </c>
      <c r="T550" s="10">
        <v>806000</v>
      </c>
      <c r="U550" s="11">
        <v>1</v>
      </c>
      <c r="V550" s="11">
        <f>U550*M550</f>
        <v>152</v>
      </c>
      <c r="W550" s="11">
        <f>U550*L550</f>
        <v>350</v>
      </c>
      <c r="X550" s="11">
        <f>U550*N550</f>
        <v>2008</v>
      </c>
      <c r="Y550" s="11">
        <f>U550*Q550</f>
        <v>4502</v>
      </c>
      <c r="Z550" s="12">
        <f>U550*G550</f>
        <v>10.5</v>
      </c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8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3">
      <c r="A551" s="7" t="s">
        <v>170</v>
      </c>
      <c r="B551" s="8">
        <v>4</v>
      </c>
      <c r="C551" s="8" t="s">
        <v>27</v>
      </c>
      <c r="D551" s="8" t="s">
        <v>53</v>
      </c>
      <c r="E551" s="8" t="s">
        <v>44</v>
      </c>
      <c r="F551" s="9">
        <v>42466</v>
      </c>
      <c r="G551" s="8">
        <v>10.5</v>
      </c>
      <c r="H551" s="8">
        <v>3034</v>
      </c>
      <c r="I551" s="8">
        <v>3</v>
      </c>
      <c r="J551" s="8">
        <v>2</v>
      </c>
      <c r="K551" s="8">
        <v>2</v>
      </c>
      <c r="L551" s="8">
        <v>569</v>
      </c>
      <c r="M551" s="8">
        <v>225</v>
      </c>
      <c r="N551" s="8">
        <v>2008</v>
      </c>
      <c r="O551" s="8" t="s">
        <v>69</v>
      </c>
      <c r="P551" s="8" t="s">
        <v>70</v>
      </c>
      <c r="Q551" s="8">
        <v>4502</v>
      </c>
      <c r="R551" s="8">
        <v>-37.7654</v>
      </c>
      <c r="S551" s="8">
        <v>144.8655</v>
      </c>
      <c r="T551" s="10">
        <v>1155000</v>
      </c>
      <c r="U551" s="11">
        <v>0</v>
      </c>
      <c r="V551" s="11">
        <f>U551*M551</f>
        <v>0</v>
      </c>
      <c r="W551" s="11">
        <f>U551*L551</f>
        <v>0</v>
      </c>
      <c r="X551" s="11">
        <f>U551*N551</f>
        <v>0</v>
      </c>
      <c r="Y551" s="11">
        <f>U551*Q551</f>
        <v>0</v>
      </c>
      <c r="Z551" s="12">
        <f>U551*G551</f>
        <v>0</v>
      </c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8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3">
      <c r="A552" s="7" t="s">
        <v>170</v>
      </c>
      <c r="B552" s="8">
        <v>3</v>
      </c>
      <c r="C552" s="8" t="s">
        <v>27</v>
      </c>
      <c r="D552" s="8" t="s">
        <v>42</v>
      </c>
      <c r="E552" s="8" t="s">
        <v>44</v>
      </c>
      <c r="F552" s="9">
        <v>42466</v>
      </c>
      <c r="G552" s="8">
        <v>10.5</v>
      </c>
      <c r="H552" s="8">
        <v>3034</v>
      </c>
      <c r="I552" s="8">
        <v>3</v>
      </c>
      <c r="J552" s="8">
        <v>2</v>
      </c>
      <c r="K552" s="8">
        <v>2</v>
      </c>
      <c r="L552" s="8">
        <v>671</v>
      </c>
      <c r="M552" s="8">
        <v>118</v>
      </c>
      <c r="N552" s="8">
        <v>1930</v>
      </c>
      <c r="O552" s="8" t="s">
        <v>69</v>
      </c>
      <c r="P552" s="8" t="s">
        <v>70</v>
      </c>
      <c r="Q552" s="8">
        <v>4502</v>
      </c>
      <c r="R552" s="8">
        <v>-37.759300000000003</v>
      </c>
      <c r="S552" s="8">
        <v>144.87100000000001</v>
      </c>
      <c r="T552" s="10">
        <v>670000</v>
      </c>
      <c r="U552" s="11">
        <v>0</v>
      </c>
      <c r="V552" s="11">
        <f>U552*M552</f>
        <v>0</v>
      </c>
      <c r="W552" s="11">
        <f>U552*L552</f>
        <v>0</v>
      </c>
      <c r="X552" s="11">
        <f>U552*N552</f>
        <v>0</v>
      </c>
      <c r="Y552" s="11">
        <f>U552*Q552</f>
        <v>0</v>
      </c>
      <c r="Z552" s="12">
        <f>U552*G552</f>
        <v>0</v>
      </c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8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3">
      <c r="A553" s="7" t="s">
        <v>170</v>
      </c>
      <c r="B553" s="8">
        <v>4</v>
      </c>
      <c r="C553" s="8" t="s">
        <v>27</v>
      </c>
      <c r="D553" s="8" t="s">
        <v>42</v>
      </c>
      <c r="E553" s="8" t="s">
        <v>44</v>
      </c>
      <c r="F553" s="9">
        <v>42466</v>
      </c>
      <c r="G553" s="8">
        <v>10.5</v>
      </c>
      <c r="H553" s="8">
        <v>3034</v>
      </c>
      <c r="I553" s="8">
        <v>4</v>
      </c>
      <c r="J553" s="8">
        <v>5</v>
      </c>
      <c r="K553" s="8">
        <v>4</v>
      </c>
      <c r="L553" s="8">
        <v>673</v>
      </c>
      <c r="M553" s="8">
        <v>75</v>
      </c>
      <c r="N553" s="8">
        <v>1960</v>
      </c>
      <c r="O553" s="8" t="s">
        <v>69</v>
      </c>
      <c r="P553" s="8" t="s">
        <v>70</v>
      </c>
      <c r="Q553" s="8">
        <v>4502</v>
      </c>
      <c r="R553" s="8">
        <v>-37.7545</v>
      </c>
      <c r="S553" s="8">
        <v>144.87360000000001</v>
      </c>
      <c r="T553" s="10">
        <v>1200000</v>
      </c>
      <c r="U553" s="11">
        <v>0</v>
      </c>
      <c r="V553" s="11">
        <f>U553*M553</f>
        <v>0</v>
      </c>
      <c r="W553" s="11">
        <f>U553*L553</f>
        <v>0</v>
      </c>
      <c r="X553" s="11">
        <f>U553*N553</f>
        <v>0</v>
      </c>
      <c r="Y553" s="11">
        <f>U553*Q553</f>
        <v>0</v>
      </c>
      <c r="Z553" s="12">
        <f>U553*G553</f>
        <v>0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8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3">
      <c r="A554" s="7" t="s">
        <v>170</v>
      </c>
      <c r="B554" s="8">
        <v>3</v>
      </c>
      <c r="C554" s="8" t="s">
        <v>27</v>
      </c>
      <c r="D554" s="8" t="s">
        <v>28</v>
      </c>
      <c r="E554" s="8" t="s">
        <v>44</v>
      </c>
      <c r="F554" s="9">
        <v>42466</v>
      </c>
      <c r="G554" s="8">
        <v>10.5</v>
      </c>
      <c r="H554" s="8">
        <v>3034</v>
      </c>
      <c r="I554" s="8">
        <v>2</v>
      </c>
      <c r="J554" s="8">
        <v>1</v>
      </c>
      <c r="K554" s="8">
        <v>2</v>
      </c>
      <c r="L554" s="8">
        <v>571</v>
      </c>
      <c r="M554" s="8">
        <v>150</v>
      </c>
      <c r="N554" s="8">
        <v>1960</v>
      </c>
      <c r="O554" s="8" t="s">
        <v>69</v>
      </c>
      <c r="P554" s="8" t="s">
        <v>70</v>
      </c>
      <c r="Q554" s="8">
        <v>4502</v>
      </c>
      <c r="R554" s="8">
        <v>-37.7605</v>
      </c>
      <c r="S554" s="8">
        <v>144.85810000000001</v>
      </c>
      <c r="T554" s="10">
        <v>636000</v>
      </c>
      <c r="U554" s="11">
        <v>0</v>
      </c>
      <c r="V554" s="11">
        <f>U554*M554</f>
        <v>0</v>
      </c>
      <c r="W554" s="11">
        <f>U554*L554</f>
        <v>0</v>
      </c>
      <c r="X554" s="11">
        <f>U554*N554</f>
        <v>0</v>
      </c>
      <c r="Y554" s="11">
        <f>U554*Q554</f>
        <v>0</v>
      </c>
      <c r="Z554" s="12">
        <f>U554*G554</f>
        <v>0</v>
      </c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8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3">
      <c r="A555" s="7" t="s">
        <v>170</v>
      </c>
      <c r="B555" s="8">
        <v>3</v>
      </c>
      <c r="C555" s="8" t="s">
        <v>47</v>
      </c>
      <c r="D555" s="8" t="s">
        <v>28</v>
      </c>
      <c r="E555" s="8" t="s">
        <v>44</v>
      </c>
      <c r="F555" s="9">
        <v>42529</v>
      </c>
      <c r="G555" s="8">
        <v>10.5</v>
      </c>
      <c r="H555" s="8">
        <v>3034</v>
      </c>
      <c r="I555" s="8">
        <v>2</v>
      </c>
      <c r="J555" s="8">
        <v>1</v>
      </c>
      <c r="K555" s="8">
        <v>0</v>
      </c>
      <c r="L555" s="8">
        <v>0</v>
      </c>
      <c r="M555" s="8">
        <v>65</v>
      </c>
      <c r="N555" s="8">
        <v>1950</v>
      </c>
      <c r="O555" s="8" t="s">
        <v>69</v>
      </c>
      <c r="P555" s="8" t="s">
        <v>70</v>
      </c>
      <c r="Q555" s="8">
        <v>4502</v>
      </c>
      <c r="R555" s="8">
        <v>-37.865569999999998</v>
      </c>
      <c r="S555" s="8">
        <v>145.10136</v>
      </c>
      <c r="T555" s="10">
        <v>655000</v>
      </c>
      <c r="U555" s="11">
        <v>1</v>
      </c>
      <c r="V555" s="11">
        <f>U555*M555</f>
        <v>65</v>
      </c>
      <c r="W555" s="11">
        <f>U555*L555</f>
        <v>0</v>
      </c>
      <c r="X555" s="11">
        <f>U555*N555</f>
        <v>1950</v>
      </c>
      <c r="Y555" s="11">
        <f>U555*Q555</f>
        <v>4502</v>
      </c>
      <c r="Z555" s="12">
        <f>U555*G555</f>
        <v>10.5</v>
      </c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8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3">
      <c r="A556" s="7" t="s">
        <v>170</v>
      </c>
      <c r="B556" s="8">
        <v>3</v>
      </c>
      <c r="C556" s="8" t="s">
        <v>47</v>
      </c>
      <c r="D556" s="8" t="s">
        <v>33</v>
      </c>
      <c r="E556" s="8" t="s">
        <v>44</v>
      </c>
      <c r="F556" s="9">
        <v>42529</v>
      </c>
      <c r="G556" s="8">
        <v>10.5</v>
      </c>
      <c r="H556" s="8">
        <v>3034</v>
      </c>
      <c r="I556" s="8">
        <v>3</v>
      </c>
      <c r="J556" s="8">
        <v>1</v>
      </c>
      <c r="K556" s="8">
        <v>2</v>
      </c>
      <c r="L556" s="8">
        <v>570</v>
      </c>
      <c r="M556" s="8">
        <v>120</v>
      </c>
      <c r="N556" s="8">
        <v>1970</v>
      </c>
      <c r="O556" s="8" t="s">
        <v>69</v>
      </c>
      <c r="P556" s="8" t="s">
        <v>70</v>
      </c>
      <c r="Q556" s="8">
        <v>4502</v>
      </c>
      <c r="R556" s="8">
        <v>-37.759099999999997</v>
      </c>
      <c r="S556" s="8">
        <v>144.85419999999999</v>
      </c>
      <c r="T556" s="10">
        <v>680000</v>
      </c>
      <c r="U556" s="11">
        <v>1</v>
      </c>
      <c r="V556" s="11">
        <f>U556*M556</f>
        <v>120</v>
      </c>
      <c r="W556" s="11">
        <f>U556*L556</f>
        <v>570</v>
      </c>
      <c r="X556" s="11">
        <f>U556*N556</f>
        <v>1970</v>
      </c>
      <c r="Y556" s="11">
        <f>U556*Q556</f>
        <v>4502</v>
      </c>
      <c r="Z556" s="12">
        <f>U556*G556</f>
        <v>10.5</v>
      </c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8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3">
      <c r="A557" s="7" t="s">
        <v>170</v>
      </c>
      <c r="B557" s="8">
        <v>4</v>
      </c>
      <c r="C557" s="8" t="s">
        <v>27</v>
      </c>
      <c r="D557" s="8" t="s">
        <v>53</v>
      </c>
      <c r="E557" s="8" t="s">
        <v>171</v>
      </c>
      <c r="F557" s="9">
        <v>42556</v>
      </c>
      <c r="G557" s="8">
        <v>10.5</v>
      </c>
      <c r="H557" s="8">
        <v>3034</v>
      </c>
      <c r="I557" s="8">
        <v>4</v>
      </c>
      <c r="J557" s="8">
        <v>3</v>
      </c>
      <c r="K557" s="8">
        <v>2</v>
      </c>
      <c r="L557" s="8">
        <v>789</v>
      </c>
      <c r="M557" s="8">
        <v>282</v>
      </c>
      <c r="N557" s="8">
        <v>2017</v>
      </c>
      <c r="O557" s="8" t="s">
        <v>69</v>
      </c>
      <c r="P557" s="8" t="s">
        <v>70</v>
      </c>
      <c r="Q557" s="8">
        <v>4502</v>
      </c>
      <c r="R557" s="8">
        <v>-37.753700000000002</v>
      </c>
      <c r="S557" s="8">
        <v>144.87289999999999</v>
      </c>
      <c r="T557" s="10">
        <v>1160000</v>
      </c>
      <c r="U557" s="11">
        <v>0</v>
      </c>
      <c r="V557" s="11">
        <f>U557*M557</f>
        <v>0</v>
      </c>
      <c r="W557" s="11">
        <f>U557*L557</f>
        <v>0</v>
      </c>
      <c r="X557" s="11">
        <f>U557*N557</f>
        <v>0</v>
      </c>
      <c r="Y557" s="11">
        <f>U557*Q557</f>
        <v>0</v>
      </c>
      <c r="Z557" s="12">
        <f>U557*G557</f>
        <v>0</v>
      </c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8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3">
      <c r="A558" s="7" t="s">
        <v>170</v>
      </c>
      <c r="B558" s="8">
        <v>3</v>
      </c>
      <c r="C558" s="8" t="s">
        <v>27</v>
      </c>
      <c r="D558" s="8" t="s">
        <v>28</v>
      </c>
      <c r="E558" s="8" t="s">
        <v>171</v>
      </c>
      <c r="F558" s="9">
        <v>42592</v>
      </c>
      <c r="G558" s="8">
        <v>10.5</v>
      </c>
      <c r="H558" s="8">
        <v>3034</v>
      </c>
      <c r="I558" s="8">
        <v>4</v>
      </c>
      <c r="J558" s="8">
        <v>2</v>
      </c>
      <c r="K558" s="8">
        <v>2</v>
      </c>
      <c r="L558" s="8">
        <v>954</v>
      </c>
      <c r="M558" s="8">
        <v>221</v>
      </c>
      <c r="N558" s="8">
        <v>1960</v>
      </c>
      <c r="O558" s="8" t="s">
        <v>69</v>
      </c>
      <c r="P558" s="8" t="s">
        <v>70</v>
      </c>
      <c r="Q558" s="8">
        <v>4502</v>
      </c>
      <c r="R558" s="8">
        <v>-37.887929999999997</v>
      </c>
      <c r="S558" s="8">
        <v>145.16606999999999</v>
      </c>
      <c r="T558" s="10">
        <v>560000</v>
      </c>
      <c r="U558" s="11">
        <v>0</v>
      </c>
      <c r="V558" s="11">
        <f>U558*M558</f>
        <v>0</v>
      </c>
      <c r="W558" s="11">
        <f>U558*L558</f>
        <v>0</v>
      </c>
      <c r="X558" s="11">
        <f>U558*N558</f>
        <v>0</v>
      </c>
      <c r="Y558" s="11">
        <f>U558*Q558</f>
        <v>0</v>
      </c>
      <c r="Z558" s="12">
        <f>U558*G558</f>
        <v>0</v>
      </c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8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3">
      <c r="A559" s="7" t="s">
        <v>170</v>
      </c>
      <c r="B559" s="8">
        <v>3</v>
      </c>
      <c r="C559" s="8" t="s">
        <v>27</v>
      </c>
      <c r="D559" s="8" t="s">
        <v>28</v>
      </c>
      <c r="E559" s="8" t="s">
        <v>76</v>
      </c>
      <c r="F559" s="9">
        <v>42592</v>
      </c>
      <c r="G559" s="8">
        <v>10.5</v>
      </c>
      <c r="H559" s="8">
        <v>3034</v>
      </c>
      <c r="I559" s="8">
        <v>3</v>
      </c>
      <c r="J559" s="8">
        <v>1</v>
      </c>
      <c r="K559" s="8">
        <v>1</v>
      </c>
      <c r="L559" s="8">
        <v>529</v>
      </c>
      <c r="M559" s="8">
        <v>180</v>
      </c>
      <c r="N559" s="8">
        <v>1930</v>
      </c>
      <c r="O559" s="8" t="s">
        <v>69</v>
      </c>
      <c r="P559" s="8" t="s">
        <v>70</v>
      </c>
      <c r="Q559" s="8">
        <v>4502</v>
      </c>
      <c r="R559" s="8">
        <v>-37.772100000000002</v>
      </c>
      <c r="S559" s="8">
        <v>144.85759999999999</v>
      </c>
      <c r="T559" s="10">
        <v>750000</v>
      </c>
      <c r="U559" s="11">
        <v>0</v>
      </c>
      <c r="V559" s="11">
        <f>U559*M559</f>
        <v>0</v>
      </c>
      <c r="W559" s="11">
        <f>U559*L559</f>
        <v>0</v>
      </c>
      <c r="X559" s="11">
        <f>U559*N559</f>
        <v>0</v>
      </c>
      <c r="Y559" s="11">
        <f>U559*Q559</f>
        <v>0</v>
      </c>
      <c r="Z559" s="12">
        <f>U559*G559</f>
        <v>0</v>
      </c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8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3">
      <c r="A560" s="7" t="s">
        <v>170</v>
      </c>
      <c r="B560" s="8">
        <v>3</v>
      </c>
      <c r="C560" s="8" t="s">
        <v>27</v>
      </c>
      <c r="D560" s="8" t="s">
        <v>28</v>
      </c>
      <c r="E560" s="8" t="s">
        <v>171</v>
      </c>
      <c r="F560" s="9">
        <v>42592</v>
      </c>
      <c r="G560" s="8">
        <v>10.5</v>
      </c>
      <c r="H560" s="8">
        <v>3034</v>
      </c>
      <c r="I560" s="8">
        <v>3</v>
      </c>
      <c r="J560" s="8">
        <v>1</v>
      </c>
      <c r="K560" s="8">
        <v>1</v>
      </c>
      <c r="L560" s="8">
        <v>550</v>
      </c>
      <c r="M560" s="8">
        <v>143</v>
      </c>
      <c r="N560" s="8">
        <v>1970</v>
      </c>
      <c r="O560" s="8" t="s">
        <v>69</v>
      </c>
      <c r="P560" s="8" t="s">
        <v>70</v>
      </c>
      <c r="Q560" s="8">
        <v>4502</v>
      </c>
      <c r="R560" s="8">
        <v>-37.763199999999998</v>
      </c>
      <c r="S560" s="8">
        <v>144.8622</v>
      </c>
      <c r="T560" s="10">
        <v>627500</v>
      </c>
      <c r="U560" s="11">
        <v>0</v>
      </c>
      <c r="V560" s="11">
        <f>U560*M560</f>
        <v>0</v>
      </c>
      <c r="W560" s="11">
        <f>U560*L560</f>
        <v>0</v>
      </c>
      <c r="X560" s="11">
        <f>U560*N560</f>
        <v>0</v>
      </c>
      <c r="Y560" s="11">
        <f>U560*Q560</f>
        <v>0</v>
      </c>
      <c r="Z560" s="12">
        <f>U560*G560</f>
        <v>0</v>
      </c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8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3">
      <c r="A561" s="7" t="s">
        <v>170</v>
      </c>
      <c r="B561" s="8">
        <v>3</v>
      </c>
      <c r="C561" s="8" t="s">
        <v>45</v>
      </c>
      <c r="D561" s="8" t="s">
        <v>42</v>
      </c>
      <c r="E561" s="8" t="s">
        <v>171</v>
      </c>
      <c r="F561" s="9">
        <v>42592</v>
      </c>
      <c r="G561" s="8">
        <v>10.5</v>
      </c>
      <c r="H561" s="8">
        <v>3034</v>
      </c>
      <c r="I561" s="8">
        <v>3</v>
      </c>
      <c r="J561" s="8">
        <v>2</v>
      </c>
      <c r="K561" s="8">
        <v>2</v>
      </c>
      <c r="L561" s="8">
        <v>339</v>
      </c>
      <c r="M561" s="8">
        <v>89</v>
      </c>
      <c r="N561" s="8">
        <v>2002</v>
      </c>
      <c r="O561" s="8" t="s">
        <v>69</v>
      </c>
      <c r="P561" s="8" t="s">
        <v>70</v>
      </c>
      <c r="Q561" s="8">
        <v>4502</v>
      </c>
      <c r="R561" s="8">
        <v>-37.751899999999999</v>
      </c>
      <c r="S561" s="8">
        <v>144.85339999999999</v>
      </c>
      <c r="T561" s="10">
        <v>880000</v>
      </c>
      <c r="U561" s="11">
        <v>1</v>
      </c>
      <c r="V561" s="11">
        <f>U561*M561</f>
        <v>89</v>
      </c>
      <c r="W561" s="11">
        <f>U561*L561</f>
        <v>339</v>
      </c>
      <c r="X561" s="11">
        <f>U561*N561</f>
        <v>2002</v>
      </c>
      <c r="Y561" s="11">
        <f>U561*Q561</f>
        <v>4502</v>
      </c>
      <c r="Z561" s="12">
        <f>U561*G561</f>
        <v>10.5</v>
      </c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8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3">
      <c r="A562" s="7" t="s">
        <v>170</v>
      </c>
      <c r="B562" s="8">
        <v>3</v>
      </c>
      <c r="C562" s="8" t="s">
        <v>27</v>
      </c>
      <c r="D562" s="8" t="s">
        <v>28</v>
      </c>
      <c r="E562" s="8" t="s">
        <v>74</v>
      </c>
      <c r="F562" s="9">
        <v>42592</v>
      </c>
      <c r="G562" s="8">
        <v>10.5</v>
      </c>
      <c r="H562" s="8">
        <v>3034</v>
      </c>
      <c r="I562" s="8">
        <v>3</v>
      </c>
      <c r="J562" s="8">
        <v>2</v>
      </c>
      <c r="K562" s="8">
        <v>1</v>
      </c>
      <c r="L562" s="8">
        <v>375</v>
      </c>
      <c r="M562" s="8">
        <v>121</v>
      </c>
      <c r="N562" s="8">
        <v>2012</v>
      </c>
      <c r="O562" s="8" t="s">
        <v>69</v>
      </c>
      <c r="P562" s="8" t="s">
        <v>70</v>
      </c>
      <c r="Q562" s="8">
        <v>4502</v>
      </c>
      <c r="R562" s="8">
        <v>-37.732599999999998</v>
      </c>
      <c r="S562" s="8">
        <v>144.72995</v>
      </c>
      <c r="T562" s="10">
        <v>825000</v>
      </c>
      <c r="U562" s="11">
        <v>0</v>
      </c>
      <c r="V562" s="11">
        <f>U562*M562</f>
        <v>0</v>
      </c>
      <c r="W562" s="11">
        <f>U562*L562</f>
        <v>0</v>
      </c>
      <c r="X562" s="11">
        <f>U562*N562</f>
        <v>0</v>
      </c>
      <c r="Y562" s="11">
        <f>U562*Q562</f>
        <v>0</v>
      </c>
      <c r="Z562" s="12">
        <f>U562*G562</f>
        <v>0</v>
      </c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8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3">
      <c r="A563" s="7" t="s">
        <v>170</v>
      </c>
      <c r="B563" s="8">
        <v>4</v>
      </c>
      <c r="C563" s="8" t="s">
        <v>47</v>
      </c>
      <c r="D563" s="8" t="s">
        <v>28</v>
      </c>
      <c r="E563" s="8" t="s">
        <v>44</v>
      </c>
      <c r="F563" s="9">
        <v>42592</v>
      </c>
      <c r="G563" s="8">
        <v>10.5</v>
      </c>
      <c r="H563" s="8">
        <v>3034</v>
      </c>
      <c r="I563" s="8">
        <v>2</v>
      </c>
      <c r="J563" s="8">
        <v>1</v>
      </c>
      <c r="K563" s="8">
        <v>2</v>
      </c>
      <c r="L563" s="8">
        <v>0</v>
      </c>
      <c r="M563" s="8">
        <v>76</v>
      </c>
      <c r="N563" s="8">
        <v>1960</v>
      </c>
      <c r="O563" s="8" t="s">
        <v>69</v>
      </c>
      <c r="P563" s="8" t="s">
        <v>70</v>
      </c>
      <c r="Q563" s="8">
        <v>4502</v>
      </c>
      <c r="R563" s="8">
        <v>-37.9422</v>
      </c>
      <c r="S563" s="8">
        <v>145.08199999999999</v>
      </c>
      <c r="T563" s="10">
        <v>1372000</v>
      </c>
      <c r="U563" s="11">
        <v>1</v>
      </c>
      <c r="V563" s="11">
        <f>U563*M563</f>
        <v>76</v>
      </c>
      <c r="W563" s="11">
        <f>U563*L563</f>
        <v>0</v>
      </c>
      <c r="X563" s="11">
        <f>U563*N563</f>
        <v>1960</v>
      </c>
      <c r="Y563" s="11">
        <f>U563*Q563</f>
        <v>4502</v>
      </c>
      <c r="Z563" s="12">
        <f>U563*G563</f>
        <v>10.5</v>
      </c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8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3">
      <c r="A564" s="7" t="s">
        <v>170</v>
      </c>
      <c r="B564" s="8">
        <v>4</v>
      </c>
      <c r="C564" s="8" t="s">
        <v>27</v>
      </c>
      <c r="D564" s="8" t="s">
        <v>53</v>
      </c>
      <c r="E564" s="8" t="s">
        <v>171</v>
      </c>
      <c r="F564" s="9">
        <v>42655</v>
      </c>
      <c r="G564" s="8">
        <v>10.5</v>
      </c>
      <c r="H564" s="8">
        <v>3034</v>
      </c>
      <c r="I564" s="8">
        <v>4</v>
      </c>
      <c r="J564" s="8">
        <v>3</v>
      </c>
      <c r="K564" s="8">
        <v>3</v>
      </c>
      <c r="L564" s="8">
        <v>761</v>
      </c>
      <c r="M564" s="8">
        <v>281</v>
      </c>
      <c r="N564" s="8">
        <v>1970</v>
      </c>
      <c r="O564" s="8" t="s">
        <v>69</v>
      </c>
      <c r="P564" s="8" t="s">
        <v>70</v>
      </c>
      <c r="Q564" s="8">
        <v>4502</v>
      </c>
      <c r="R564" s="8">
        <v>-37.752400000000002</v>
      </c>
      <c r="S564" s="8">
        <v>144.87139999999999</v>
      </c>
      <c r="T564" s="10">
        <v>950000</v>
      </c>
      <c r="U564" s="11">
        <v>0</v>
      </c>
      <c r="V564" s="11">
        <f>U564*M564</f>
        <v>0</v>
      </c>
      <c r="W564" s="11">
        <f>U564*L564</f>
        <v>0</v>
      </c>
      <c r="X564" s="11">
        <f>U564*N564</f>
        <v>0</v>
      </c>
      <c r="Y564" s="11">
        <f>U564*Q564</f>
        <v>0</v>
      </c>
      <c r="Z564" s="12">
        <f>U564*G564</f>
        <v>0</v>
      </c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8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3">
      <c r="A565" s="7" t="s">
        <v>170</v>
      </c>
      <c r="B565" s="8">
        <v>4</v>
      </c>
      <c r="C565" s="8" t="s">
        <v>27</v>
      </c>
      <c r="D565" s="8" t="s">
        <v>33</v>
      </c>
      <c r="E565" s="8" t="s">
        <v>44</v>
      </c>
      <c r="F565" s="9">
        <v>42655</v>
      </c>
      <c r="G565" s="8">
        <v>10.5</v>
      </c>
      <c r="H565" s="8">
        <v>3034</v>
      </c>
      <c r="I565" s="8">
        <v>5</v>
      </c>
      <c r="J565" s="8">
        <v>2</v>
      </c>
      <c r="K565" s="8">
        <v>2</v>
      </c>
      <c r="L565" s="8">
        <v>284</v>
      </c>
      <c r="M565" s="8">
        <v>280</v>
      </c>
      <c r="N565" s="8">
        <v>1955</v>
      </c>
      <c r="O565" s="8" t="s">
        <v>69</v>
      </c>
      <c r="P565" s="8" t="s">
        <v>70</v>
      </c>
      <c r="Q565" s="8">
        <v>4502</v>
      </c>
      <c r="R565" s="8">
        <v>-37.710140000000003</v>
      </c>
      <c r="S565" s="8">
        <v>145.16445999999999</v>
      </c>
      <c r="T565" s="10">
        <v>1200000</v>
      </c>
      <c r="U565" s="11">
        <v>0</v>
      </c>
      <c r="V565" s="11">
        <f>U565*M565</f>
        <v>0</v>
      </c>
      <c r="W565" s="11">
        <f>U565*L565</f>
        <v>0</v>
      </c>
      <c r="X565" s="11">
        <f>U565*N565</f>
        <v>0</v>
      </c>
      <c r="Y565" s="11">
        <f>U565*Q565</f>
        <v>0</v>
      </c>
      <c r="Z565" s="12">
        <f>U565*G565</f>
        <v>0</v>
      </c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8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3">
      <c r="A566" s="7" t="s">
        <v>170</v>
      </c>
      <c r="B566" s="8">
        <v>4</v>
      </c>
      <c r="C566" s="8" t="s">
        <v>45</v>
      </c>
      <c r="D566" s="8" t="s">
        <v>28</v>
      </c>
      <c r="E566" s="8" t="s">
        <v>44</v>
      </c>
      <c r="F566" s="9">
        <v>42655</v>
      </c>
      <c r="G566" s="8">
        <v>10.5</v>
      </c>
      <c r="H566" s="8">
        <v>3034</v>
      </c>
      <c r="I566" s="8">
        <v>4</v>
      </c>
      <c r="J566" s="8">
        <v>3</v>
      </c>
      <c r="K566" s="8">
        <v>3</v>
      </c>
      <c r="L566" s="8">
        <v>1801</v>
      </c>
      <c r="M566" s="8">
        <v>378</v>
      </c>
      <c r="N566" s="8">
        <v>2014</v>
      </c>
      <c r="O566" s="8" t="s">
        <v>69</v>
      </c>
      <c r="P566" s="8" t="s">
        <v>70</v>
      </c>
      <c r="Q566" s="8">
        <v>4502</v>
      </c>
      <c r="R566" s="8">
        <v>-37.7532</v>
      </c>
      <c r="S566" s="8">
        <v>144.8766</v>
      </c>
      <c r="T566" s="10">
        <v>1600000</v>
      </c>
      <c r="U566" s="11">
        <v>1</v>
      </c>
      <c r="V566" s="11">
        <f>U566*M566</f>
        <v>378</v>
      </c>
      <c r="W566" s="11">
        <f>U566*L566</f>
        <v>1801</v>
      </c>
      <c r="X566" s="11">
        <f>U566*N566</f>
        <v>2014</v>
      </c>
      <c r="Y566" s="11">
        <f>U566*Q566</f>
        <v>4502</v>
      </c>
      <c r="Z566" s="12">
        <f>U566*G566</f>
        <v>10.5</v>
      </c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8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3">
      <c r="A567" s="7" t="s">
        <v>170</v>
      </c>
      <c r="B567" s="8">
        <v>3</v>
      </c>
      <c r="C567" s="8" t="s">
        <v>27</v>
      </c>
      <c r="D567" s="8" t="s">
        <v>53</v>
      </c>
      <c r="E567" s="8" t="s">
        <v>29</v>
      </c>
      <c r="F567" s="9">
        <v>43041</v>
      </c>
      <c r="G567" s="8">
        <v>10.5</v>
      </c>
      <c r="H567" s="8">
        <v>3034</v>
      </c>
      <c r="I567" s="8">
        <v>3</v>
      </c>
      <c r="J567" s="8">
        <v>1</v>
      </c>
      <c r="K567" s="8">
        <v>1</v>
      </c>
      <c r="L567" s="8">
        <v>582</v>
      </c>
      <c r="M567" s="8">
        <v>160</v>
      </c>
      <c r="N567" s="8">
        <v>1922</v>
      </c>
      <c r="O567" s="8" t="s">
        <v>69</v>
      </c>
      <c r="P567" s="8" t="s">
        <v>70</v>
      </c>
      <c r="Q567" s="8">
        <v>4502</v>
      </c>
      <c r="R567" s="8">
        <v>-37.76126</v>
      </c>
      <c r="S567" s="8">
        <v>144.9819</v>
      </c>
      <c r="T567" s="10">
        <v>825000</v>
      </c>
      <c r="U567" s="11">
        <v>0</v>
      </c>
      <c r="V567" s="11">
        <f>U567*M567</f>
        <v>0</v>
      </c>
      <c r="W567" s="11">
        <f>U567*L567</f>
        <v>0</v>
      </c>
      <c r="X567" s="11">
        <f>U567*N567</f>
        <v>0</v>
      </c>
      <c r="Y567" s="11">
        <f>U567*Q567</f>
        <v>0</v>
      </c>
      <c r="Z567" s="12">
        <f>U567*G567</f>
        <v>0</v>
      </c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8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3">
      <c r="A568" s="7" t="s">
        <v>170</v>
      </c>
      <c r="B568" s="8">
        <v>2</v>
      </c>
      <c r="C568" s="8" t="s">
        <v>27</v>
      </c>
      <c r="D568" s="8" t="s">
        <v>33</v>
      </c>
      <c r="E568" s="8" t="s">
        <v>76</v>
      </c>
      <c r="F568" s="9">
        <v>43041</v>
      </c>
      <c r="G568" s="8">
        <v>10.5</v>
      </c>
      <c r="H568" s="8">
        <v>3034</v>
      </c>
      <c r="I568" s="8">
        <v>2</v>
      </c>
      <c r="J568" s="8">
        <v>1</v>
      </c>
      <c r="K568" s="8">
        <v>1</v>
      </c>
      <c r="L568" s="8">
        <v>136</v>
      </c>
      <c r="M568" s="8">
        <v>69</v>
      </c>
      <c r="N568" s="8">
        <v>2012</v>
      </c>
      <c r="O568" s="8" t="s">
        <v>69</v>
      </c>
      <c r="P568" s="8" t="s">
        <v>70</v>
      </c>
      <c r="Q568" s="8">
        <v>4502</v>
      </c>
      <c r="R568" s="8">
        <v>-37.762300000000003</v>
      </c>
      <c r="S568" s="8">
        <v>144.8613</v>
      </c>
      <c r="T568" s="10">
        <v>585000</v>
      </c>
      <c r="U568" s="11">
        <v>0</v>
      </c>
      <c r="V568" s="11">
        <f>U568*M568</f>
        <v>0</v>
      </c>
      <c r="W568" s="11">
        <f>U568*L568</f>
        <v>0</v>
      </c>
      <c r="X568" s="11">
        <f>U568*N568</f>
        <v>0</v>
      </c>
      <c r="Y568" s="11">
        <f>U568*Q568</f>
        <v>0</v>
      </c>
      <c r="Z568" s="12">
        <f>U568*G568</f>
        <v>0</v>
      </c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8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3">
      <c r="A569" s="7" t="s">
        <v>170</v>
      </c>
      <c r="B569" s="8">
        <v>4</v>
      </c>
      <c r="C569" s="8" t="s">
        <v>27</v>
      </c>
      <c r="D569" s="8" t="s">
        <v>28</v>
      </c>
      <c r="E569" s="8" t="s">
        <v>44</v>
      </c>
      <c r="F569" s="8" t="s">
        <v>84</v>
      </c>
      <c r="G569" s="8">
        <v>10.5</v>
      </c>
      <c r="H569" s="8">
        <v>3034</v>
      </c>
      <c r="I569" s="8">
        <v>4</v>
      </c>
      <c r="J569" s="8">
        <v>1</v>
      </c>
      <c r="K569" s="8">
        <v>1</v>
      </c>
      <c r="L569" s="8">
        <v>784</v>
      </c>
      <c r="M569" s="8">
        <v>120</v>
      </c>
      <c r="N569" s="8">
        <v>1950</v>
      </c>
      <c r="O569" s="8" t="s">
        <v>69</v>
      </c>
      <c r="P569" s="8" t="s">
        <v>70</v>
      </c>
      <c r="Q569" s="8">
        <v>4502</v>
      </c>
      <c r="R569" s="8">
        <v>-37.890099999999997</v>
      </c>
      <c r="S569" s="8">
        <v>145.11950999999999</v>
      </c>
      <c r="T569" s="10">
        <v>1631000</v>
      </c>
      <c r="U569" s="11">
        <v>0</v>
      </c>
      <c r="V569" s="11">
        <f>U569*M569</f>
        <v>0</v>
      </c>
      <c r="W569" s="11">
        <f>U569*L569</f>
        <v>0</v>
      </c>
      <c r="X569" s="11">
        <f>U569*N569</f>
        <v>0</v>
      </c>
      <c r="Y569" s="11">
        <f>U569*Q569</f>
        <v>0</v>
      </c>
      <c r="Z569" s="12">
        <f>U569*G569</f>
        <v>0</v>
      </c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8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3">
      <c r="A570" s="7" t="s">
        <v>170</v>
      </c>
      <c r="B570" s="8">
        <v>3</v>
      </c>
      <c r="C570" s="8" t="s">
        <v>27</v>
      </c>
      <c r="D570" s="8" t="s">
        <v>42</v>
      </c>
      <c r="E570" s="8" t="s">
        <v>171</v>
      </c>
      <c r="F570" s="8" t="s">
        <v>86</v>
      </c>
      <c r="G570" s="8">
        <v>10.5</v>
      </c>
      <c r="H570" s="8">
        <v>3034</v>
      </c>
      <c r="I570" s="8">
        <v>3</v>
      </c>
      <c r="J570" s="8">
        <v>1</v>
      </c>
      <c r="K570" s="8">
        <v>3</v>
      </c>
      <c r="L570" s="8">
        <v>574</v>
      </c>
      <c r="M570" s="8">
        <v>169</v>
      </c>
      <c r="N570" s="8">
        <v>2007</v>
      </c>
      <c r="O570" s="8" t="s">
        <v>69</v>
      </c>
      <c r="P570" s="8" t="s">
        <v>70</v>
      </c>
      <c r="Q570" s="8">
        <v>4502</v>
      </c>
      <c r="R570" s="8">
        <v>-37.762700000000002</v>
      </c>
      <c r="S570" s="8">
        <v>144.857</v>
      </c>
      <c r="T570" s="10">
        <v>650000</v>
      </c>
      <c r="U570" s="11">
        <v>0</v>
      </c>
      <c r="V570" s="11">
        <f>U570*M570</f>
        <v>0</v>
      </c>
      <c r="W570" s="11">
        <f>U570*L570</f>
        <v>0</v>
      </c>
      <c r="X570" s="11">
        <f>U570*N570</f>
        <v>0</v>
      </c>
      <c r="Y570" s="11">
        <f>U570*Q570</f>
        <v>0</v>
      </c>
      <c r="Z570" s="12">
        <f>U570*G570</f>
        <v>0</v>
      </c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8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3">
      <c r="A571" s="7" t="s">
        <v>170</v>
      </c>
      <c r="B571" s="8">
        <v>3</v>
      </c>
      <c r="C571" s="8" t="s">
        <v>27</v>
      </c>
      <c r="D571" s="8" t="s">
        <v>33</v>
      </c>
      <c r="E571" s="8" t="s">
        <v>171</v>
      </c>
      <c r="F571" s="8" t="s">
        <v>86</v>
      </c>
      <c r="G571" s="8">
        <v>10.5</v>
      </c>
      <c r="H571" s="8">
        <v>3034</v>
      </c>
      <c r="I571" s="8">
        <v>3</v>
      </c>
      <c r="J571" s="8">
        <v>1</v>
      </c>
      <c r="K571" s="8">
        <v>4</v>
      </c>
      <c r="L571" s="8">
        <v>606</v>
      </c>
      <c r="M571" s="8">
        <v>138</v>
      </c>
      <c r="N571" s="8">
        <v>1960</v>
      </c>
      <c r="O571" s="8" t="s">
        <v>69</v>
      </c>
      <c r="P571" s="8" t="s">
        <v>70</v>
      </c>
      <c r="Q571" s="8">
        <v>4502</v>
      </c>
      <c r="R571" s="8">
        <v>-37.752000000000002</v>
      </c>
      <c r="S571" s="8">
        <v>144.85400000000001</v>
      </c>
      <c r="T571" s="10">
        <v>725000</v>
      </c>
      <c r="U571" s="11">
        <v>0</v>
      </c>
      <c r="V571" s="11">
        <f>U571*M571</f>
        <v>0</v>
      </c>
      <c r="W571" s="11">
        <f>U571*L571</f>
        <v>0</v>
      </c>
      <c r="X571" s="11">
        <f>U571*N571</f>
        <v>0</v>
      </c>
      <c r="Y571" s="11">
        <f>U571*Q571</f>
        <v>0</v>
      </c>
      <c r="Z571" s="12">
        <f>U571*G571</f>
        <v>0</v>
      </c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8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3">
      <c r="A572" s="7" t="s">
        <v>170</v>
      </c>
      <c r="B572" s="8">
        <v>3</v>
      </c>
      <c r="C572" s="8" t="s">
        <v>27</v>
      </c>
      <c r="D572" s="8" t="s">
        <v>28</v>
      </c>
      <c r="E572" s="8" t="s">
        <v>74</v>
      </c>
      <c r="F572" s="8" t="s">
        <v>87</v>
      </c>
      <c r="G572" s="8">
        <v>10.5</v>
      </c>
      <c r="H572" s="8">
        <v>3034</v>
      </c>
      <c r="I572" s="8">
        <v>3</v>
      </c>
      <c r="J572" s="8">
        <v>2</v>
      </c>
      <c r="K572" s="8">
        <v>1</v>
      </c>
      <c r="L572" s="8">
        <v>289</v>
      </c>
      <c r="M572" s="8">
        <v>116</v>
      </c>
      <c r="N572" s="8">
        <v>1955</v>
      </c>
      <c r="O572" s="8" t="s">
        <v>69</v>
      </c>
      <c r="P572" s="8" t="s">
        <v>70</v>
      </c>
      <c r="Q572" s="8">
        <v>4502</v>
      </c>
      <c r="R572" s="8">
        <v>-37.764400000000002</v>
      </c>
      <c r="S572" s="8">
        <v>144.8657</v>
      </c>
      <c r="T572" s="10">
        <v>665000</v>
      </c>
      <c r="U572" s="11">
        <v>0</v>
      </c>
      <c r="V572" s="11">
        <f>U572*M572</f>
        <v>0</v>
      </c>
      <c r="W572" s="11">
        <f>U572*L572</f>
        <v>0</v>
      </c>
      <c r="X572" s="11">
        <f>U572*N572</f>
        <v>0</v>
      </c>
      <c r="Y572" s="11">
        <f>U572*Q572</f>
        <v>0</v>
      </c>
      <c r="Z572" s="12">
        <f>U572*G572</f>
        <v>0</v>
      </c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8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3">
      <c r="A573" s="7" t="s">
        <v>170</v>
      </c>
      <c r="B573" s="8">
        <v>3</v>
      </c>
      <c r="C573" s="8" t="s">
        <v>45</v>
      </c>
      <c r="D573" s="8" t="s">
        <v>28</v>
      </c>
      <c r="E573" s="8" t="s">
        <v>44</v>
      </c>
      <c r="F573" s="8" t="s">
        <v>87</v>
      </c>
      <c r="G573" s="8">
        <v>10.5</v>
      </c>
      <c r="H573" s="8">
        <v>3034</v>
      </c>
      <c r="I573" s="8">
        <v>3</v>
      </c>
      <c r="J573" s="8">
        <v>1</v>
      </c>
      <c r="K573" s="8">
        <v>1</v>
      </c>
      <c r="L573" s="8">
        <v>177</v>
      </c>
      <c r="M573" s="8">
        <v>127</v>
      </c>
      <c r="N573" s="8">
        <v>1960</v>
      </c>
      <c r="O573" s="8" t="s">
        <v>69</v>
      </c>
      <c r="P573" s="8" t="s">
        <v>70</v>
      </c>
      <c r="Q573" s="8">
        <v>4502</v>
      </c>
      <c r="R573" s="8">
        <v>-37.766399999999997</v>
      </c>
      <c r="S573" s="8">
        <v>144.85830000000001</v>
      </c>
      <c r="T573" s="10">
        <v>560500</v>
      </c>
      <c r="U573" s="11">
        <v>1</v>
      </c>
      <c r="V573" s="11">
        <f>U573*M573</f>
        <v>127</v>
      </c>
      <c r="W573" s="11">
        <f>U573*L573</f>
        <v>177</v>
      </c>
      <c r="X573" s="11">
        <f>U573*N573</f>
        <v>1960</v>
      </c>
      <c r="Y573" s="11">
        <f>U573*Q573</f>
        <v>4502</v>
      </c>
      <c r="Z573" s="12">
        <f>U573*G573</f>
        <v>10.5</v>
      </c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8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3">
      <c r="A574" s="7" t="s">
        <v>170</v>
      </c>
      <c r="B574" s="8">
        <v>3</v>
      </c>
      <c r="C574" s="8" t="s">
        <v>27</v>
      </c>
      <c r="D574" s="8" t="s">
        <v>33</v>
      </c>
      <c r="E574" s="8" t="s">
        <v>171</v>
      </c>
      <c r="F574" s="8" t="s">
        <v>88</v>
      </c>
      <c r="G574" s="8">
        <v>10.5</v>
      </c>
      <c r="H574" s="8">
        <v>3034</v>
      </c>
      <c r="I574" s="8">
        <v>3</v>
      </c>
      <c r="J574" s="8">
        <v>1</v>
      </c>
      <c r="K574" s="8">
        <v>2</v>
      </c>
      <c r="L574" s="8">
        <v>649</v>
      </c>
      <c r="M574" s="8">
        <v>145</v>
      </c>
      <c r="N574" s="8">
        <v>1950</v>
      </c>
      <c r="O574" s="8" t="s">
        <v>69</v>
      </c>
      <c r="P574" s="8" t="s">
        <v>70</v>
      </c>
      <c r="Q574" s="8">
        <v>4502</v>
      </c>
      <c r="R574" s="8">
        <v>-37.758000000000003</v>
      </c>
      <c r="S574" s="8">
        <v>144.86000000000001</v>
      </c>
      <c r="T574" s="10">
        <v>615000</v>
      </c>
      <c r="U574" s="11">
        <v>0</v>
      </c>
      <c r="V574" s="11">
        <f>U574*M574</f>
        <v>0</v>
      </c>
      <c r="W574" s="11">
        <f>U574*L574</f>
        <v>0</v>
      </c>
      <c r="X574" s="11">
        <f>U574*N574</f>
        <v>0</v>
      </c>
      <c r="Y574" s="11">
        <f>U574*Q574</f>
        <v>0</v>
      </c>
      <c r="Z574" s="12">
        <f>U574*G574</f>
        <v>0</v>
      </c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8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3">
      <c r="A575" s="7" t="s">
        <v>170</v>
      </c>
      <c r="B575" s="8">
        <v>3</v>
      </c>
      <c r="C575" s="8" t="s">
        <v>27</v>
      </c>
      <c r="D575" s="8" t="s">
        <v>28</v>
      </c>
      <c r="E575" s="8" t="s">
        <v>44</v>
      </c>
      <c r="F575" s="8" t="s">
        <v>88</v>
      </c>
      <c r="G575" s="8">
        <v>10.5</v>
      </c>
      <c r="H575" s="8">
        <v>3034</v>
      </c>
      <c r="I575" s="8">
        <v>3</v>
      </c>
      <c r="J575" s="8">
        <v>1</v>
      </c>
      <c r="K575" s="8">
        <v>3</v>
      </c>
      <c r="L575" s="8">
        <v>704</v>
      </c>
      <c r="M575" s="8">
        <v>125</v>
      </c>
      <c r="N575" s="8">
        <v>1960</v>
      </c>
      <c r="O575" s="8" t="s">
        <v>69</v>
      </c>
      <c r="P575" s="8" t="s">
        <v>70</v>
      </c>
      <c r="Q575" s="8">
        <v>4502</v>
      </c>
      <c r="R575" s="8">
        <v>-37.768099999999997</v>
      </c>
      <c r="S575" s="8">
        <v>144.85919999999999</v>
      </c>
      <c r="T575" s="10">
        <v>845000</v>
      </c>
      <c r="U575" s="11">
        <v>0</v>
      </c>
      <c r="V575" s="11">
        <f>U575*M575</f>
        <v>0</v>
      </c>
      <c r="W575" s="11">
        <f>U575*L575</f>
        <v>0</v>
      </c>
      <c r="X575" s="11">
        <f>U575*N575</f>
        <v>0</v>
      </c>
      <c r="Y575" s="11">
        <f>U575*Q575</f>
        <v>0</v>
      </c>
      <c r="Z575" s="12">
        <f>U575*G575</f>
        <v>0</v>
      </c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8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3">
      <c r="A576" s="7" t="s">
        <v>170</v>
      </c>
      <c r="B576" s="8">
        <v>3</v>
      </c>
      <c r="C576" s="8" t="s">
        <v>27</v>
      </c>
      <c r="D576" s="8" t="s">
        <v>28</v>
      </c>
      <c r="E576" s="8" t="s">
        <v>76</v>
      </c>
      <c r="F576" s="8" t="s">
        <v>92</v>
      </c>
      <c r="G576" s="8">
        <v>10.5</v>
      </c>
      <c r="H576" s="8">
        <v>3034</v>
      </c>
      <c r="I576" s="8">
        <v>3</v>
      </c>
      <c r="J576" s="8">
        <v>1</v>
      </c>
      <c r="K576" s="8">
        <v>2</v>
      </c>
      <c r="L576" s="8">
        <v>322</v>
      </c>
      <c r="M576" s="8">
        <v>107</v>
      </c>
      <c r="N576" s="8">
        <v>2002</v>
      </c>
      <c r="O576" s="8" t="s">
        <v>69</v>
      </c>
      <c r="P576" s="8" t="s">
        <v>70</v>
      </c>
      <c r="Q576" s="8">
        <v>4502</v>
      </c>
      <c r="R576" s="8">
        <v>-37.768599999999999</v>
      </c>
      <c r="S576" s="8">
        <v>144.85759999999999</v>
      </c>
      <c r="T576" s="10">
        <v>585000</v>
      </c>
      <c r="U576" s="11">
        <v>0</v>
      </c>
      <c r="V576" s="11">
        <f>U576*M576</f>
        <v>0</v>
      </c>
      <c r="W576" s="11">
        <f>U576*L576</f>
        <v>0</v>
      </c>
      <c r="X576" s="11">
        <f>U576*N576</f>
        <v>0</v>
      </c>
      <c r="Y576" s="11">
        <f>U576*Q576</f>
        <v>0</v>
      </c>
      <c r="Z576" s="12">
        <f>U576*G576</f>
        <v>0</v>
      </c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8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3">
      <c r="A577" s="7" t="s">
        <v>170</v>
      </c>
      <c r="B577" s="8">
        <v>2</v>
      </c>
      <c r="C577" s="8" t="s">
        <v>27</v>
      </c>
      <c r="D577" s="8" t="s">
        <v>28</v>
      </c>
      <c r="E577" s="8" t="s">
        <v>44</v>
      </c>
      <c r="F577" s="8" t="s">
        <v>93</v>
      </c>
      <c r="G577" s="8">
        <v>10.5</v>
      </c>
      <c r="H577" s="8">
        <v>3034</v>
      </c>
      <c r="I577" s="8">
        <v>2</v>
      </c>
      <c r="J577" s="8">
        <v>1</v>
      </c>
      <c r="K577" s="8">
        <v>1</v>
      </c>
      <c r="L577" s="8">
        <v>263</v>
      </c>
      <c r="M577" s="8">
        <v>64</v>
      </c>
      <c r="N577" s="8">
        <v>1999</v>
      </c>
      <c r="O577" s="8" t="s">
        <v>69</v>
      </c>
      <c r="P577" s="8" t="s">
        <v>70</v>
      </c>
      <c r="Q577" s="8">
        <v>4502</v>
      </c>
      <c r="R577" s="8">
        <v>-37.7697</v>
      </c>
      <c r="S577" s="8">
        <v>144.8657</v>
      </c>
      <c r="T577" s="10">
        <v>440000</v>
      </c>
      <c r="U577" s="11">
        <v>0</v>
      </c>
      <c r="V577" s="11">
        <f>U577*M577</f>
        <v>0</v>
      </c>
      <c r="W577" s="11">
        <f>U577*L577</f>
        <v>0</v>
      </c>
      <c r="X577" s="11">
        <f>U577*N577</f>
        <v>0</v>
      </c>
      <c r="Y577" s="11">
        <f>U577*Q577</f>
        <v>0</v>
      </c>
      <c r="Z577" s="12">
        <f>U577*G577</f>
        <v>0</v>
      </c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8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3">
      <c r="A578" s="7" t="s">
        <v>170</v>
      </c>
      <c r="B578" s="8">
        <v>3</v>
      </c>
      <c r="C578" s="8" t="s">
        <v>47</v>
      </c>
      <c r="D578" s="8" t="s">
        <v>28</v>
      </c>
      <c r="E578" s="8" t="s">
        <v>171</v>
      </c>
      <c r="F578" s="8" t="s">
        <v>93</v>
      </c>
      <c r="G578" s="8">
        <v>10.5</v>
      </c>
      <c r="H578" s="8">
        <v>3034</v>
      </c>
      <c r="I578" s="8">
        <v>3</v>
      </c>
      <c r="J578" s="8">
        <v>1</v>
      </c>
      <c r="K578" s="8">
        <v>2</v>
      </c>
      <c r="L578" s="8">
        <v>766</v>
      </c>
      <c r="M578" s="8">
        <v>149</v>
      </c>
      <c r="N578" s="8">
        <v>1910</v>
      </c>
      <c r="O578" s="8" t="s">
        <v>69</v>
      </c>
      <c r="P578" s="8" t="s">
        <v>70</v>
      </c>
      <c r="Q578" s="8">
        <v>4502</v>
      </c>
      <c r="R578" s="8">
        <v>-37.752200000000002</v>
      </c>
      <c r="S578" s="8">
        <v>144.8518</v>
      </c>
      <c r="T578" s="10">
        <v>850000</v>
      </c>
      <c r="U578" s="11">
        <v>1</v>
      </c>
      <c r="V578" s="11">
        <f>U578*M578</f>
        <v>149</v>
      </c>
      <c r="W578" s="11">
        <f>U578*L578</f>
        <v>766</v>
      </c>
      <c r="X578" s="11">
        <f>U578*N578</f>
        <v>1910</v>
      </c>
      <c r="Y578" s="11">
        <f>U578*Q578</f>
        <v>4502</v>
      </c>
      <c r="Z578" s="12">
        <f>U578*G578</f>
        <v>10.5</v>
      </c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8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3">
      <c r="A579" s="7" t="s">
        <v>170</v>
      </c>
      <c r="B579" s="8">
        <v>3</v>
      </c>
      <c r="C579" s="8" t="s">
        <v>27</v>
      </c>
      <c r="D579" s="8" t="s">
        <v>28</v>
      </c>
      <c r="E579" s="8" t="s">
        <v>74</v>
      </c>
      <c r="F579" s="8" t="s">
        <v>94</v>
      </c>
      <c r="G579" s="8">
        <v>10.5</v>
      </c>
      <c r="H579" s="8">
        <v>3034</v>
      </c>
      <c r="I579" s="8">
        <v>3</v>
      </c>
      <c r="J579" s="8">
        <v>1</v>
      </c>
      <c r="K579" s="8">
        <v>4</v>
      </c>
      <c r="L579" s="8">
        <v>392</v>
      </c>
      <c r="M579" s="8">
        <v>139</v>
      </c>
      <c r="N579" s="8">
        <v>2012</v>
      </c>
      <c r="O579" s="8" t="s">
        <v>69</v>
      </c>
      <c r="P579" s="8" t="s">
        <v>70</v>
      </c>
      <c r="Q579" s="8">
        <v>4502</v>
      </c>
      <c r="R579" s="8">
        <v>-37.763039999999997</v>
      </c>
      <c r="S579" s="8">
        <v>144.8793</v>
      </c>
      <c r="T579" s="10">
        <v>775000</v>
      </c>
      <c r="U579" s="11">
        <v>0</v>
      </c>
      <c r="V579" s="11">
        <f>U579*M579</f>
        <v>0</v>
      </c>
      <c r="W579" s="11">
        <f>U579*L579</f>
        <v>0</v>
      </c>
      <c r="X579" s="11">
        <f>U579*N579</f>
        <v>0</v>
      </c>
      <c r="Y579" s="11">
        <f>U579*Q579</f>
        <v>0</v>
      </c>
      <c r="Z579" s="12">
        <f>U579*G579</f>
        <v>0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8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3">
      <c r="A580" s="7" t="s">
        <v>170</v>
      </c>
      <c r="B580" s="8">
        <v>5</v>
      </c>
      <c r="C580" s="8" t="s">
        <v>27</v>
      </c>
      <c r="D580" s="8" t="s">
        <v>33</v>
      </c>
      <c r="E580" s="8" t="s">
        <v>171</v>
      </c>
      <c r="F580" s="8" t="s">
        <v>94</v>
      </c>
      <c r="G580" s="8">
        <v>10.5</v>
      </c>
      <c r="H580" s="8">
        <v>3034</v>
      </c>
      <c r="I580" s="8">
        <v>5</v>
      </c>
      <c r="J580" s="8">
        <v>2</v>
      </c>
      <c r="K580" s="8">
        <v>4</v>
      </c>
      <c r="L580" s="8">
        <v>574</v>
      </c>
      <c r="M580" s="8">
        <v>205</v>
      </c>
      <c r="N580" s="8">
        <v>1955</v>
      </c>
      <c r="O580" s="8" t="s">
        <v>69</v>
      </c>
      <c r="P580" s="8" t="s">
        <v>70</v>
      </c>
      <c r="Q580" s="8">
        <v>4502</v>
      </c>
      <c r="R580" s="8">
        <v>-37.7639</v>
      </c>
      <c r="S580" s="8">
        <v>144.86150000000001</v>
      </c>
      <c r="T580" s="10">
        <v>850000</v>
      </c>
      <c r="U580" s="11">
        <v>0</v>
      </c>
      <c r="V580" s="11">
        <f>U580*M580</f>
        <v>0</v>
      </c>
      <c r="W580" s="11">
        <f>U580*L580</f>
        <v>0</v>
      </c>
      <c r="X580" s="11">
        <f>U580*N580</f>
        <v>0</v>
      </c>
      <c r="Y580" s="11">
        <f>U580*Q580</f>
        <v>0</v>
      </c>
      <c r="Z580" s="12">
        <f>U580*G580</f>
        <v>0</v>
      </c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8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3">
      <c r="A581" s="7" t="s">
        <v>170</v>
      </c>
      <c r="B581" s="8">
        <v>3</v>
      </c>
      <c r="C581" s="8" t="s">
        <v>27</v>
      </c>
      <c r="D581" s="8" t="s">
        <v>53</v>
      </c>
      <c r="E581" s="8" t="s">
        <v>44</v>
      </c>
      <c r="F581" s="8" t="s">
        <v>96</v>
      </c>
      <c r="G581" s="8">
        <v>10.5</v>
      </c>
      <c r="H581" s="8">
        <v>3034</v>
      </c>
      <c r="I581" s="8">
        <v>3</v>
      </c>
      <c r="J581" s="8">
        <v>1</v>
      </c>
      <c r="K581" s="8">
        <v>1</v>
      </c>
      <c r="L581" s="8">
        <v>581</v>
      </c>
      <c r="M581" s="8">
        <v>106</v>
      </c>
      <c r="N581" s="8">
        <v>1960</v>
      </c>
      <c r="O581" s="8" t="s">
        <v>69</v>
      </c>
      <c r="P581" s="8" t="s">
        <v>70</v>
      </c>
      <c r="Q581" s="8">
        <v>4502</v>
      </c>
      <c r="R581" s="8">
        <v>-37.769100000000002</v>
      </c>
      <c r="S581" s="8">
        <v>144.85749999999999</v>
      </c>
      <c r="T581" s="10">
        <v>705000</v>
      </c>
      <c r="U581" s="11">
        <v>0</v>
      </c>
      <c r="V581" s="11">
        <f>U581*M581</f>
        <v>0</v>
      </c>
      <c r="W581" s="11">
        <f>U581*L581</f>
        <v>0</v>
      </c>
      <c r="X581" s="11">
        <f>U581*N581</f>
        <v>0</v>
      </c>
      <c r="Y581" s="11">
        <f>U581*Q581</f>
        <v>0</v>
      </c>
      <c r="Z581" s="12">
        <f>U581*G581</f>
        <v>0</v>
      </c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8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3">
      <c r="A582" s="7" t="s">
        <v>170</v>
      </c>
      <c r="B582" s="8">
        <v>4</v>
      </c>
      <c r="C582" s="8" t="s">
        <v>27</v>
      </c>
      <c r="D582" s="8" t="s">
        <v>28</v>
      </c>
      <c r="E582" s="8" t="s">
        <v>74</v>
      </c>
      <c r="F582" s="8" t="s">
        <v>96</v>
      </c>
      <c r="G582" s="8">
        <v>10.5</v>
      </c>
      <c r="H582" s="8">
        <v>3034</v>
      </c>
      <c r="I582" s="8">
        <v>4</v>
      </c>
      <c r="J582" s="8">
        <v>3</v>
      </c>
      <c r="K582" s="8">
        <v>2</v>
      </c>
      <c r="L582" s="8">
        <v>873</v>
      </c>
      <c r="M582" s="8">
        <v>395</v>
      </c>
      <c r="N582" s="8">
        <v>1992</v>
      </c>
      <c r="O582" s="8" t="s">
        <v>69</v>
      </c>
      <c r="P582" s="8" t="s">
        <v>70</v>
      </c>
      <c r="Q582" s="8">
        <v>4502</v>
      </c>
      <c r="R582" s="8">
        <v>-37.760899999999999</v>
      </c>
      <c r="S582" s="8">
        <v>144.8639</v>
      </c>
      <c r="T582" s="10">
        <v>1100000</v>
      </c>
      <c r="U582" s="11">
        <v>0</v>
      </c>
      <c r="V582" s="11">
        <f>U582*M582</f>
        <v>0</v>
      </c>
      <c r="W582" s="11">
        <f>U582*L582</f>
        <v>0</v>
      </c>
      <c r="X582" s="11">
        <f>U582*N582</f>
        <v>0</v>
      </c>
      <c r="Y582" s="11">
        <f>U582*Q582</f>
        <v>0</v>
      </c>
      <c r="Z582" s="12">
        <f>U582*G582</f>
        <v>0</v>
      </c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8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3">
      <c r="A583" s="7" t="s">
        <v>170</v>
      </c>
      <c r="B583" s="8">
        <v>3</v>
      </c>
      <c r="C583" s="8" t="s">
        <v>27</v>
      </c>
      <c r="D583" s="8" t="s">
        <v>42</v>
      </c>
      <c r="E583" s="8" t="s">
        <v>171</v>
      </c>
      <c r="F583" s="8" t="s">
        <v>96</v>
      </c>
      <c r="G583" s="8">
        <v>10.5</v>
      </c>
      <c r="H583" s="8">
        <v>3034</v>
      </c>
      <c r="I583" s="8">
        <v>2</v>
      </c>
      <c r="J583" s="8">
        <v>1</v>
      </c>
      <c r="K583" s="8">
        <v>1</v>
      </c>
      <c r="L583" s="8">
        <v>169</v>
      </c>
      <c r="M583" s="8">
        <v>40</v>
      </c>
      <c r="N583" s="8">
        <v>1955</v>
      </c>
      <c r="O583" s="8" t="s">
        <v>69</v>
      </c>
      <c r="P583" s="8" t="s">
        <v>70</v>
      </c>
      <c r="Q583" s="8">
        <v>4502</v>
      </c>
      <c r="R583" s="8">
        <v>-37.921300000000002</v>
      </c>
      <c r="S583" s="8">
        <v>145.0017</v>
      </c>
      <c r="T583" s="10">
        <v>710000</v>
      </c>
      <c r="U583" s="11">
        <v>0</v>
      </c>
      <c r="V583" s="11">
        <f>U583*M583</f>
        <v>0</v>
      </c>
      <c r="W583" s="11">
        <f>U583*L583</f>
        <v>0</v>
      </c>
      <c r="X583" s="11">
        <f>U583*N583</f>
        <v>0</v>
      </c>
      <c r="Y583" s="11">
        <f>U583*Q583</f>
        <v>0</v>
      </c>
      <c r="Z583" s="12">
        <f>U583*G583</f>
        <v>0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8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3">
      <c r="A584" s="7" t="s">
        <v>170</v>
      </c>
      <c r="B584" s="8">
        <v>3</v>
      </c>
      <c r="C584" s="8" t="s">
        <v>27</v>
      </c>
      <c r="D584" s="8" t="s">
        <v>33</v>
      </c>
      <c r="E584" s="8" t="s">
        <v>44</v>
      </c>
      <c r="F584" s="8" t="s">
        <v>96</v>
      </c>
      <c r="G584" s="8">
        <v>10.5</v>
      </c>
      <c r="H584" s="8">
        <v>3034</v>
      </c>
      <c r="I584" s="8">
        <v>3</v>
      </c>
      <c r="J584" s="8">
        <v>1</v>
      </c>
      <c r="K584" s="8">
        <v>1</v>
      </c>
      <c r="L584" s="8">
        <v>586</v>
      </c>
      <c r="M584" s="8">
        <v>118</v>
      </c>
      <c r="N584" s="8">
        <v>1965</v>
      </c>
      <c r="O584" s="8" t="s">
        <v>69</v>
      </c>
      <c r="P584" s="8" t="s">
        <v>70</v>
      </c>
      <c r="Q584" s="8">
        <v>4502</v>
      </c>
      <c r="R584" s="8">
        <v>-37.764200000000002</v>
      </c>
      <c r="S584" s="8">
        <v>144.8603</v>
      </c>
      <c r="T584" s="10">
        <v>892500</v>
      </c>
      <c r="U584" s="11">
        <v>0</v>
      </c>
      <c r="V584" s="11">
        <f>U584*M584</f>
        <v>0</v>
      </c>
      <c r="W584" s="11">
        <f>U584*L584</f>
        <v>0</v>
      </c>
      <c r="X584" s="11">
        <f>U584*N584</f>
        <v>0</v>
      </c>
      <c r="Y584" s="11">
        <f>U584*Q584</f>
        <v>0</v>
      </c>
      <c r="Z584" s="12">
        <f>U584*G584</f>
        <v>0</v>
      </c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8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3">
      <c r="A585" s="7" t="s">
        <v>170</v>
      </c>
      <c r="B585" s="8">
        <v>3</v>
      </c>
      <c r="C585" s="8" t="s">
        <v>45</v>
      </c>
      <c r="D585" s="8" t="s">
        <v>28</v>
      </c>
      <c r="E585" s="8" t="s">
        <v>76</v>
      </c>
      <c r="F585" s="8" t="s">
        <v>97</v>
      </c>
      <c r="G585" s="8">
        <v>10.5</v>
      </c>
      <c r="H585" s="8">
        <v>3034</v>
      </c>
      <c r="I585" s="8">
        <v>2</v>
      </c>
      <c r="J585" s="8">
        <v>2</v>
      </c>
      <c r="K585" s="8">
        <v>1</v>
      </c>
      <c r="L585" s="8">
        <v>78</v>
      </c>
      <c r="M585" s="8">
        <v>99</v>
      </c>
      <c r="N585" s="8">
        <v>2007</v>
      </c>
      <c r="O585" s="8" t="s">
        <v>69</v>
      </c>
      <c r="P585" s="8" t="s">
        <v>70</v>
      </c>
      <c r="Q585" s="8">
        <v>4502</v>
      </c>
      <c r="R585" s="8">
        <v>-37.841360000000002</v>
      </c>
      <c r="S585" s="8">
        <v>144.928</v>
      </c>
      <c r="T585" s="10">
        <v>730000</v>
      </c>
      <c r="U585" s="11">
        <v>1</v>
      </c>
      <c r="V585" s="11">
        <f>U585*M585</f>
        <v>99</v>
      </c>
      <c r="W585" s="11">
        <f>U585*L585</f>
        <v>78</v>
      </c>
      <c r="X585" s="11">
        <f>U585*N585</f>
        <v>2007</v>
      </c>
      <c r="Y585" s="11">
        <f>U585*Q585</f>
        <v>4502</v>
      </c>
      <c r="Z585" s="12">
        <f>U585*G585</f>
        <v>10.5</v>
      </c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8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3">
      <c r="A586" s="7" t="s">
        <v>170</v>
      </c>
      <c r="B586" s="8">
        <v>3</v>
      </c>
      <c r="C586" s="8" t="s">
        <v>27</v>
      </c>
      <c r="D586" s="8" t="s">
        <v>33</v>
      </c>
      <c r="E586" s="8" t="s">
        <v>172</v>
      </c>
      <c r="F586" s="8" t="s">
        <v>98</v>
      </c>
      <c r="G586" s="8">
        <v>10.5</v>
      </c>
      <c r="H586" s="8">
        <v>3034</v>
      </c>
      <c r="I586" s="8">
        <v>2</v>
      </c>
      <c r="J586" s="8">
        <v>1</v>
      </c>
      <c r="K586" s="8">
        <v>1</v>
      </c>
      <c r="L586" s="8">
        <v>0</v>
      </c>
      <c r="M586" s="8">
        <v>91</v>
      </c>
      <c r="N586" s="8">
        <v>1960</v>
      </c>
      <c r="O586" s="8" t="s">
        <v>69</v>
      </c>
      <c r="P586" s="8" t="s">
        <v>70</v>
      </c>
      <c r="Q586" s="8">
        <v>4502</v>
      </c>
      <c r="R586" s="8">
        <v>-37.865720000000003</v>
      </c>
      <c r="S586" s="8">
        <v>144.91046</v>
      </c>
      <c r="T586" s="10">
        <v>790000</v>
      </c>
      <c r="U586" s="11">
        <v>0</v>
      </c>
      <c r="V586" s="11">
        <f>U586*M586</f>
        <v>0</v>
      </c>
      <c r="W586" s="11">
        <f>U586*L586</f>
        <v>0</v>
      </c>
      <c r="X586" s="11">
        <f>U586*N586</f>
        <v>0</v>
      </c>
      <c r="Y586" s="11">
        <f>U586*Q586</f>
        <v>0</v>
      </c>
      <c r="Z586" s="12">
        <f>U586*G586</f>
        <v>0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8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3">
      <c r="A587" s="7" t="s">
        <v>170</v>
      </c>
      <c r="B587" s="8">
        <v>3</v>
      </c>
      <c r="C587" s="8" t="s">
        <v>27</v>
      </c>
      <c r="D587" s="8" t="s">
        <v>28</v>
      </c>
      <c r="E587" s="8" t="s">
        <v>172</v>
      </c>
      <c r="F587" s="8" t="s">
        <v>98</v>
      </c>
      <c r="G587" s="8">
        <v>10.5</v>
      </c>
      <c r="H587" s="8">
        <v>3034</v>
      </c>
      <c r="I587" s="8">
        <v>3</v>
      </c>
      <c r="J587" s="8">
        <v>1</v>
      </c>
      <c r="K587" s="8">
        <v>2</v>
      </c>
      <c r="L587" s="8">
        <v>588</v>
      </c>
      <c r="M587" s="8">
        <v>171</v>
      </c>
      <c r="N587" s="8">
        <v>1940</v>
      </c>
      <c r="O587" s="8" t="s">
        <v>69</v>
      </c>
      <c r="P587" s="8" t="s">
        <v>70</v>
      </c>
      <c r="Q587" s="8">
        <v>4502</v>
      </c>
      <c r="R587" s="8">
        <v>-37.771000000000001</v>
      </c>
      <c r="S587" s="8">
        <v>144.8586</v>
      </c>
      <c r="T587" s="10">
        <v>695000</v>
      </c>
      <c r="U587" s="11">
        <v>0</v>
      </c>
      <c r="V587" s="11">
        <f>U587*M587</f>
        <v>0</v>
      </c>
      <c r="W587" s="11">
        <f>U587*L587</f>
        <v>0</v>
      </c>
      <c r="X587" s="11">
        <f>U587*N587</f>
        <v>0</v>
      </c>
      <c r="Y587" s="11">
        <f>U587*Q587</f>
        <v>0</v>
      </c>
      <c r="Z587" s="12">
        <f>U587*G587</f>
        <v>0</v>
      </c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8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3">
      <c r="A588" s="7" t="s">
        <v>170</v>
      </c>
      <c r="B588" s="8">
        <v>4</v>
      </c>
      <c r="C588" s="8" t="s">
        <v>27</v>
      </c>
      <c r="D588" s="8" t="s">
        <v>28</v>
      </c>
      <c r="E588" s="8" t="s">
        <v>44</v>
      </c>
      <c r="F588" s="8" t="s">
        <v>98</v>
      </c>
      <c r="G588" s="8">
        <v>10.5</v>
      </c>
      <c r="H588" s="8">
        <v>3034</v>
      </c>
      <c r="I588" s="8">
        <v>2</v>
      </c>
      <c r="J588" s="8">
        <v>1</v>
      </c>
      <c r="K588" s="8">
        <v>1</v>
      </c>
      <c r="L588" s="8">
        <v>118</v>
      </c>
      <c r="M588" s="8">
        <v>88</v>
      </c>
      <c r="N588" s="8">
        <v>1980</v>
      </c>
      <c r="O588" s="8" t="s">
        <v>69</v>
      </c>
      <c r="P588" s="8" t="s">
        <v>70</v>
      </c>
      <c r="Q588" s="8">
        <v>4502</v>
      </c>
      <c r="R588" s="8">
        <v>-37.904220000000002</v>
      </c>
      <c r="S588" s="8">
        <v>144.99682000000001</v>
      </c>
      <c r="T588" s="10">
        <v>855000</v>
      </c>
      <c r="U588" s="11">
        <v>0</v>
      </c>
      <c r="V588" s="11">
        <f>U588*M588</f>
        <v>0</v>
      </c>
      <c r="W588" s="11">
        <f>U588*L588</f>
        <v>0</v>
      </c>
      <c r="X588" s="11">
        <f>U588*N588</f>
        <v>0</v>
      </c>
      <c r="Y588" s="11">
        <f>U588*Q588</f>
        <v>0</v>
      </c>
      <c r="Z588" s="12">
        <f>U588*G588</f>
        <v>0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8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3">
      <c r="A589" s="7" t="s">
        <v>170</v>
      </c>
      <c r="B589" s="8">
        <v>2</v>
      </c>
      <c r="C589" s="8" t="s">
        <v>47</v>
      </c>
      <c r="D589" s="8" t="s">
        <v>28</v>
      </c>
      <c r="E589" s="8" t="s">
        <v>44</v>
      </c>
      <c r="F589" s="8" t="s">
        <v>99</v>
      </c>
      <c r="G589" s="8">
        <v>10.5</v>
      </c>
      <c r="H589" s="8">
        <v>3034</v>
      </c>
      <c r="I589" s="8">
        <v>2</v>
      </c>
      <c r="J589" s="8">
        <v>1</v>
      </c>
      <c r="K589" s="8">
        <v>1</v>
      </c>
      <c r="L589" s="8">
        <v>220</v>
      </c>
      <c r="M589" s="8">
        <v>101</v>
      </c>
      <c r="N589" s="8">
        <v>1995</v>
      </c>
      <c r="O589" s="8" t="s">
        <v>69</v>
      </c>
      <c r="P589" s="8" t="s">
        <v>70</v>
      </c>
      <c r="Q589" s="8">
        <v>4502</v>
      </c>
      <c r="R589" s="8">
        <v>-37.756</v>
      </c>
      <c r="S589" s="8">
        <v>144.86410000000001</v>
      </c>
      <c r="T589" s="10">
        <v>522500</v>
      </c>
      <c r="U589" s="11">
        <v>1</v>
      </c>
      <c r="V589" s="11">
        <f>U589*M589</f>
        <v>101</v>
      </c>
      <c r="W589" s="11">
        <f>U589*L589</f>
        <v>220</v>
      </c>
      <c r="X589" s="11">
        <f>U589*N589</f>
        <v>1995</v>
      </c>
      <c r="Y589" s="11">
        <f>U589*Q589</f>
        <v>4502</v>
      </c>
      <c r="Z589" s="12">
        <f>U589*G589</f>
        <v>10.5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8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3">
      <c r="A590" s="7" t="s">
        <v>170</v>
      </c>
      <c r="B590" s="8">
        <v>4</v>
      </c>
      <c r="C590" s="8" t="s">
        <v>27</v>
      </c>
      <c r="D590" s="8" t="s">
        <v>28</v>
      </c>
      <c r="E590" s="8" t="s">
        <v>171</v>
      </c>
      <c r="F590" s="8" t="s">
        <v>99</v>
      </c>
      <c r="G590" s="8">
        <v>10.5</v>
      </c>
      <c r="H590" s="8">
        <v>3034</v>
      </c>
      <c r="I590" s="8">
        <v>3</v>
      </c>
      <c r="J590" s="8">
        <v>2</v>
      </c>
      <c r="K590" s="8">
        <v>1</v>
      </c>
      <c r="L590" s="8">
        <v>0</v>
      </c>
      <c r="M590" s="8">
        <v>107</v>
      </c>
      <c r="N590" s="8">
        <v>1950</v>
      </c>
      <c r="O590" s="8" t="s">
        <v>69</v>
      </c>
      <c r="P590" s="8" t="s">
        <v>70</v>
      </c>
      <c r="Q590" s="8">
        <v>4502</v>
      </c>
      <c r="R590" s="8">
        <v>-37.858800000000002</v>
      </c>
      <c r="S590" s="8">
        <v>145.10305</v>
      </c>
      <c r="T590" s="10">
        <v>990000</v>
      </c>
      <c r="U590" s="11">
        <v>0</v>
      </c>
      <c r="V590" s="11">
        <f>U590*M590</f>
        <v>0</v>
      </c>
      <c r="W590" s="11">
        <f>U590*L590</f>
        <v>0</v>
      </c>
      <c r="X590" s="11">
        <f>U590*N590</f>
        <v>0</v>
      </c>
      <c r="Y590" s="11">
        <f>U590*Q590</f>
        <v>0</v>
      </c>
      <c r="Z590" s="12">
        <f>U590*G590</f>
        <v>0</v>
      </c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8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3">
      <c r="A591" s="7" t="s">
        <v>170</v>
      </c>
      <c r="B591" s="8">
        <v>4</v>
      </c>
      <c r="C591" s="8" t="s">
        <v>27</v>
      </c>
      <c r="D591" s="8" t="s">
        <v>33</v>
      </c>
      <c r="E591" s="8" t="s">
        <v>44</v>
      </c>
      <c r="F591" s="8" t="s">
        <v>99</v>
      </c>
      <c r="G591" s="8">
        <v>10.5</v>
      </c>
      <c r="H591" s="8">
        <v>3034</v>
      </c>
      <c r="I591" s="8">
        <v>4</v>
      </c>
      <c r="J591" s="8">
        <v>2</v>
      </c>
      <c r="K591" s="8">
        <v>2</v>
      </c>
      <c r="L591" s="8">
        <v>554</v>
      </c>
      <c r="M591" s="8">
        <v>140</v>
      </c>
      <c r="N591" s="8">
        <v>1960</v>
      </c>
      <c r="O591" s="8" t="s">
        <v>69</v>
      </c>
      <c r="P591" s="8" t="s">
        <v>70</v>
      </c>
      <c r="Q591" s="8">
        <v>4502</v>
      </c>
      <c r="R591" s="8">
        <v>-37.764899999999997</v>
      </c>
      <c r="S591" s="8">
        <v>144.86330000000001</v>
      </c>
      <c r="T591" s="10">
        <v>680000</v>
      </c>
      <c r="U591" s="11">
        <v>0</v>
      </c>
      <c r="V591" s="11">
        <f>U591*M591</f>
        <v>0</v>
      </c>
      <c r="W591" s="11">
        <f>U591*L591</f>
        <v>0</v>
      </c>
      <c r="X591" s="11">
        <f>U591*N591</f>
        <v>0</v>
      </c>
      <c r="Y591" s="11">
        <f>U591*Q591</f>
        <v>0</v>
      </c>
      <c r="Z591" s="12">
        <f>U591*G591</f>
        <v>0</v>
      </c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8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3">
      <c r="A592" s="7" t="s">
        <v>170</v>
      </c>
      <c r="B592" s="8">
        <v>3</v>
      </c>
      <c r="C592" s="8" t="s">
        <v>27</v>
      </c>
      <c r="D592" s="8" t="s">
        <v>28</v>
      </c>
      <c r="E592" s="8" t="s">
        <v>44</v>
      </c>
      <c r="F592" s="8" t="s">
        <v>99</v>
      </c>
      <c r="G592" s="8">
        <v>10.5</v>
      </c>
      <c r="H592" s="8">
        <v>3034</v>
      </c>
      <c r="I592" s="8">
        <v>3</v>
      </c>
      <c r="J592" s="8">
        <v>1</v>
      </c>
      <c r="K592" s="8">
        <v>1</v>
      </c>
      <c r="L592" s="8">
        <v>260</v>
      </c>
      <c r="M592" s="8">
        <v>100</v>
      </c>
      <c r="N592" s="8">
        <v>1990</v>
      </c>
      <c r="O592" s="8" t="s">
        <v>69</v>
      </c>
      <c r="P592" s="8" t="s">
        <v>70</v>
      </c>
      <c r="Q592" s="8">
        <v>4502</v>
      </c>
      <c r="R592" s="8">
        <v>-37.750700000000002</v>
      </c>
      <c r="S592" s="8">
        <v>144.85759999999999</v>
      </c>
      <c r="T592" s="10">
        <v>500000</v>
      </c>
      <c r="U592" s="11">
        <v>0</v>
      </c>
      <c r="V592" s="11">
        <f>U592*M592</f>
        <v>0</v>
      </c>
      <c r="W592" s="11">
        <f>U592*L592</f>
        <v>0</v>
      </c>
      <c r="X592" s="11">
        <f>U592*N592</f>
        <v>0</v>
      </c>
      <c r="Y592" s="11">
        <f>U592*Q592</f>
        <v>0</v>
      </c>
      <c r="Z592" s="12">
        <f>U592*G592</f>
        <v>0</v>
      </c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8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3">
      <c r="A593" s="7" t="s">
        <v>170</v>
      </c>
      <c r="B593" s="8">
        <v>2</v>
      </c>
      <c r="C593" s="8" t="s">
        <v>27</v>
      </c>
      <c r="D593" s="8" t="s">
        <v>33</v>
      </c>
      <c r="E593" s="8" t="s">
        <v>171</v>
      </c>
      <c r="F593" s="8" t="s">
        <v>99</v>
      </c>
      <c r="G593" s="8">
        <v>10.5</v>
      </c>
      <c r="H593" s="8">
        <v>3034</v>
      </c>
      <c r="I593" s="8">
        <v>2</v>
      </c>
      <c r="J593" s="8">
        <v>1</v>
      </c>
      <c r="K593" s="8">
        <v>2</v>
      </c>
      <c r="L593" s="8">
        <v>158</v>
      </c>
      <c r="M593" s="8">
        <v>107</v>
      </c>
      <c r="N593" s="8">
        <v>1993</v>
      </c>
      <c r="O593" s="8" t="s">
        <v>69</v>
      </c>
      <c r="P593" s="8" t="s">
        <v>70</v>
      </c>
      <c r="Q593" s="8">
        <v>4502</v>
      </c>
      <c r="R593" s="8">
        <v>-37.7592</v>
      </c>
      <c r="S593" s="8">
        <v>144.8681</v>
      </c>
      <c r="T593" s="10">
        <v>550000</v>
      </c>
      <c r="U593" s="11">
        <v>0</v>
      </c>
      <c r="V593" s="11">
        <f>U593*M593</f>
        <v>0</v>
      </c>
      <c r="W593" s="11">
        <f>U593*L593</f>
        <v>0</v>
      </c>
      <c r="X593" s="11">
        <f>U593*N593</f>
        <v>0</v>
      </c>
      <c r="Y593" s="11">
        <f>U593*Q593</f>
        <v>0</v>
      </c>
      <c r="Z593" s="12">
        <f>U593*G593</f>
        <v>0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8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3">
      <c r="A594" s="7" t="s">
        <v>170</v>
      </c>
      <c r="B594" s="8">
        <v>3</v>
      </c>
      <c r="C594" s="8" t="s">
        <v>27</v>
      </c>
      <c r="D594" s="8" t="s">
        <v>42</v>
      </c>
      <c r="E594" s="8" t="s">
        <v>139</v>
      </c>
      <c r="F594" s="8" t="s">
        <v>100</v>
      </c>
      <c r="G594" s="8">
        <v>10.5</v>
      </c>
      <c r="H594" s="8">
        <v>3034</v>
      </c>
      <c r="I594" s="8">
        <v>3</v>
      </c>
      <c r="J594" s="8">
        <v>2</v>
      </c>
      <c r="K594" s="8">
        <v>2</v>
      </c>
      <c r="L594" s="8">
        <v>705</v>
      </c>
      <c r="M594" s="8">
        <v>161</v>
      </c>
      <c r="N594" s="8">
        <v>2005</v>
      </c>
      <c r="O594" s="8" t="s">
        <v>69</v>
      </c>
      <c r="P594" s="8" t="s">
        <v>70</v>
      </c>
      <c r="Q594" s="8">
        <v>4502</v>
      </c>
      <c r="R594" s="8">
        <v>-37.765999999999998</v>
      </c>
      <c r="S594" s="8">
        <v>144.8596</v>
      </c>
      <c r="T594" s="10">
        <v>730000</v>
      </c>
      <c r="U594" s="11">
        <v>0</v>
      </c>
      <c r="V594" s="11">
        <f>U594*M594</f>
        <v>0</v>
      </c>
      <c r="W594" s="11">
        <f>U594*L594</f>
        <v>0</v>
      </c>
      <c r="X594" s="11">
        <f>U594*N594</f>
        <v>0</v>
      </c>
      <c r="Y594" s="11">
        <f>U594*Q594</f>
        <v>0</v>
      </c>
      <c r="Z594" s="12">
        <f>U594*G594</f>
        <v>0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8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3">
      <c r="A595" s="7" t="s">
        <v>170</v>
      </c>
      <c r="B595" s="8">
        <v>3</v>
      </c>
      <c r="C595" s="8" t="s">
        <v>27</v>
      </c>
      <c r="D595" s="8" t="s">
        <v>28</v>
      </c>
      <c r="E595" s="8" t="s">
        <v>173</v>
      </c>
      <c r="F595" s="8" t="s">
        <v>100</v>
      </c>
      <c r="G595" s="8">
        <v>10.5</v>
      </c>
      <c r="H595" s="8">
        <v>3034</v>
      </c>
      <c r="I595" s="8">
        <v>3</v>
      </c>
      <c r="J595" s="8">
        <v>1</v>
      </c>
      <c r="K595" s="8">
        <v>3</v>
      </c>
      <c r="L595" s="8">
        <v>812</v>
      </c>
      <c r="M595" s="8">
        <v>117</v>
      </c>
      <c r="N595" s="8">
        <v>1960</v>
      </c>
      <c r="O595" s="8" t="s">
        <v>69</v>
      </c>
      <c r="P595" s="8" t="s">
        <v>70</v>
      </c>
      <c r="Q595" s="8">
        <v>4502</v>
      </c>
      <c r="R595" s="8">
        <v>-37.765000000000001</v>
      </c>
      <c r="S595" s="8">
        <v>144.8578</v>
      </c>
      <c r="T595" s="10">
        <v>875000</v>
      </c>
      <c r="U595" s="11">
        <v>0</v>
      </c>
      <c r="V595" s="11">
        <f>U595*M595</f>
        <v>0</v>
      </c>
      <c r="W595" s="11">
        <f>U595*L595</f>
        <v>0</v>
      </c>
      <c r="X595" s="11">
        <f>U595*N595</f>
        <v>0</v>
      </c>
      <c r="Y595" s="11">
        <f>U595*Q595</f>
        <v>0</v>
      </c>
      <c r="Z595" s="12">
        <f>U595*G595</f>
        <v>0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8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3">
      <c r="A596" s="7" t="s">
        <v>170</v>
      </c>
      <c r="B596" s="8">
        <v>3</v>
      </c>
      <c r="C596" s="8" t="s">
        <v>27</v>
      </c>
      <c r="D596" s="8" t="s">
        <v>33</v>
      </c>
      <c r="E596" s="8" t="s">
        <v>171</v>
      </c>
      <c r="F596" s="8" t="s">
        <v>100</v>
      </c>
      <c r="G596" s="8">
        <v>10.5</v>
      </c>
      <c r="H596" s="8">
        <v>3034</v>
      </c>
      <c r="I596" s="8">
        <v>3</v>
      </c>
      <c r="J596" s="8">
        <v>2</v>
      </c>
      <c r="K596" s="8">
        <v>8</v>
      </c>
      <c r="L596" s="8">
        <v>585</v>
      </c>
      <c r="M596" s="8">
        <v>123</v>
      </c>
      <c r="N596" s="8">
        <v>1980</v>
      </c>
      <c r="O596" s="8" t="s">
        <v>69</v>
      </c>
      <c r="P596" s="8" t="s">
        <v>70</v>
      </c>
      <c r="Q596" s="8">
        <v>4502</v>
      </c>
      <c r="R596" s="8">
        <v>-37.750999999999998</v>
      </c>
      <c r="S596" s="8">
        <v>144.8571</v>
      </c>
      <c r="T596" s="10">
        <v>850000</v>
      </c>
      <c r="U596" s="11">
        <v>0</v>
      </c>
      <c r="V596" s="11">
        <f>U596*M596</f>
        <v>0</v>
      </c>
      <c r="W596" s="11">
        <f>U596*L596</f>
        <v>0</v>
      </c>
      <c r="X596" s="11">
        <f>U596*N596</f>
        <v>0</v>
      </c>
      <c r="Y596" s="11">
        <f>U596*Q596</f>
        <v>0</v>
      </c>
      <c r="Z596" s="12">
        <f>U596*G596</f>
        <v>0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8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3">
      <c r="A597" s="7" t="s">
        <v>170</v>
      </c>
      <c r="B597" s="8">
        <v>3</v>
      </c>
      <c r="C597" s="8" t="s">
        <v>27</v>
      </c>
      <c r="D597" s="8" t="s">
        <v>28</v>
      </c>
      <c r="E597" s="8" t="s">
        <v>171</v>
      </c>
      <c r="F597" s="8" t="s">
        <v>101</v>
      </c>
      <c r="G597" s="8">
        <v>10.5</v>
      </c>
      <c r="H597" s="8">
        <v>3034</v>
      </c>
      <c r="I597" s="8">
        <v>3</v>
      </c>
      <c r="J597" s="8">
        <v>1</v>
      </c>
      <c r="K597" s="8">
        <v>1</v>
      </c>
      <c r="L597" s="8">
        <v>597</v>
      </c>
      <c r="M597" s="8">
        <v>152</v>
      </c>
      <c r="N597" s="8">
        <v>1920</v>
      </c>
      <c r="O597" s="8" t="s">
        <v>69</v>
      </c>
      <c r="P597" s="8" t="s">
        <v>70</v>
      </c>
      <c r="Q597" s="8">
        <v>4502</v>
      </c>
      <c r="R597" s="8">
        <v>-37.756799999999998</v>
      </c>
      <c r="S597" s="8">
        <v>144.85720000000001</v>
      </c>
      <c r="T597" s="10">
        <v>635000</v>
      </c>
      <c r="U597" s="11">
        <v>0</v>
      </c>
      <c r="V597" s="11">
        <f>U597*M597</f>
        <v>0</v>
      </c>
      <c r="W597" s="11">
        <f>U597*L597</f>
        <v>0</v>
      </c>
      <c r="X597" s="11">
        <f>U597*N597</f>
        <v>0</v>
      </c>
      <c r="Y597" s="11">
        <f>U597*Q597</f>
        <v>0</v>
      </c>
      <c r="Z597" s="12">
        <f>U597*G597</f>
        <v>0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8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3">
      <c r="A598" s="7" t="s">
        <v>170</v>
      </c>
      <c r="B598" s="8">
        <v>4</v>
      </c>
      <c r="C598" s="8" t="s">
        <v>27</v>
      </c>
      <c r="D598" s="8" t="s">
        <v>28</v>
      </c>
      <c r="E598" s="8" t="s">
        <v>44</v>
      </c>
      <c r="F598" s="8" t="s">
        <v>101</v>
      </c>
      <c r="G598" s="8">
        <v>10.5</v>
      </c>
      <c r="H598" s="8">
        <v>3034</v>
      </c>
      <c r="I598" s="8">
        <v>4</v>
      </c>
      <c r="J598" s="8">
        <v>2</v>
      </c>
      <c r="K598" s="8">
        <v>2</v>
      </c>
      <c r="L598" s="8">
        <v>589</v>
      </c>
      <c r="M598" s="8">
        <v>150</v>
      </c>
      <c r="N598" s="8">
        <v>1961</v>
      </c>
      <c r="O598" s="8" t="s">
        <v>69</v>
      </c>
      <c r="P598" s="8" t="s">
        <v>70</v>
      </c>
      <c r="Q598" s="8">
        <v>4502</v>
      </c>
      <c r="R598" s="8">
        <v>-37.757300000000001</v>
      </c>
      <c r="S598" s="8">
        <v>144.85339999999999</v>
      </c>
      <c r="T598" s="10">
        <v>762000</v>
      </c>
      <c r="U598" s="11">
        <v>0</v>
      </c>
      <c r="V598" s="11">
        <f>U598*M598</f>
        <v>0</v>
      </c>
      <c r="W598" s="11">
        <f>U598*L598</f>
        <v>0</v>
      </c>
      <c r="X598" s="11">
        <f>U598*N598</f>
        <v>0</v>
      </c>
      <c r="Y598" s="11">
        <f>U598*Q598</f>
        <v>0</v>
      </c>
      <c r="Z598" s="12">
        <f>U598*G598</f>
        <v>0</v>
      </c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8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3">
      <c r="A599" s="7" t="s">
        <v>170</v>
      </c>
      <c r="B599" s="8">
        <v>3</v>
      </c>
      <c r="C599" s="8" t="s">
        <v>27</v>
      </c>
      <c r="D599" s="8" t="s">
        <v>28</v>
      </c>
      <c r="E599" s="8" t="s">
        <v>171</v>
      </c>
      <c r="F599" s="8" t="s">
        <v>105</v>
      </c>
      <c r="G599" s="8">
        <v>10.5</v>
      </c>
      <c r="H599" s="8">
        <v>3034</v>
      </c>
      <c r="I599" s="8">
        <v>3</v>
      </c>
      <c r="J599" s="8">
        <v>1</v>
      </c>
      <c r="K599" s="8">
        <v>2</v>
      </c>
      <c r="L599" s="8">
        <v>686</v>
      </c>
      <c r="M599" s="8">
        <v>169</v>
      </c>
      <c r="N599" s="8">
        <v>1945</v>
      </c>
      <c r="O599" s="8" t="s">
        <v>69</v>
      </c>
      <c r="P599" s="8" t="s">
        <v>70</v>
      </c>
      <c r="Q599" s="8">
        <v>4502</v>
      </c>
      <c r="R599" s="8">
        <v>-37.836100000000002</v>
      </c>
      <c r="S599" s="8">
        <v>144.87412</v>
      </c>
      <c r="T599" s="10">
        <v>1215000</v>
      </c>
      <c r="U599" s="11">
        <v>0</v>
      </c>
      <c r="V599" s="11">
        <f>U599*M599</f>
        <v>0</v>
      </c>
      <c r="W599" s="11">
        <f>U599*L599</f>
        <v>0</v>
      </c>
      <c r="X599" s="11">
        <f>U599*N599</f>
        <v>0</v>
      </c>
      <c r="Y599" s="11">
        <f>U599*Q599</f>
        <v>0</v>
      </c>
      <c r="Z599" s="12">
        <f>U599*G599</f>
        <v>0</v>
      </c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8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3">
      <c r="A600" s="7" t="s">
        <v>170</v>
      </c>
      <c r="B600" s="8">
        <v>3</v>
      </c>
      <c r="C600" s="8" t="s">
        <v>27</v>
      </c>
      <c r="D600" s="8" t="s">
        <v>42</v>
      </c>
      <c r="E600" s="8" t="s">
        <v>171</v>
      </c>
      <c r="F600" s="8" t="s">
        <v>106</v>
      </c>
      <c r="G600" s="8">
        <v>10.5</v>
      </c>
      <c r="H600" s="8">
        <v>3034</v>
      </c>
      <c r="I600" s="8">
        <v>4</v>
      </c>
      <c r="J600" s="8">
        <v>2</v>
      </c>
      <c r="K600" s="8">
        <v>2</v>
      </c>
      <c r="L600" s="8">
        <v>624</v>
      </c>
      <c r="M600" s="8">
        <v>200</v>
      </c>
      <c r="N600" s="8">
        <v>1950</v>
      </c>
      <c r="O600" s="8" t="s">
        <v>69</v>
      </c>
      <c r="P600" s="8" t="s">
        <v>70</v>
      </c>
      <c r="Q600" s="8">
        <v>4502</v>
      </c>
      <c r="R600" s="8">
        <v>-37.828499999999998</v>
      </c>
      <c r="S600" s="8">
        <v>145.02364</v>
      </c>
      <c r="T600" s="10">
        <v>610000</v>
      </c>
      <c r="U600" s="11">
        <v>0</v>
      </c>
      <c r="V600" s="11">
        <f>U600*M600</f>
        <v>0</v>
      </c>
      <c r="W600" s="11">
        <f>U600*L600</f>
        <v>0</v>
      </c>
      <c r="X600" s="11">
        <f>U600*N600</f>
        <v>0</v>
      </c>
      <c r="Y600" s="11">
        <f>U600*Q600</f>
        <v>0</v>
      </c>
      <c r="Z600" s="12">
        <f>U600*G600</f>
        <v>0</v>
      </c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8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3">
      <c r="A601" s="7" t="s">
        <v>170</v>
      </c>
      <c r="B601" s="8">
        <v>4</v>
      </c>
      <c r="C601" s="8" t="s">
        <v>27</v>
      </c>
      <c r="D601" s="8" t="s">
        <v>28</v>
      </c>
      <c r="E601" s="8" t="s">
        <v>171</v>
      </c>
      <c r="F601" s="8" t="s">
        <v>106</v>
      </c>
      <c r="G601" s="8">
        <v>10.5</v>
      </c>
      <c r="H601" s="8">
        <v>3034</v>
      </c>
      <c r="I601" s="8">
        <v>4</v>
      </c>
      <c r="J601" s="8">
        <v>2</v>
      </c>
      <c r="K601" s="8">
        <v>0</v>
      </c>
      <c r="L601" s="8">
        <v>298</v>
      </c>
      <c r="M601" s="8">
        <v>180</v>
      </c>
      <c r="N601" s="8">
        <v>1960</v>
      </c>
      <c r="O601" s="8" t="s">
        <v>69</v>
      </c>
      <c r="P601" s="8" t="s">
        <v>70</v>
      </c>
      <c r="Q601" s="8">
        <v>4502</v>
      </c>
      <c r="R601" s="8">
        <v>-37.742319999999999</v>
      </c>
      <c r="S601" s="8">
        <v>145.27006</v>
      </c>
      <c r="T601" s="10">
        <v>815000</v>
      </c>
      <c r="U601" s="11">
        <v>0</v>
      </c>
      <c r="V601" s="11">
        <f>U601*M601</f>
        <v>0</v>
      </c>
      <c r="W601" s="11">
        <f>U601*L601</f>
        <v>0</v>
      </c>
      <c r="X601" s="11">
        <f>U601*N601</f>
        <v>0</v>
      </c>
      <c r="Y601" s="11">
        <f>U601*Q601</f>
        <v>0</v>
      </c>
      <c r="Z601" s="12">
        <f>U601*G601</f>
        <v>0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8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3">
      <c r="A602" s="7" t="s">
        <v>170</v>
      </c>
      <c r="B602" s="8">
        <v>4</v>
      </c>
      <c r="C602" s="8" t="s">
        <v>27</v>
      </c>
      <c r="D602" s="8" t="s">
        <v>28</v>
      </c>
      <c r="E602" s="8" t="s">
        <v>44</v>
      </c>
      <c r="F602" s="8" t="s">
        <v>106</v>
      </c>
      <c r="G602" s="8">
        <v>10.5</v>
      </c>
      <c r="H602" s="8">
        <v>3034</v>
      </c>
      <c r="I602" s="8">
        <v>3</v>
      </c>
      <c r="J602" s="8">
        <v>2</v>
      </c>
      <c r="K602" s="8">
        <v>1</v>
      </c>
      <c r="L602" s="8">
        <v>660</v>
      </c>
      <c r="M602" s="8">
        <v>270</v>
      </c>
      <c r="N602" s="8">
        <v>1950</v>
      </c>
      <c r="O602" s="8" t="s">
        <v>69</v>
      </c>
      <c r="P602" s="8" t="s">
        <v>70</v>
      </c>
      <c r="Q602" s="8">
        <v>4502</v>
      </c>
      <c r="R602" s="8">
        <v>-37.894629999999999</v>
      </c>
      <c r="S602" s="8">
        <v>145.18102999999999</v>
      </c>
      <c r="T602" s="10">
        <v>820000</v>
      </c>
      <c r="U602" s="11">
        <v>0</v>
      </c>
      <c r="V602" s="11">
        <f>U602*M602</f>
        <v>0</v>
      </c>
      <c r="W602" s="11">
        <f>U602*L602</f>
        <v>0</v>
      </c>
      <c r="X602" s="11">
        <f>U602*N602</f>
        <v>0</v>
      </c>
      <c r="Y602" s="11">
        <f>U602*Q602</f>
        <v>0</v>
      </c>
      <c r="Z602" s="12">
        <f>U602*G602</f>
        <v>0</v>
      </c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8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3">
      <c r="A603" s="7" t="s">
        <v>170</v>
      </c>
      <c r="B603" s="8">
        <v>2</v>
      </c>
      <c r="C603" s="8" t="s">
        <v>27</v>
      </c>
      <c r="D603" s="8" t="s">
        <v>28</v>
      </c>
      <c r="E603" s="8" t="s">
        <v>76</v>
      </c>
      <c r="F603" s="8" t="s">
        <v>106</v>
      </c>
      <c r="G603" s="8">
        <v>10.5</v>
      </c>
      <c r="H603" s="8">
        <v>3034</v>
      </c>
      <c r="I603" s="8">
        <v>2</v>
      </c>
      <c r="J603" s="8">
        <v>1</v>
      </c>
      <c r="K603" s="8">
        <v>1</v>
      </c>
      <c r="L603" s="8">
        <v>0</v>
      </c>
      <c r="M603" s="8">
        <v>85</v>
      </c>
      <c r="N603" s="8">
        <v>1995</v>
      </c>
      <c r="O603" s="8" t="s">
        <v>69</v>
      </c>
      <c r="P603" s="8" t="s">
        <v>70</v>
      </c>
      <c r="Q603" s="8">
        <v>4502</v>
      </c>
      <c r="R603" s="8">
        <v>-37.760800000000003</v>
      </c>
      <c r="S603" s="8">
        <v>144.863</v>
      </c>
      <c r="T603" s="10">
        <v>411000</v>
      </c>
      <c r="U603" s="11">
        <v>0</v>
      </c>
      <c r="V603" s="11">
        <f>U603*M603</f>
        <v>0</v>
      </c>
      <c r="W603" s="11">
        <f>U603*L603</f>
        <v>0</v>
      </c>
      <c r="X603" s="11">
        <f>U603*N603</f>
        <v>0</v>
      </c>
      <c r="Y603" s="11">
        <f>U603*Q603</f>
        <v>0</v>
      </c>
      <c r="Z603" s="12">
        <f>U603*G603</f>
        <v>0</v>
      </c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8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3">
      <c r="A604" s="7" t="s">
        <v>170</v>
      </c>
      <c r="B604" s="8">
        <v>4</v>
      </c>
      <c r="C604" s="8" t="s">
        <v>27</v>
      </c>
      <c r="D604" s="8" t="s">
        <v>53</v>
      </c>
      <c r="E604" s="8" t="s">
        <v>76</v>
      </c>
      <c r="F604" s="8" t="s">
        <v>106</v>
      </c>
      <c r="G604" s="8">
        <v>10.5</v>
      </c>
      <c r="H604" s="8">
        <v>3034</v>
      </c>
      <c r="I604" s="8">
        <v>4</v>
      </c>
      <c r="J604" s="8">
        <v>2</v>
      </c>
      <c r="K604" s="8">
        <v>2</v>
      </c>
      <c r="L604" s="8">
        <v>570</v>
      </c>
      <c r="M604" s="8">
        <v>230</v>
      </c>
      <c r="N604" s="8">
        <v>1900</v>
      </c>
      <c r="O604" s="8" t="s">
        <v>69</v>
      </c>
      <c r="P604" s="8" t="s">
        <v>70</v>
      </c>
      <c r="Q604" s="8">
        <v>4502</v>
      </c>
      <c r="R604" s="8">
        <v>-37.751300000000001</v>
      </c>
      <c r="S604" s="8">
        <v>144.85900000000001</v>
      </c>
      <c r="T604" s="10">
        <v>790000</v>
      </c>
      <c r="U604" s="11">
        <v>0</v>
      </c>
      <c r="V604" s="11">
        <f>U604*M604</f>
        <v>0</v>
      </c>
      <c r="W604" s="11">
        <f>U604*L604</f>
        <v>0</v>
      </c>
      <c r="X604" s="11">
        <f>U604*N604</f>
        <v>0</v>
      </c>
      <c r="Y604" s="11">
        <f>U604*Q604</f>
        <v>0</v>
      </c>
      <c r="Z604" s="12">
        <f>U604*G604</f>
        <v>0</v>
      </c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8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3">
      <c r="A605" s="7" t="s">
        <v>170</v>
      </c>
      <c r="B605" s="8">
        <v>4</v>
      </c>
      <c r="C605" s="8" t="s">
        <v>27</v>
      </c>
      <c r="D605" s="8" t="s">
        <v>33</v>
      </c>
      <c r="E605" s="8" t="s">
        <v>76</v>
      </c>
      <c r="F605" s="8" t="s">
        <v>106</v>
      </c>
      <c r="G605" s="8">
        <v>10.5</v>
      </c>
      <c r="H605" s="8">
        <v>3034</v>
      </c>
      <c r="I605" s="8">
        <v>4</v>
      </c>
      <c r="J605" s="8">
        <v>1</v>
      </c>
      <c r="K605" s="8">
        <v>0</v>
      </c>
      <c r="L605" s="8">
        <v>569</v>
      </c>
      <c r="M605" s="8">
        <v>181</v>
      </c>
      <c r="N605" s="8">
        <v>1970</v>
      </c>
      <c r="O605" s="8" t="s">
        <v>69</v>
      </c>
      <c r="P605" s="8" t="s">
        <v>70</v>
      </c>
      <c r="Q605" s="8">
        <v>4502</v>
      </c>
      <c r="R605" s="8">
        <v>-37.756300000000003</v>
      </c>
      <c r="S605" s="8">
        <v>144.86009999999999</v>
      </c>
      <c r="T605" s="10">
        <v>605000</v>
      </c>
      <c r="U605" s="11">
        <v>0</v>
      </c>
      <c r="V605" s="11">
        <f>U605*M605</f>
        <v>0</v>
      </c>
      <c r="W605" s="11">
        <f>U605*L605</f>
        <v>0</v>
      </c>
      <c r="X605" s="11">
        <f>U605*N605</f>
        <v>0</v>
      </c>
      <c r="Y605" s="11">
        <f>U605*Q605</f>
        <v>0</v>
      </c>
      <c r="Z605" s="12">
        <f>U605*G605</f>
        <v>0</v>
      </c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8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3">
      <c r="A606" s="7" t="s">
        <v>170</v>
      </c>
      <c r="B606" s="8">
        <v>3</v>
      </c>
      <c r="C606" s="8" t="s">
        <v>27</v>
      </c>
      <c r="D606" s="8" t="s">
        <v>33</v>
      </c>
      <c r="E606" s="8" t="s">
        <v>44</v>
      </c>
      <c r="F606" s="8" t="s">
        <v>106</v>
      </c>
      <c r="G606" s="8">
        <v>10.5</v>
      </c>
      <c r="H606" s="8">
        <v>3034</v>
      </c>
      <c r="I606" s="8">
        <v>3</v>
      </c>
      <c r="J606" s="8">
        <v>2</v>
      </c>
      <c r="K606" s="8">
        <v>2</v>
      </c>
      <c r="L606" s="8">
        <v>593</v>
      </c>
      <c r="M606" s="8">
        <v>103</v>
      </c>
      <c r="N606" s="8">
        <v>1970</v>
      </c>
      <c r="O606" s="8" t="s">
        <v>69</v>
      </c>
      <c r="P606" s="8" t="s">
        <v>70</v>
      </c>
      <c r="Q606" s="8">
        <v>4502</v>
      </c>
      <c r="R606" s="8">
        <v>-37.7607</v>
      </c>
      <c r="S606" s="8">
        <v>144.85810000000001</v>
      </c>
      <c r="T606" s="10">
        <v>805000</v>
      </c>
      <c r="U606" s="11">
        <v>0</v>
      </c>
      <c r="V606" s="11">
        <f>U606*M606</f>
        <v>0</v>
      </c>
      <c r="W606" s="11">
        <f>U606*L606</f>
        <v>0</v>
      </c>
      <c r="X606" s="11">
        <f>U606*N606</f>
        <v>0</v>
      </c>
      <c r="Y606" s="11">
        <f>U606*Q606</f>
        <v>0</v>
      </c>
      <c r="Z606" s="12">
        <f>U606*G606</f>
        <v>0</v>
      </c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8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3">
      <c r="A607" s="7" t="s">
        <v>170</v>
      </c>
      <c r="B607" s="8">
        <v>4</v>
      </c>
      <c r="C607" s="8" t="s">
        <v>45</v>
      </c>
      <c r="D607" s="8" t="s">
        <v>28</v>
      </c>
      <c r="E607" s="8" t="s">
        <v>171</v>
      </c>
      <c r="F607" s="8" t="s">
        <v>106</v>
      </c>
      <c r="G607" s="8">
        <v>10.5</v>
      </c>
      <c r="H607" s="8">
        <v>3034</v>
      </c>
      <c r="I607" s="8">
        <v>4</v>
      </c>
      <c r="J607" s="8">
        <v>2</v>
      </c>
      <c r="K607" s="8">
        <v>4</v>
      </c>
      <c r="L607" s="8">
        <v>585</v>
      </c>
      <c r="M607" s="8">
        <v>500</v>
      </c>
      <c r="N607" s="8">
        <v>1960</v>
      </c>
      <c r="O607" s="8" t="s">
        <v>69</v>
      </c>
      <c r="P607" s="8" t="s">
        <v>70</v>
      </c>
      <c r="Q607" s="8">
        <v>4502</v>
      </c>
      <c r="R607" s="8">
        <v>-37.756999999999998</v>
      </c>
      <c r="S607" s="8">
        <v>144.85659999999999</v>
      </c>
      <c r="T607" s="10">
        <v>890000</v>
      </c>
      <c r="U607" s="11">
        <v>1</v>
      </c>
      <c r="V607" s="11">
        <f>U607*M607</f>
        <v>500</v>
      </c>
      <c r="W607" s="11">
        <f>U607*L607</f>
        <v>585</v>
      </c>
      <c r="X607" s="11">
        <f>U607*N607</f>
        <v>1960</v>
      </c>
      <c r="Y607" s="11">
        <f>U607*Q607</f>
        <v>4502</v>
      </c>
      <c r="Z607" s="12">
        <f>U607*G607</f>
        <v>10.5</v>
      </c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8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3">
      <c r="A608" s="7" t="s">
        <v>170</v>
      </c>
      <c r="B608" s="8">
        <v>3</v>
      </c>
      <c r="C608" s="8" t="s">
        <v>27</v>
      </c>
      <c r="D608" s="8" t="s">
        <v>33</v>
      </c>
      <c r="E608" s="8" t="s">
        <v>76</v>
      </c>
      <c r="F608" s="8" t="s">
        <v>123</v>
      </c>
      <c r="G608" s="8">
        <v>10.5</v>
      </c>
      <c r="H608" s="8">
        <v>3034</v>
      </c>
      <c r="I608" s="8">
        <v>3</v>
      </c>
      <c r="J608" s="8">
        <v>1</v>
      </c>
      <c r="K608" s="8">
        <v>1</v>
      </c>
      <c r="L608" s="8">
        <v>549</v>
      </c>
      <c r="M608" s="8">
        <v>189</v>
      </c>
      <c r="N608" s="8">
        <v>1985</v>
      </c>
      <c r="O608" s="8" t="s">
        <v>69</v>
      </c>
      <c r="P608" s="8" t="s">
        <v>70</v>
      </c>
      <c r="Q608" s="8">
        <v>4502</v>
      </c>
      <c r="R608" s="8">
        <v>-37.764400000000002</v>
      </c>
      <c r="S608" s="8">
        <v>144.85749999999999</v>
      </c>
      <c r="T608" s="10">
        <v>795000</v>
      </c>
      <c r="U608" s="11">
        <v>0</v>
      </c>
      <c r="V608" s="11">
        <f>U608*M608</f>
        <v>0</v>
      </c>
      <c r="W608" s="11">
        <f>U608*L608</f>
        <v>0</v>
      </c>
      <c r="X608" s="11">
        <f>U608*N608</f>
        <v>0</v>
      </c>
      <c r="Y608" s="11">
        <f>U608*Q608</f>
        <v>0</v>
      </c>
      <c r="Z608" s="12">
        <f>U608*G608</f>
        <v>0</v>
      </c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8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3">
      <c r="A609" s="7" t="s">
        <v>170</v>
      </c>
      <c r="B609" s="8">
        <v>3</v>
      </c>
      <c r="C609" s="8" t="s">
        <v>27</v>
      </c>
      <c r="D609" s="8" t="s">
        <v>28</v>
      </c>
      <c r="E609" s="8" t="s">
        <v>44</v>
      </c>
      <c r="F609" s="8" t="s">
        <v>123</v>
      </c>
      <c r="G609" s="8">
        <v>10.5</v>
      </c>
      <c r="H609" s="8">
        <v>3034</v>
      </c>
      <c r="I609" s="8">
        <v>4</v>
      </c>
      <c r="J609" s="8">
        <v>2</v>
      </c>
      <c r="K609" s="8">
        <v>1</v>
      </c>
      <c r="L609" s="8">
        <v>582</v>
      </c>
      <c r="M609" s="8">
        <v>153</v>
      </c>
      <c r="N609" s="8">
        <v>1950</v>
      </c>
      <c r="O609" s="8" t="s">
        <v>69</v>
      </c>
      <c r="P609" s="8" t="s">
        <v>70</v>
      </c>
      <c r="Q609" s="8">
        <v>4502</v>
      </c>
      <c r="R609" s="8">
        <v>-37.758400000000002</v>
      </c>
      <c r="S609" s="8">
        <v>144.85679999999999</v>
      </c>
      <c r="T609" s="10">
        <v>634000</v>
      </c>
      <c r="U609" s="11">
        <v>0</v>
      </c>
      <c r="V609" s="11">
        <f>U609*M609</f>
        <v>0</v>
      </c>
      <c r="W609" s="11">
        <f>U609*L609</f>
        <v>0</v>
      </c>
      <c r="X609" s="11">
        <f>U609*N609</f>
        <v>0</v>
      </c>
      <c r="Y609" s="11">
        <f>U609*Q609</f>
        <v>0</v>
      </c>
      <c r="Z609" s="12">
        <f>U609*G609</f>
        <v>0</v>
      </c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8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3">
      <c r="A610" s="7" t="s">
        <v>170</v>
      </c>
      <c r="B610" s="8">
        <v>3</v>
      </c>
      <c r="C610" s="8" t="s">
        <v>27</v>
      </c>
      <c r="D610" s="8" t="s">
        <v>33</v>
      </c>
      <c r="E610" s="8" t="s">
        <v>171</v>
      </c>
      <c r="F610" s="8" t="s">
        <v>109</v>
      </c>
      <c r="G610" s="8">
        <v>10.5</v>
      </c>
      <c r="H610" s="8">
        <v>3034</v>
      </c>
      <c r="I610" s="8">
        <v>3</v>
      </c>
      <c r="J610" s="8">
        <v>1</v>
      </c>
      <c r="K610" s="8">
        <v>1</v>
      </c>
      <c r="L610" s="8">
        <v>590</v>
      </c>
      <c r="M610" s="8">
        <v>143</v>
      </c>
      <c r="N610" s="8">
        <v>1960</v>
      </c>
      <c r="O610" s="8" t="s">
        <v>69</v>
      </c>
      <c r="P610" s="8" t="s">
        <v>70</v>
      </c>
      <c r="Q610" s="8">
        <v>4502</v>
      </c>
      <c r="R610" s="8">
        <v>-37.756700000000002</v>
      </c>
      <c r="S610" s="8">
        <v>144.85720000000001</v>
      </c>
      <c r="T610" s="10">
        <v>642000</v>
      </c>
      <c r="U610" s="11">
        <v>0</v>
      </c>
      <c r="V610" s="11">
        <f>U610*M610</f>
        <v>0</v>
      </c>
      <c r="W610" s="11">
        <f>U610*L610</f>
        <v>0</v>
      </c>
      <c r="X610" s="11">
        <f>U610*N610</f>
        <v>0</v>
      </c>
      <c r="Y610" s="11">
        <f>U610*Q610</f>
        <v>0</v>
      </c>
      <c r="Z610" s="12">
        <f>U610*G610</f>
        <v>0</v>
      </c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8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3">
      <c r="A611" s="7" t="s">
        <v>170</v>
      </c>
      <c r="B611" s="8">
        <v>3</v>
      </c>
      <c r="C611" s="8" t="s">
        <v>27</v>
      </c>
      <c r="D611" s="8" t="s">
        <v>28</v>
      </c>
      <c r="E611" s="8" t="s">
        <v>171</v>
      </c>
      <c r="F611" s="8" t="s">
        <v>109</v>
      </c>
      <c r="G611" s="8">
        <v>10.5</v>
      </c>
      <c r="H611" s="8">
        <v>3034</v>
      </c>
      <c r="I611" s="8">
        <v>3</v>
      </c>
      <c r="J611" s="8">
        <v>2</v>
      </c>
      <c r="K611" s="8">
        <v>3</v>
      </c>
      <c r="L611" s="8">
        <v>615</v>
      </c>
      <c r="M611" s="8">
        <v>245</v>
      </c>
      <c r="N611" s="8">
        <v>1950</v>
      </c>
      <c r="O611" s="8" t="s">
        <v>69</v>
      </c>
      <c r="P611" s="8" t="s">
        <v>70</v>
      </c>
      <c r="Q611" s="8">
        <v>4502</v>
      </c>
      <c r="R611" s="8">
        <v>-37.7273</v>
      </c>
      <c r="S611" s="8">
        <v>144.97900999999999</v>
      </c>
      <c r="T611" s="10">
        <v>730000</v>
      </c>
      <c r="U611" s="11">
        <v>0</v>
      </c>
      <c r="V611" s="11">
        <f>U611*M611</f>
        <v>0</v>
      </c>
      <c r="W611" s="11">
        <f>U611*L611</f>
        <v>0</v>
      </c>
      <c r="X611" s="11">
        <f>U611*N611</f>
        <v>0</v>
      </c>
      <c r="Y611" s="11">
        <f>U611*Q611</f>
        <v>0</v>
      </c>
      <c r="Z611" s="12">
        <f>U611*G611</f>
        <v>0</v>
      </c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8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3">
      <c r="A612" s="7" t="s">
        <v>170</v>
      </c>
      <c r="B612" s="8">
        <v>3</v>
      </c>
      <c r="C612" s="8" t="s">
        <v>27</v>
      </c>
      <c r="D612" s="8" t="s">
        <v>42</v>
      </c>
      <c r="E612" s="8" t="s">
        <v>76</v>
      </c>
      <c r="F612" s="8" t="s">
        <v>109</v>
      </c>
      <c r="G612" s="8">
        <v>10.5</v>
      </c>
      <c r="H612" s="8">
        <v>3034</v>
      </c>
      <c r="I612" s="8">
        <v>3</v>
      </c>
      <c r="J612" s="8">
        <v>2</v>
      </c>
      <c r="K612" s="8">
        <v>3</v>
      </c>
      <c r="L612" s="8">
        <v>638</v>
      </c>
      <c r="M612" s="8">
        <v>146</v>
      </c>
      <c r="N612" s="8">
        <v>1997</v>
      </c>
      <c r="O612" s="8" t="s">
        <v>69</v>
      </c>
      <c r="P612" s="8" t="s">
        <v>70</v>
      </c>
      <c r="Q612" s="8">
        <v>4502</v>
      </c>
      <c r="R612" s="8">
        <v>-37.754600000000003</v>
      </c>
      <c r="S612" s="8">
        <v>144.85849999999999</v>
      </c>
      <c r="T612" s="10">
        <v>863000</v>
      </c>
      <c r="U612" s="11">
        <v>0</v>
      </c>
      <c r="V612" s="11">
        <f>U612*M612</f>
        <v>0</v>
      </c>
      <c r="W612" s="11">
        <f>U612*L612</f>
        <v>0</v>
      </c>
      <c r="X612" s="11">
        <f>U612*N612</f>
        <v>0</v>
      </c>
      <c r="Y612" s="11">
        <f>U612*Q612</f>
        <v>0</v>
      </c>
      <c r="Z612" s="12">
        <f>U612*G612</f>
        <v>0</v>
      </c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8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3">
      <c r="A613" s="7" t="s">
        <v>170</v>
      </c>
      <c r="B613" s="8">
        <v>3</v>
      </c>
      <c r="C613" s="8" t="s">
        <v>45</v>
      </c>
      <c r="D613" s="8" t="s">
        <v>28</v>
      </c>
      <c r="E613" s="8" t="s">
        <v>171</v>
      </c>
      <c r="F613" s="8" t="s">
        <v>109</v>
      </c>
      <c r="G613" s="8">
        <v>10.5</v>
      </c>
      <c r="H613" s="8">
        <v>3034</v>
      </c>
      <c r="I613" s="8">
        <v>3</v>
      </c>
      <c r="J613" s="8">
        <v>1</v>
      </c>
      <c r="K613" s="8">
        <v>2</v>
      </c>
      <c r="L613" s="8">
        <v>607</v>
      </c>
      <c r="M613" s="8">
        <v>107</v>
      </c>
      <c r="N613" s="8">
        <v>2002</v>
      </c>
      <c r="O613" s="8" t="s">
        <v>69</v>
      </c>
      <c r="P613" s="8" t="s">
        <v>70</v>
      </c>
      <c r="Q613" s="8">
        <v>4502</v>
      </c>
      <c r="R613" s="8">
        <v>-37.754600000000003</v>
      </c>
      <c r="S613" s="8">
        <v>144.857</v>
      </c>
      <c r="T613" s="10">
        <v>740000</v>
      </c>
      <c r="U613" s="11">
        <v>1</v>
      </c>
      <c r="V613" s="11">
        <f>U613*M613</f>
        <v>107</v>
      </c>
      <c r="W613" s="11">
        <f>U613*L613</f>
        <v>607</v>
      </c>
      <c r="X613" s="11">
        <f>U613*N613</f>
        <v>2002</v>
      </c>
      <c r="Y613" s="11">
        <f>U613*Q613</f>
        <v>4502</v>
      </c>
      <c r="Z613" s="12">
        <f>U613*G613</f>
        <v>10.5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8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3">
      <c r="A614" s="7" t="s">
        <v>174</v>
      </c>
      <c r="B614" s="8">
        <v>4</v>
      </c>
      <c r="C614" s="8" t="s">
        <v>27</v>
      </c>
      <c r="D614" s="8" t="s">
        <v>42</v>
      </c>
      <c r="E614" s="8" t="s">
        <v>154</v>
      </c>
      <c r="F614" s="9">
        <v>42438</v>
      </c>
      <c r="G614" s="8">
        <v>6.6</v>
      </c>
      <c r="H614" s="8">
        <v>3183</v>
      </c>
      <c r="I614" s="8">
        <v>3</v>
      </c>
      <c r="J614" s="8">
        <v>2</v>
      </c>
      <c r="K614" s="8">
        <v>1</v>
      </c>
      <c r="L614" s="8">
        <v>244</v>
      </c>
      <c r="M614" s="8">
        <v>180</v>
      </c>
      <c r="N614" s="8">
        <v>1900</v>
      </c>
      <c r="O614" s="8" t="s">
        <v>112</v>
      </c>
      <c r="P614" s="8" t="s">
        <v>113</v>
      </c>
      <c r="Q614" s="8">
        <v>2952</v>
      </c>
      <c r="R614" s="8">
        <v>-37.866799999999998</v>
      </c>
      <c r="S614" s="8">
        <v>144.99279999999999</v>
      </c>
      <c r="T614" s="10">
        <v>1819000</v>
      </c>
      <c r="U614" s="11">
        <v>0</v>
      </c>
      <c r="V614" s="11">
        <f>U614*M614</f>
        <v>0</v>
      </c>
      <c r="W614" s="11">
        <f>U614*L614</f>
        <v>0</v>
      </c>
      <c r="X614" s="11">
        <f>U614*N614</f>
        <v>0</v>
      </c>
      <c r="Y614" s="11">
        <f>U614*Q614</f>
        <v>0</v>
      </c>
      <c r="Z614" s="12">
        <f>U614*G614</f>
        <v>0</v>
      </c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8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3">
      <c r="A615" s="7" t="s">
        <v>174</v>
      </c>
      <c r="B615" s="8">
        <v>2</v>
      </c>
      <c r="C615" s="8" t="s">
        <v>27</v>
      </c>
      <c r="D615" s="8" t="s">
        <v>42</v>
      </c>
      <c r="E615" s="8" t="s">
        <v>111</v>
      </c>
      <c r="F615" s="9">
        <v>42441</v>
      </c>
      <c r="G615" s="8">
        <v>6.6</v>
      </c>
      <c r="H615" s="8">
        <v>3183</v>
      </c>
      <c r="I615" s="8">
        <v>2</v>
      </c>
      <c r="J615" s="8">
        <v>1</v>
      </c>
      <c r="K615" s="8">
        <v>2</v>
      </c>
      <c r="L615" s="8">
        <v>0</v>
      </c>
      <c r="M615" s="8">
        <v>61</v>
      </c>
      <c r="N615" s="8">
        <v>1965</v>
      </c>
      <c r="O615" s="8" t="s">
        <v>112</v>
      </c>
      <c r="P615" s="8" t="s">
        <v>113</v>
      </c>
      <c r="Q615" s="8">
        <v>2952</v>
      </c>
      <c r="R615" s="8">
        <v>-37.873100000000001</v>
      </c>
      <c r="S615" s="8">
        <v>144.9958</v>
      </c>
      <c r="T615" s="10">
        <v>410000</v>
      </c>
      <c r="U615" s="11">
        <v>0</v>
      </c>
      <c r="V615" s="11">
        <f>U615*M615</f>
        <v>0</v>
      </c>
      <c r="W615" s="11">
        <f>U615*L615</f>
        <v>0</v>
      </c>
      <c r="X615" s="11">
        <f>U615*N615</f>
        <v>0</v>
      </c>
      <c r="Y615" s="11">
        <f>U615*Q615</f>
        <v>0</v>
      </c>
      <c r="Z615" s="12">
        <f>U615*G615</f>
        <v>0</v>
      </c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8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3">
      <c r="A616" s="7" t="s">
        <v>174</v>
      </c>
      <c r="B616" s="8">
        <v>1</v>
      </c>
      <c r="C616" s="8" t="s">
        <v>27</v>
      </c>
      <c r="D616" s="8" t="s">
        <v>33</v>
      </c>
      <c r="E616" s="8" t="s">
        <v>111</v>
      </c>
      <c r="F616" s="9">
        <v>42556</v>
      </c>
      <c r="G616" s="8">
        <v>6.6</v>
      </c>
      <c r="H616" s="8">
        <v>3183</v>
      </c>
      <c r="I616" s="8">
        <v>1</v>
      </c>
      <c r="J616" s="8">
        <v>1</v>
      </c>
      <c r="K616" s="8">
        <v>1</v>
      </c>
      <c r="L616" s="8">
        <v>0</v>
      </c>
      <c r="M616" s="8">
        <v>55</v>
      </c>
      <c r="N616" s="8">
        <v>1940</v>
      </c>
      <c r="O616" s="8" t="s">
        <v>112</v>
      </c>
      <c r="P616" s="8" t="s">
        <v>113</v>
      </c>
      <c r="Q616" s="8">
        <v>2952</v>
      </c>
      <c r="R616" s="8">
        <v>-37.8733</v>
      </c>
      <c r="S616" s="8">
        <v>144.99700000000001</v>
      </c>
      <c r="T616" s="10">
        <v>280000</v>
      </c>
      <c r="U616" s="11">
        <v>0</v>
      </c>
      <c r="V616" s="11">
        <f>U616*M616</f>
        <v>0</v>
      </c>
      <c r="W616" s="11">
        <f>U616*L616</f>
        <v>0</v>
      </c>
      <c r="X616" s="11">
        <f>U616*N616</f>
        <v>0</v>
      </c>
      <c r="Y616" s="11">
        <f>U616*Q616</f>
        <v>0</v>
      </c>
      <c r="Z616" s="12">
        <f>U616*G616</f>
        <v>0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8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3">
      <c r="A617" s="7" t="s">
        <v>174</v>
      </c>
      <c r="B617" s="8">
        <v>2</v>
      </c>
      <c r="C617" s="8" t="s">
        <v>27</v>
      </c>
      <c r="D617" s="8" t="s">
        <v>33</v>
      </c>
      <c r="E617" s="8" t="s">
        <v>154</v>
      </c>
      <c r="F617" s="9">
        <v>42562</v>
      </c>
      <c r="G617" s="8">
        <v>6.6</v>
      </c>
      <c r="H617" s="8">
        <v>3183</v>
      </c>
      <c r="I617" s="8">
        <v>2</v>
      </c>
      <c r="J617" s="8">
        <v>1</v>
      </c>
      <c r="K617" s="8">
        <v>2</v>
      </c>
      <c r="L617" s="8">
        <v>114</v>
      </c>
      <c r="M617" s="8">
        <v>120</v>
      </c>
      <c r="N617" s="8">
        <v>2000</v>
      </c>
      <c r="O617" s="8" t="s">
        <v>112</v>
      </c>
      <c r="P617" s="8" t="s">
        <v>113</v>
      </c>
      <c r="Q617" s="8">
        <v>2952</v>
      </c>
      <c r="R617" s="8">
        <v>-37.872300000000003</v>
      </c>
      <c r="S617" s="8">
        <v>144.99610000000001</v>
      </c>
      <c r="T617" s="10">
        <v>1015000</v>
      </c>
      <c r="U617" s="11">
        <v>0</v>
      </c>
      <c r="V617" s="11">
        <f>U617*M617</f>
        <v>0</v>
      </c>
      <c r="W617" s="11">
        <f>U617*L617</f>
        <v>0</v>
      </c>
      <c r="X617" s="11">
        <f>U617*N617</f>
        <v>0</v>
      </c>
      <c r="Y617" s="11">
        <f>U617*Q617</f>
        <v>0</v>
      </c>
      <c r="Z617" s="12">
        <f>U617*G617</f>
        <v>0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8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3">
      <c r="A618" s="7" t="s">
        <v>174</v>
      </c>
      <c r="B618" s="8">
        <v>1</v>
      </c>
      <c r="C618" s="8" t="s">
        <v>27</v>
      </c>
      <c r="D618" s="8" t="s">
        <v>28</v>
      </c>
      <c r="E618" s="8" t="s">
        <v>175</v>
      </c>
      <c r="F618" s="8" t="s">
        <v>84</v>
      </c>
      <c r="G618" s="8">
        <v>6.6</v>
      </c>
      <c r="H618" s="8">
        <v>3183</v>
      </c>
      <c r="I618" s="8">
        <v>3</v>
      </c>
      <c r="J618" s="8">
        <v>2</v>
      </c>
      <c r="K618" s="8">
        <v>2</v>
      </c>
      <c r="L618" s="8">
        <v>557</v>
      </c>
      <c r="M618" s="8">
        <v>66</v>
      </c>
      <c r="N618" s="8">
        <v>1975</v>
      </c>
      <c r="O618" s="8" t="s">
        <v>112</v>
      </c>
      <c r="P618" s="8" t="s">
        <v>113</v>
      </c>
      <c r="Q618" s="8">
        <v>2952</v>
      </c>
      <c r="R618" s="8">
        <v>-37.744500000000002</v>
      </c>
      <c r="S618" s="8">
        <v>144.9528</v>
      </c>
      <c r="T618" s="10">
        <v>438000</v>
      </c>
      <c r="U618" s="11">
        <v>0</v>
      </c>
      <c r="V618" s="11">
        <f>U618*M618</f>
        <v>0</v>
      </c>
      <c r="W618" s="11">
        <f>U618*L618</f>
        <v>0</v>
      </c>
      <c r="X618" s="11">
        <f>U618*N618</f>
        <v>0</v>
      </c>
      <c r="Y618" s="11">
        <f>U618*Q618</f>
        <v>0</v>
      </c>
      <c r="Z618" s="12">
        <f>U618*G618</f>
        <v>0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8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3">
      <c r="A619" s="7" t="s">
        <v>174</v>
      </c>
      <c r="B619" s="8">
        <v>2</v>
      </c>
      <c r="C619" s="8" t="s">
        <v>27</v>
      </c>
      <c r="D619" s="8" t="s">
        <v>42</v>
      </c>
      <c r="E619" s="8" t="s">
        <v>115</v>
      </c>
      <c r="F619" s="8" t="s">
        <v>86</v>
      </c>
      <c r="G619" s="8">
        <v>6.6</v>
      </c>
      <c r="H619" s="8">
        <v>3183</v>
      </c>
      <c r="I619" s="8">
        <v>2</v>
      </c>
      <c r="J619" s="8">
        <v>1</v>
      </c>
      <c r="K619" s="8">
        <v>1</v>
      </c>
      <c r="L619" s="8">
        <v>0</v>
      </c>
      <c r="M619" s="8">
        <v>65</v>
      </c>
      <c r="N619" s="8">
        <v>1960</v>
      </c>
      <c r="O619" s="8" t="s">
        <v>112</v>
      </c>
      <c r="P619" s="8" t="s">
        <v>113</v>
      </c>
      <c r="Q619" s="8">
        <v>2952</v>
      </c>
      <c r="R619" s="8">
        <v>-37.872500000000002</v>
      </c>
      <c r="S619" s="8">
        <v>144.99520000000001</v>
      </c>
      <c r="T619" s="10">
        <v>502500</v>
      </c>
      <c r="U619" s="11">
        <v>0</v>
      </c>
      <c r="V619" s="11">
        <f>U619*M619</f>
        <v>0</v>
      </c>
      <c r="W619" s="11">
        <f>U619*L619</f>
        <v>0</v>
      </c>
      <c r="X619" s="11">
        <f>U619*N619</f>
        <v>0</v>
      </c>
      <c r="Y619" s="11">
        <f>U619*Q619</f>
        <v>0</v>
      </c>
      <c r="Z619" s="12">
        <f>U619*G619</f>
        <v>0</v>
      </c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8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3">
      <c r="A620" s="7" t="s">
        <v>174</v>
      </c>
      <c r="B620" s="8">
        <v>2</v>
      </c>
      <c r="C620" s="8" t="s">
        <v>27</v>
      </c>
      <c r="D620" s="8" t="s">
        <v>33</v>
      </c>
      <c r="E620" s="8" t="s">
        <v>154</v>
      </c>
      <c r="F620" s="8" t="s">
        <v>86</v>
      </c>
      <c r="G620" s="8">
        <v>6.6</v>
      </c>
      <c r="H620" s="8">
        <v>3183</v>
      </c>
      <c r="I620" s="8">
        <v>2</v>
      </c>
      <c r="J620" s="8">
        <v>1</v>
      </c>
      <c r="K620" s="8">
        <v>0</v>
      </c>
      <c r="L620" s="8">
        <v>0</v>
      </c>
      <c r="M620" s="8">
        <v>58</v>
      </c>
      <c r="N620" s="8">
        <v>1970</v>
      </c>
      <c r="O620" s="8" t="s">
        <v>112</v>
      </c>
      <c r="P620" s="8" t="s">
        <v>113</v>
      </c>
      <c r="Q620" s="8">
        <v>2952</v>
      </c>
      <c r="R620" s="8">
        <v>-37.874200000000002</v>
      </c>
      <c r="S620" s="8">
        <v>144.99719999999999</v>
      </c>
      <c r="T620" s="10">
        <v>520000</v>
      </c>
      <c r="U620" s="11">
        <v>0</v>
      </c>
      <c r="V620" s="11">
        <f>U620*M620</f>
        <v>0</v>
      </c>
      <c r="W620" s="11">
        <f>U620*L620</f>
        <v>0</v>
      </c>
      <c r="X620" s="11">
        <f>U620*N620</f>
        <v>0</v>
      </c>
      <c r="Y620" s="11">
        <f>U620*Q620</f>
        <v>0</v>
      </c>
      <c r="Z620" s="12">
        <f>U620*G620</f>
        <v>0</v>
      </c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8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3">
      <c r="A621" s="7" t="s">
        <v>174</v>
      </c>
      <c r="B621" s="8">
        <v>2</v>
      </c>
      <c r="C621" s="8" t="s">
        <v>27</v>
      </c>
      <c r="D621" s="8" t="s">
        <v>28</v>
      </c>
      <c r="E621" s="8" t="s">
        <v>115</v>
      </c>
      <c r="F621" s="8" t="s">
        <v>92</v>
      </c>
      <c r="G621" s="8">
        <v>6.6</v>
      </c>
      <c r="H621" s="8">
        <v>3183</v>
      </c>
      <c r="I621" s="8">
        <v>2</v>
      </c>
      <c r="J621" s="8">
        <v>1</v>
      </c>
      <c r="K621" s="8">
        <v>1</v>
      </c>
      <c r="L621" s="8">
        <v>0</v>
      </c>
      <c r="M621" s="8">
        <v>61</v>
      </c>
      <c r="N621" s="8">
        <v>1960</v>
      </c>
      <c r="O621" s="8" t="s">
        <v>112</v>
      </c>
      <c r="P621" s="8" t="s">
        <v>113</v>
      </c>
      <c r="Q621" s="8">
        <v>2952</v>
      </c>
      <c r="R621" s="8">
        <v>-37.872599999999998</v>
      </c>
      <c r="S621" s="8">
        <v>144.99619999999999</v>
      </c>
      <c r="T621" s="10">
        <v>442000</v>
      </c>
      <c r="U621" s="11">
        <v>0</v>
      </c>
      <c r="V621" s="11">
        <f>U621*M621</f>
        <v>0</v>
      </c>
      <c r="W621" s="11">
        <f>U621*L621</f>
        <v>0</v>
      </c>
      <c r="X621" s="11">
        <f>U621*N621</f>
        <v>0</v>
      </c>
      <c r="Y621" s="11">
        <f>U621*Q621</f>
        <v>0</v>
      </c>
      <c r="Z621" s="12">
        <f>U621*G621</f>
        <v>0</v>
      </c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8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3">
      <c r="A622" s="7" t="s">
        <v>174</v>
      </c>
      <c r="B622" s="8">
        <v>3</v>
      </c>
      <c r="C622" s="8" t="s">
        <v>27</v>
      </c>
      <c r="D622" s="8" t="s">
        <v>42</v>
      </c>
      <c r="E622" s="8" t="s">
        <v>131</v>
      </c>
      <c r="F622" s="8" t="s">
        <v>94</v>
      </c>
      <c r="G622" s="8">
        <v>6.6</v>
      </c>
      <c r="H622" s="8">
        <v>3183</v>
      </c>
      <c r="I622" s="8">
        <v>3</v>
      </c>
      <c r="J622" s="8">
        <v>1</v>
      </c>
      <c r="K622" s="8">
        <v>1</v>
      </c>
      <c r="L622" s="8">
        <v>178</v>
      </c>
      <c r="M622" s="8">
        <v>100</v>
      </c>
      <c r="N622" s="8">
        <v>1920</v>
      </c>
      <c r="O622" s="8" t="s">
        <v>112</v>
      </c>
      <c r="P622" s="8" t="s">
        <v>113</v>
      </c>
      <c r="Q622" s="8">
        <v>2952</v>
      </c>
      <c r="R622" s="8">
        <v>-37.866300000000003</v>
      </c>
      <c r="S622" s="8">
        <v>144.9948</v>
      </c>
      <c r="T622" s="10">
        <v>1193000</v>
      </c>
      <c r="U622" s="11">
        <v>0</v>
      </c>
      <c r="V622" s="11">
        <f>U622*M622</f>
        <v>0</v>
      </c>
      <c r="W622" s="11">
        <f>U622*L622</f>
        <v>0</v>
      </c>
      <c r="X622" s="11">
        <f>U622*N622</f>
        <v>0</v>
      </c>
      <c r="Y622" s="11">
        <f>U622*Q622</f>
        <v>0</v>
      </c>
      <c r="Z622" s="12">
        <f>U622*G622</f>
        <v>0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8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3">
      <c r="A623" s="7" t="s">
        <v>174</v>
      </c>
      <c r="B623" s="8">
        <v>2</v>
      </c>
      <c r="C623" s="8" t="s">
        <v>27</v>
      </c>
      <c r="D623" s="8" t="s">
        <v>42</v>
      </c>
      <c r="E623" s="8" t="s">
        <v>122</v>
      </c>
      <c r="F623" s="8" t="s">
        <v>94</v>
      </c>
      <c r="G623" s="8">
        <v>6.6</v>
      </c>
      <c r="H623" s="8">
        <v>3183</v>
      </c>
      <c r="I623" s="8">
        <v>2</v>
      </c>
      <c r="J623" s="8">
        <v>1</v>
      </c>
      <c r="K623" s="8">
        <v>1</v>
      </c>
      <c r="L623" s="8">
        <v>0</v>
      </c>
      <c r="M623" s="8">
        <v>49</v>
      </c>
      <c r="N623" s="8">
        <v>1960</v>
      </c>
      <c r="O623" s="8" t="s">
        <v>112</v>
      </c>
      <c r="P623" s="8" t="s">
        <v>113</v>
      </c>
      <c r="Q623" s="8">
        <v>2952</v>
      </c>
      <c r="R623" s="8">
        <v>-37.867800000000003</v>
      </c>
      <c r="S623" s="8">
        <v>144.9966</v>
      </c>
      <c r="T623" s="10">
        <v>416000</v>
      </c>
      <c r="U623" s="11">
        <v>0</v>
      </c>
      <c r="V623" s="11">
        <f>U623*M623</f>
        <v>0</v>
      </c>
      <c r="W623" s="11">
        <f>U623*L623</f>
        <v>0</v>
      </c>
      <c r="X623" s="11">
        <f>U623*N623</f>
        <v>0</v>
      </c>
      <c r="Y623" s="11">
        <f>U623*Q623</f>
        <v>0</v>
      </c>
      <c r="Z623" s="12">
        <f>U623*G623</f>
        <v>0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8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3">
      <c r="A624" s="7" t="s">
        <v>174</v>
      </c>
      <c r="B624" s="8">
        <v>2</v>
      </c>
      <c r="C624" s="8" t="s">
        <v>27</v>
      </c>
      <c r="D624" s="8" t="s">
        <v>28</v>
      </c>
      <c r="E624" s="8" t="s">
        <v>154</v>
      </c>
      <c r="F624" s="8" t="s">
        <v>95</v>
      </c>
      <c r="G624" s="8">
        <v>6.6</v>
      </c>
      <c r="H624" s="8">
        <v>3183</v>
      </c>
      <c r="I624" s="8">
        <v>2</v>
      </c>
      <c r="J624" s="8">
        <v>1</v>
      </c>
      <c r="K624" s="8">
        <v>1</v>
      </c>
      <c r="L624" s="8">
        <v>0</v>
      </c>
      <c r="M624" s="8">
        <v>104</v>
      </c>
      <c r="N624" s="8">
        <v>2008</v>
      </c>
      <c r="O624" s="8" t="s">
        <v>112</v>
      </c>
      <c r="P624" s="8" t="s">
        <v>113</v>
      </c>
      <c r="Q624" s="8">
        <v>2952</v>
      </c>
      <c r="R624" s="8">
        <v>-37.869100000000003</v>
      </c>
      <c r="S624" s="8">
        <v>144.9974</v>
      </c>
      <c r="T624" s="10">
        <v>820000</v>
      </c>
      <c r="U624" s="11">
        <v>0</v>
      </c>
      <c r="V624" s="11">
        <f>U624*M624</f>
        <v>0</v>
      </c>
      <c r="W624" s="11">
        <f>U624*L624</f>
        <v>0</v>
      </c>
      <c r="X624" s="11">
        <f>U624*N624</f>
        <v>0</v>
      </c>
      <c r="Y624" s="11">
        <f>U624*Q624</f>
        <v>0</v>
      </c>
      <c r="Z624" s="12">
        <f>U624*G624</f>
        <v>0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8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3">
      <c r="A625" s="7" t="s">
        <v>174</v>
      </c>
      <c r="B625" s="8">
        <v>2</v>
      </c>
      <c r="C625" s="8" t="s">
        <v>27</v>
      </c>
      <c r="D625" s="8" t="s">
        <v>28</v>
      </c>
      <c r="E625" s="8" t="s">
        <v>111</v>
      </c>
      <c r="F625" s="8" t="s">
        <v>96</v>
      </c>
      <c r="G625" s="8">
        <v>6.6</v>
      </c>
      <c r="H625" s="8">
        <v>3183</v>
      </c>
      <c r="I625" s="8">
        <v>2</v>
      </c>
      <c r="J625" s="8">
        <v>1</v>
      </c>
      <c r="K625" s="8">
        <v>1</v>
      </c>
      <c r="L625" s="8">
        <v>0</v>
      </c>
      <c r="M625" s="8">
        <v>59</v>
      </c>
      <c r="N625" s="8">
        <v>1970</v>
      </c>
      <c r="O625" s="8" t="s">
        <v>112</v>
      </c>
      <c r="P625" s="8" t="s">
        <v>113</v>
      </c>
      <c r="Q625" s="8">
        <v>2952</v>
      </c>
      <c r="R625" s="8">
        <v>-37.866700000000002</v>
      </c>
      <c r="S625" s="8">
        <v>144.99170000000001</v>
      </c>
      <c r="T625" s="10">
        <v>474000</v>
      </c>
      <c r="U625" s="11">
        <v>0</v>
      </c>
      <c r="V625" s="11">
        <f>U625*M625</f>
        <v>0</v>
      </c>
      <c r="W625" s="11">
        <f>U625*L625</f>
        <v>0</v>
      </c>
      <c r="X625" s="11">
        <f>U625*N625</f>
        <v>0</v>
      </c>
      <c r="Y625" s="11">
        <f>U625*Q625</f>
        <v>0</v>
      </c>
      <c r="Z625" s="12">
        <f>U625*G625</f>
        <v>0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8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3">
      <c r="A626" s="7" t="s">
        <v>174</v>
      </c>
      <c r="B626" s="8">
        <v>2</v>
      </c>
      <c r="C626" s="8" t="s">
        <v>45</v>
      </c>
      <c r="D626" s="8" t="s">
        <v>28</v>
      </c>
      <c r="E626" s="8" t="s">
        <v>115</v>
      </c>
      <c r="F626" s="8" t="s">
        <v>100</v>
      </c>
      <c r="G626" s="8">
        <v>6.6</v>
      </c>
      <c r="H626" s="8">
        <v>3183</v>
      </c>
      <c r="I626" s="8">
        <v>2</v>
      </c>
      <c r="J626" s="8">
        <v>1</v>
      </c>
      <c r="K626" s="8">
        <v>0</v>
      </c>
      <c r="L626" s="8">
        <v>159</v>
      </c>
      <c r="M626" s="8">
        <v>84</v>
      </c>
      <c r="N626" s="8">
        <v>1930</v>
      </c>
      <c r="O626" s="8" t="s">
        <v>112</v>
      </c>
      <c r="P626" s="8" t="s">
        <v>113</v>
      </c>
      <c r="Q626" s="8">
        <v>2952</v>
      </c>
      <c r="R626" s="8">
        <v>-37.874000000000002</v>
      </c>
      <c r="S626" s="8">
        <v>144.9933</v>
      </c>
      <c r="T626" s="10">
        <v>981000</v>
      </c>
      <c r="U626" s="11">
        <v>1</v>
      </c>
      <c r="V626" s="11">
        <f>U626*M626</f>
        <v>84</v>
      </c>
      <c r="W626" s="11">
        <f>U626*L626</f>
        <v>159</v>
      </c>
      <c r="X626" s="11">
        <f>U626*N626</f>
        <v>1930</v>
      </c>
      <c r="Y626" s="11">
        <f>U626*Q626</f>
        <v>2952</v>
      </c>
      <c r="Z626" s="12">
        <f>U626*G626</f>
        <v>6.6</v>
      </c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8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3">
      <c r="A627" s="7" t="s">
        <v>174</v>
      </c>
      <c r="B627" s="8">
        <v>3</v>
      </c>
      <c r="C627" s="8" t="s">
        <v>27</v>
      </c>
      <c r="D627" s="8" t="s">
        <v>53</v>
      </c>
      <c r="E627" s="8" t="s">
        <v>131</v>
      </c>
      <c r="F627" s="8" t="s">
        <v>100</v>
      </c>
      <c r="G627" s="8">
        <v>6.6</v>
      </c>
      <c r="H627" s="8">
        <v>3183</v>
      </c>
      <c r="I627" s="8">
        <v>3</v>
      </c>
      <c r="J627" s="8">
        <v>2</v>
      </c>
      <c r="K627" s="8">
        <v>2</v>
      </c>
      <c r="L627" s="8">
        <v>339</v>
      </c>
      <c r="M627" s="8">
        <v>159</v>
      </c>
      <c r="N627" s="8">
        <v>1890</v>
      </c>
      <c r="O627" s="8" t="s">
        <v>112</v>
      </c>
      <c r="P627" s="8" t="s">
        <v>113</v>
      </c>
      <c r="Q627" s="8">
        <v>2952</v>
      </c>
      <c r="R627" s="8">
        <v>-37.872</v>
      </c>
      <c r="S627" s="8">
        <v>144.99090000000001</v>
      </c>
      <c r="T627" s="10">
        <v>1690000</v>
      </c>
      <c r="U627" s="11">
        <v>0</v>
      </c>
      <c r="V627" s="11">
        <f>U627*M627</f>
        <v>0</v>
      </c>
      <c r="W627" s="11">
        <f>U627*L627</f>
        <v>0</v>
      </c>
      <c r="X627" s="11">
        <f>U627*N627</f>
        <v>0</v>
      </c>
      <c r="Y627" s="11">
        <f>U627*Q627</f>
        <v>0</v>
      </c>
      <c r="Z627" s="12">
        <f>U627*G627</f>
        <v>0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8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3">
      <c r="A628" s="7" t="s">
        <v>174</v>
      </c>
      <c r="B628" s="8">
        <v>2</v>
      </c>
      <c r="C628" s="8" t="s">
        <v>27</v>
      </c>
      <c r="D628" s="8" t="s">
        <v>42</v>
      </c>
      <c r="E628" s="8" t="s">
        <v>131</v>
      </c>
      <c r="F628" s="8" t="s">
        <v>105</v>
      </c>
      <c r="G628" s="8">
        <v>6.6</v>
      </c>
      <c r="H628" s="8">
        <v>3183</v>
      </c>
      <c r="I628" s="8">
        <v>2</v>
      </c>
      <c r="J628" s="8">
        <v>1</v>
      </c>
      <c r="K628" s="8">
        <v>1</v>
      </c>
      <c r="L628" s="8">
        <v>483</v>
      </c>
      <c r="M628" s="8">
        <v>51</v>
      </c>
      <c r="N628" s="8">
        <v>1970</v>
      </c>
      <c r="O628" s="8" t="s">
        <v>112</v>
      </c>
      <c r="P628" s="8" t="s">
        <v>113</v>
      </c>
      <c r="Q628" s="8">
        <v>2952</v>
      </c>
      <c r="R628" s="8">
        <v>-37.872700000000002</v>
      </c>
      <c r="S628" s="8">
        <v>144.99690000000001</v>
      </c>
      <c r="T628" s="10">
        <v>540000</v>
      </c>
      <c r="U628" s="11">
        <v>0</v>
      </c>
      <c r="V628" s="11">
        <f>U628*M628</f>
        <v>0</v>
      </c>
      <c r="W628" s="11">
        <f>U628*L628</f>
        <v>0</v>
      </c>
      <c r="X628" s="11">
        <f>U628*N628</f>
        <v>0</v>
      </c>
      <c r="Y628" s="11">
        <f>U628*Q628</f>
        <v>0</v>
      </c>
      <c r="Z628" s="12">
        <f>U628*G628</f>
        <v>0</v>
      </c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8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3">
      <c r="A629" s="7" t="s">
        <v>174</v>
      </c>
      <c r="B629" s="8">
        <v>3</v>
      </c>
      <c r="C629" s="8" t="s">
        <v>47</v>
      </c>
      <c r="D629" s="8" t="s">
        <v>28</v>
      </c>
      <c r="E629" s="8" t="s">
        <v>115</v>
      </c>
      <c r="F629" s="8" t="s">
        <v>105</v>
      </c>
      <c r="G629" s="8">
        <v>6.6</v>
      </c>
      <c r="H629" s="8">
        <v>3183</v>
      </c>
      <c r="I629" s="8">
        <v>3</v>
      </c>
      <c r="J629" s="8">
        <v>1</v>
      </c>
      <c r="K629" s="8">
        <v>1</v>
      </c>
      <c r="L629" s="8">
        <v>157</v>
      </c>
      <c r="M629" s="8">
        <v>147</v>
      </c>
      <c r="N629" s="8">
        <v>1928</v>
      </c>
      <c r="O629" s="8" t="s">
        <v>112</v>
      </c>
      <c r="P629" s="8" t="s">
        <v>113</v>
      </c>
      <c r="Q629" s="8">
        <v>2952</v>
      </c>
      <c r="R629" s="8">
        <v>-37.869599999999998</v>
      </c>
      <c r="S629" s="8">
        <v>144.99250000000001</v>
      </c>
      <c r="T629" s="10">
        <v>1080000</v>
      </c>
      <c r="U629" s="11">
        <v>1</v>
      </c>
      <c r="V629" s="11">
        <f>U629*M629</f>
        <v>147</v>
      </c>
      <c r="W629" s="11">
        <f>U629*L629</f>
        <v>157</v>
      </c>
      <c r="X629" s="11">
        <f>U629*N629</f>
        <v>1928</v>
      </c>
      <c r="Y629" s="11">
        <f>U629*Q629</f>
        <v>2952</v>
      </c>
      <c r="Z629" s="12">
        <f>U629*G629</f>
        <v>6.6</v>
      </c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8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3">
      <c r="A630" s="7" t="s">
        <v>174</v>
      </c>
      <c r="B630" s="8">
        <v>1</v>
      </c>
      <c r="C630" s="8" t="s">
        <v>27</v>
      </c>
      <c r="D630" s="8" t="s">
        <v>42</v>
      </c>
      <c r="E630" s="8" t="s">
        <v>29</v>
      </c>
      <c r="F630" s="8" t="s">
        <v>106</v>
      </c>
      <c r="G630" s="8">
        <v>6.6</v>
      </c>
      <c r="H630" s="8">
        <v>3183</v>
      </c>
      <c r="I630" s="8">
        <v>1</v>
      </c>
      <c r="J630" s="8">
        <v>1</v>
      </c>
      <c r="K630" s="8">
        <v>0</v>
      </c>
      <c r="L630" s="8">
        <v>0</v>
      </c>
      <c r="M630" s="8">
        <v>56</v>
      </c>
      <c r="N630" s="8">
        <v>1998</v>
      </c>
      <c r="O630" s="8" t="s">
        <v>112</v>
      </c>
      <c r="P630" s="8" t="s">
        <v>113</v>
      </c>
      <c r="Q630" s="8">
        <v>2952</v>
      </c>
      <c r="R630" s="8">
        <v>-37.872999999999998</v>
      </c>
      <c r="S630" s="8">
        <v>144.9907</v>
      </c>
      <c r="T630" s="10">
        <v>500000</v>
      </c>
      <c r="U630" s="11">
        <v>0</v>
      </c>
      <c r="V630" s="11">
        <f>U630*M630</f>
        <v>0</v>
      </c>
      <c r="W630" s="11">
        <f>U630*L630</f>
        <v>0</v>
      </c>
      <c r="X630" s="11">
        <f>U630*N630</f>
        <v>0</v>
      </c>
      <c r="Y630" s="11">
        <f>U630*Q630</f>
        <v>0</v>
      </c>
      <c r="Z630" s="12">
        <f>U630*G630</f>
        <v>0</v>
      </c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8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3">
      <c r="A631" s="7" t="s">
        <v>174</v>
      </c>
      <c r="B631" s="8">
        <v>2</v>
      </c>
      <c r="C631" s="8" t="s">
        <v>27</v>
      </c>
      <c r="D631" s="8" t="s">
        <v>53</v>
      </c>
      <c r="E631" s="8" t="s">
        <v>111</v>
      </c>
      <c r="F631" s="8" t="s">
        <v>109</v>
      </c>
      <c r="G631" s="8">
        <v>6.6</v>
      </c>
      <c r="H631" s="8">
        <v>3183</v>
      </c>
      <c r="I631" s="8">
        <v>2</v>
      </c>
      <c r="J631" s="8">
        <v>0</v>
      </c>
      <c r="K631" s="8">
        <v>0</v>
      </c>
      <c r="L631" s="8">
        <v>0</v>
      </c>
      <c r="M631" s="8">
        <v>35</v>
      </c>
      <c r="N631" s="8">
        <v>1956</v>
      </c>
      <c r="O631" s="8" t="s">
        <v>112</v>
      </c>
      <c r="P631" s="8" t="s">
        <v>113</v>
      </c>
      <c r="Q631" s="8">
        <v>2952</v>
      </c>
      <c r="R631" s="8">
        <v>-37.873899999999999</v>
      </c>
      <c r="S631" s="8">
        <v>144.99289999999999</v>
      </c>
      <c r="T631" s="10">
        <v>497500</v>
      </c>
      <c r="U631" s="11">
        <v>0</v>
      </c>
      <c r="V631" s="11">
        <f>U631*M631</f>
        <v>0</v>
      </c>
      <c r="W631" s="11">
        <f>U631*L631</f>
        <v>0</v>
      </c>
      <c r="X631" s="11">
        <f>U631*N631</f>
        <v>0</v>
      </c>
      <c r="Y631" s="11">
        <f>U631*Q631</f>
        <v>0</v>
      </c>
      <c r="Z631" s="12">
        <f>U631*G631</f>
        <v>0</v>
      </c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8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3">
      <c r="A632" s="7" t="s">
        <v>176</v>
      </c>
      <c r="B632" s="8">
        <v>2</v>
      </c>
      <c r="C632" s="8" t="s">
        <v>27</v>
      </c>
      <c r="D632" s="8" t="s">
        <v>28</v>
      </c>
      <c r="E632" s="8" t="s">
        <v>118</v>
      </c>
      <c r="F632" s="9">
        <v>42438</v>
      </c>
      <c r="G632" s="8">
        <v>9.6999999999999993</v>
      </c>
      <c r="H632" s="8">
        <v>3103</v>
      </c>
      <c r="I632" s="8">
        <v>2</v>
      </c>
      <c r="J632" s="8">
        <v>1</v>
      </c>
      <c r="K632" s="8">
        <v>1</v>
      </c>
      <c r="L632" s="8">
        <v>659</v>
      </c>
      <c r="M632" s="8">
        <v>123</v>
      </c>
      <c r="N632" s="8">
        <v>1920</v>
      </c>
      <c r="O632" s="8" t="s">
        <v>165</v>
      </c>
      <c r="P632" s="8" t="s">
        <v>113</v>
      </c>
      <c r="Q632" s="8">
        <v>5682</v>
      </c>
      <c r="R632" s="8">
        <v>-37.809399999999997</v>
      </c>
      <c r="S632" s="8">
        <v>145.08070000000001</v>
      </c>
      <c r="T632" s="10">
        <v>2100000</v>
      </c>
      <c r="U632" s="11">
        <v>0</v>
      </c>
      <c r="V632" s="11">
        <f>U632*M632</f>
        <v>0</v>
      </c>
      <c r="W632" s="11">
        <f>U632*L632</f>
        <v>0</v>
      </c>
      <c r="X632" s="11">
        <f>U632*N632</f>
        <v>0</v>
      </c>
      <c r="Y632" s="11">
        <f>U632*Q632</f>
        <v>0</v>
      </c>
      <c r="Z632" s="12">
        <f>U632*G632</f>
        <v>0</v>
      </c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8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3">
      <c r="A633" s="7" t="s">
        <v>176</v>
      </c>
      <c r="B633" s="8">
        <v>4</v>
      </c>
      <c r="C633" s="8" t="s">
        <v>27</v>
      </c>
      <c r="D633" s="8" t="s">
        <v>42</v>
      </c>
      <c r="E633" s="8" t="s">
        <v>118</v>
      </c>
      <c r="F633" s="9">
        <v>42438</v>
      </c>
      <c r="G633" s="8">
        <v>9.6999999999999993</v>
      </c>
      <c r="H633" s="8">
        <v>3103</v>
      </c>
      <c r="I633" s="8">
        <v>4</v>
      </c>
      <c r="J633" s="8">
        <v>2</v>
      </c>
      <c r="K633" s="8">
        <v>2</v>
      </c>
      <c r="L633" s="8">
        <v>715</v>
      </c>
      <c r="M633" s="8">
        <v>218</v>
      </c>
      <c r="N633" s="8">
        <v>1985</v>
      </c>
      <c r="O633" s="8" t="s">
        <v>165</v>
      </c>
      <c r="P633" s="8" t="s">
        <v>113</v>
      </c>
      <c r="Q633" s="8">
        <v>5682</v>
      </c>
      <c r="R633" s="8">
        <v>-37.811</v>
      </c>
      <c r="S633" s="8">
        <v>145.0958</v>
      </c>
      <c r="T633" s="10">
        <v>1800000</v>
      </c>
      <c r="U633" s="11">
        <v>0</v>
      </c>
      <c r="V633" s="11">
        <f>U633*M633</f>
        <v>0</v>
      </c>
      <c r="W633" s="11">
        <f>U633*L633</f>
        <v>0</v>
      </c>
      <c r="X633" s="11">
        <f>U633*N633</f>
        <v>0</v>
      </c>
      <c r="Y633" s="11">
        <f>U633*Q633</f>
        <v>0</v>
      </c>
      <c r="Z633" s="12">
        <f>U633*G633</f>
        <v>0</v>
      </c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8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3">
      <c r="A634" s="7" t="s">
        <v>176</v>
      </c>
      <c r="B634" s="8">
        <v>2</v>
      </c>
      <c r="C634" s="8" t="s">
        <v>27</v>
      </c>
      <c r="D634" s="8" t="s">
        <v>42</v>
      </c>
      <c r="E634" s="8" t="s">
        <v>152</v>
      </c>
      <c r="F634" s="9">
        <v>42438</v>
      </c>
      <c r="G634" s="8">
        <v>9.6999999999999993</v>
      </c>
      <c r="H634" s="8">
        <v>3103</v>
      </c>
      <c r="I634" s="8">
        <v>2</v>
      </c>
      <c r="J634" s="8">
        <v>1</v>
      </c>
      <c r="K634" s="8">
        <v>1</v>
      </c>
      <c r="L634" s="8">
        <v>208</v>
      </c>
      <c r="M634" s="8">
        <v>129</v>
      </c>
      <c r="N634" s="8">
        <v>2000</v>
      </c>
      <c r="O634" s="8" t="s">
        <v>165</v>
      </c>
      <c r="P634" s="8" t="s">
        <v>113</v>
      </c>
      <c r="Q634" s="8">
        <v>5682</v>
      </c>
      <c r="R634" s="8">
        <v>-37.812800000000003</v>
      </c>
      <c r="S634" s="8">
        <v>145.0975</v>
      </c>
      <c r="T634" s="10">
        <v>1255000</v>
      </c>
      <c r="U634" s="11">
        <v>0</v>
      </c>
      <c r="V634" s="11">
        <f>U634*M634</f>
        <v>0</v>
      </c>
      <c r="W634" s="11">
        <f>U634*L634</f>
        <v>0</v>
      </c>
      <c r="X634" s="11">
        <f>U634*N634</f>
        <v>0</v>
      </c>
      <c r="Y634" s="11">
        <f>U634*Q634</f>
        <v>0</v>
      </c>
      <c r="Z634" s="12">
        <f>U634*G634</f>
        <v>0</v>
      </c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8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3">
      <c r="A635" s="7" t="s">
        <v>176</v>
      </c>
      <c r="B635" s="8">
        <v>3</v>
      </c>
      <c r="C635" s="8" t="s">
        <v>27</v>
      </c>
      <c r="D635" s="8" t="s">
        <v>53</v>
      </c>
      <c r="E635" s="8" t="s">
        <v>177</v>
      </c>
      <c r="F635" s="9">
        <v>42441</v>
      </c>
      <c r="G635" s="8">
        <v>9.6999999999999993</v>
      </c>
      <c r="H635" s="8">
        <v>3103</v>
      </c>
      <c r="I635" s="8">
        <v>3</v>
      </c>
      <c r="J635" s="8">
        <v>2</v>
      </c>
      <c r="K635" s="8">
        <v>2</v>
      </c>
      <c r="L635" s="8">
        <v>206</v>
      </c>
      <c r="M635" s="8">
        <v>112</v>
      </c>
      <c r="N635" s="8">
        <v>1998</v>
      </c>
      <c r="O635" s="8" t="s">
        <v>165</v>
      </c>
      <c r="P635" s="8" t="s">
        <v>113</v>
      </c>
      <c r="Q635" s="8">
        <v>5682</v>
      </c>
      <c r="R635" s="8">
        <v>-37.816099999999999</v>
      </c>
      <c r="S635" s="8">
        <v>145.0812</v>
      </c>
      <c r="T635" s="10">
        <v>1070000</v>
      </c>
      <c r="U635" s="11">
        <v>0</v>
      </c>
      <c r="V635" s="11">
        <f>U635*M635</f>
        <v>0</v>
      </c>
      <c r="W635" s="11">
        <f>U635*L635</f>
        <v>0</v>
      </c>
      <c r="X635" s="11">
        <f>U635*N635</f>
        <v>0</v>
      </c>
      <c r="Y635" s="11">
        <f>U635*Q635</f>
        <v>0</v>
      </c>
      <c r="Z635" s="12">
        <f>U635*G635</f>
        <v>0</v>
      </c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8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3">
      <c r="A636" s="7" t="s">
        <v>176</v>
      </c>
      <c r="B636" s="8">
        <v>4</v>
      </c>
      <c r="C636" s="8" t="s">
        <v>27</v>
      </c>
      <c r="D636" s="8" t="s">
        <v>28</v>
      </c>
      <c r="E636" s="8" t="s">
        <v>118</v>
      </c>
      <c r="F636" s="9">
        <v>42441</v>
      </c>
      <c r="G636" s="8">
        <v>9.6999999999999993</v>
      </c>
      <c r="H636" s="8">
        <v>3103</v>
      </c>
      <c r="I636" s="8">
        <v>3</v>
      </c>
      <c r="J636" s="8">
        <v>2</v>
      </c>
      <c r="K636" s="8">
        <v>2</v>
      </c>
      <c r="L636" s="8">
        <v>658</v>
      </c>
      <c r="M636" s="8">
        <v>126</v>
      </c>
      <c r="N636" s="8">
        <v>2011</v>
      </c>
      <c r="O636" s="8" t="s">
        <v>165</v>
      </c>
      <c r="P636" s="8" t="s">
        <v>113</v>
      </c>
      <c r="Q636" s="8">
        <v>5682</v>
      </c>
      <c r="R636" s="8">
        <v>-37.832839999999997</v>
      </c>
      <c r="S636" s="8">
        <v>145.00720000000001</v>
      </c>
      <c r="T636" s="10">
        <v>2200000</v>
      </c>
      <c r="U636" s="11">
        <v>0</v>
      </c>
      <c r="V636" s="11">
        <f>U636*M636</f>
        <v>0</v>
      </c>
      <c r="W636" s="11">
        <f>U636*L636</f>
        <v>0</v>
      </c>
      <c r="X636" s="11">
        <f>U636*N636</f>
        <v>0</v>
      </c>
      <c r="Y636" s="11">
        <f>U636*Q636</f>
        <v>0</v>
      </c>
      <c r="Z636" s="12">
        <f>U636*G636</f>
        <v>0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8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3">
      <c r="A637" s="7" t="s">
        <v>176</v>
      </c>
      <c r="B637" s="8">
        <v>4</v>
      </c>
      <c r="C637" s="8" t="s">
        <v>27</v>
      </c>
      <c r="D637" s="8" t="s">
        <v>33</v>
      </c>
      <c r="E637" s="8" t="s">
        <v>155</v>
      </c>
      <c r="F637" s="9">
        <v>42441</v>
      </c>
      <c r="G637" s="8">
        <v>9.6999999999999993</v>
      </c>
      <c r="H637" s="8">
        <v>3103</v>
      </c>
      <c r="I637" s="8">
        <v>5</v>
      </c>
      <c r="J637" s="8">
        <v>3</v>
      </c>
      <c r="K637" s="8">
        <v>2</v>
      </c>
      <c r="L637" s="8">
        <v>415</v>
      </c>
      <c r="M637" s="8">
        <v>126</v>
      </c>
      <c r="N637" s="8">
        <v>2000</v>
      </c>
      <c r="O637" s="8" t="s">
        <v>165</v>
      </c>
      <c r="P637" s="8" t="s">
        <v>113</v>
      </c>
      <c r="Q637" s="8">
        <v>5682</v>
      </c>
      <c r="R637" s="8">
        <v>-37.734299999999998</v>
      </c>
      <c r="S637" s="8">
        <v>144.91659999999999</v>
      </c>
      <c r="T637" s="10">
        <v>2290000</v>
      </c>
      <c r="U637" s="11">
        <v>0</v>
      </c>
      <c r="V637" s="11">
        <f>U637*M637</f>
        <v>0</v>
      </c>
      <c r="W637" s="11">
        <f>U637*L637</f>
        <v>0</v>
      </c>
      <c r="X637" s="11">
        <f>U637*N637</f>
        <v>0</v>
      </c>
      <c r="Y637" s="11">
        <f>U637*Q637</f>
        <v>0</v>
      </c>
      <c r="Z637" s="12">
        <f>U637*G637</f>
        <v>0</v>
      </c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8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3">
      <c r="A638" s="7" t="s">
        <v>176</v>
      </c>
      <c r="B638" s="8">
        <v>5</v>
      </c>
      <c r="C638" s="8" t="s">
        <v>27</v>
      </c>
      <c r="D638" s="8" t="s">
        <v>28</v>
      </c>
      <c r="E638" s="8" t="s">
        <v>117</v>
      </c>
      <c r="F638" s="9">
        <v>42441</v>
      </c>
      <c r="G638" s="8">
        <v>9.6999999999999993</v>
      </c>
      <c r="H638" s="8">
        <v>3103</v>
      </c>
      <c r="I638" s="8">
        <v>5</v>
      </c>
      <c r="J638" s="8">
        <v>3</v>
      </c>
      <c r="K638" s="8">
        <v>2</v>
      </c>
      <c r="L638" s="8">
        <v>715</v>
      </c>
      <c r="M638" s="8">
        <v>420</v>
      </c>
      <c r="N638" s="8">
        <v>2009</v>
      </c>
      <c r="O638" s="8" t="s">
        <v>165</v>
      </c>
      <c r="P638" s="8" t="s">
        <v>113</v>
      </c>
      <c r="Q638" s="8">
        <v>5682</v>
      </c>
      <c r="R638" s="8">
        <v>-37.802799999999998</v>
      </c>
      <c r="S638" s="8">
        <v>145.07679999999999</v>
      </c>
      <c r="T638" s="10">
        <v>2570000</v>
      </c>
      <c r="U638" s="11">
        <v>0</v>
      </c>
      <c r="V638" s="11">
        <f>U638*M638</f>
        <v>0</v>
      </c>
      <c r="W638" s="11">
        <f>U638*L638</f>
        <v>0</v>
      </c>
      <c r="X638" s="11">
        <f>U638*N638</f>
        <v>0</v>
      </c>
      <c r="Y638" s="11">
        <f>U638*Q638</f>
        <v>0</v>
      </c>
      <c r="Z638" s="12">
        <f>U638*G638</f>
        <v>0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8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3">
      <c r="A639" s="7" t="s">
        <v>176</v>
      </c>
      <c r="B639" s="8">
        <v>4</v>
      </c>
      <c r="C639" s="8" t="s">
        <v>27</v>
      </c>
      <c r="D639" s="8" t="s">
        <v>33</v>
      </c>
      <c r="E639" s="8" t="s">
        <v>178</v>
      </c>
      <c r="F639" s="9">
        <v>42441</v>
      </c>
      <c r="G639" s="8">
        <v>9.6999999999999993</v>
      </c>
      <c r="H639" s="8">
        <v>3103</v>
      </c>
      <c r="I639" s="8">
        <v>4</v>
      </c>
      <c r="J639" s="8">
        <v>2</v>
      </c>
      <c r="K639" s="8">
        <v>2</v>
      </c>
      <c r="L639" s="8">
        <v>744</v>
      </c>
      <c r="M639" s="8">
        <v>226</v>
      </c>
      <c r="N639" s="8">
        <v>1985</v>
      </c>
      <c r="O639" s="8" t="s">
        <v>165</v>
      </c>
      <c r="P639" s="8" t="s">
        <v>113</v>
      </c>
      <c r="Q639" s="8">
        <v>5682</v>
      </c>
      <c r="R639" s="8">
        <v>-37.814700000000002</v>
      </c>
      <c r="S639" s="8">
        <v>145.07480000000001</v>
      </c>
      <c r="T639" s="10">
        <v>2400000</v>
      </c>
      <c r="U639" s="11">
        <v>0</v>
      </c>
      <c r="V639" s="11">
        <f>U639*M639</f>
        <v>0</v>
      </c>
      <c r="W639" s="11">
        <f>U639*L639</f>
        <v>0</v>
      </c>
      <c r="X639" s="11">
        <f>U639*N639</f>
        <v>0</v>
      </c>
      <c r="Y639" s="11">
        <f>U639*Q639</f>
        <v>0</v>
      </c>
      <c r="Z639" s="12">
        <f>U639*G639</f>
        <v>0</v>
      </c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8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3">
      <c r="A640" s="7" t="s">
        <v>176</v>
      </c>
      <c r="B640" s="8">
        <v>3</v>
      </c>
      <c r="C640" s="8" t="s">
        <v>27</v>
      </c>
      <c r="D640" s="8" t="s">
        <v>28</v>
      </c>
      <c r="E640" s="8" t="s">
        <v>179</v>
      </c>
      <c r="F640" s="9">
        <v>42441</v>
      </c>
      <c r="G640" s="8">
        <v>9.6999999999999993</v>
      </c>
      <c r="H640" s="8">
        <v>3103</v>
      </c>
      <c r="I640" s="8">
        <v>3</v>
      </c>
      <c r="J640" s="8">
        <v>3</v>
      </c>
      <c r="K640" s="8">
        <v>2</v>
      </c>
      <c r="L640" s="8">
        <v>651</v>
      </c>
      <c r="M640" s="8">
        <v>266</v>
      </c>
      <c r="N640" s="8">
        <v>1862</v>
      </c>
      <c r="O640" s="8" t="s">
        <v>165</v>
      </c>
      <c r="P640" s="8" t="s">
        <v>113</v>
      </c>
      <c r="Q640" s="8">
        <v>5682</v>
      </c>
      <c r="R640" s="8">
        <v>-37.808500000000002</v>
      </c>
      <c r="S640" s="8">
        <v>145.07640000000001</v>
      </c>
      <c r="T640" s="10">
        <v>2200000</v>
      </c>
      <c r="U640" s="11">
        <v>0</v>
      </c>
      <c r="V640" s="11">
        <f>U640*M640</f>
        <v>0</v>
      </c>
      <c r="W640" s="11">
        <f>U640*L640</f>
        <v>0</v>
      </c>
      <c r="X640" s="11">
        <f>U640*N640</f>
        <v>0</v>
      </c>
      <c r="Y640" s="11">
        <f>U640*Q640</f>
        <v>0</v>
      </c>
      <c r="Z640" s="12">
        <f>U640*G640</f>
        <v>0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8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3">
      <c r="A641" s="7" t="s">
        <v>176</v>
      </c>
      <c r="B641" s="8">
        <v>5</v>
      </c>
      <c r="C641" s="8" t="s">
        <v>27</v>
      </c>
      <c r="D641" s="8" t="s">
        <v>28</v>
      </c>
      <c r="E641" s="8" t="s">
        <v>111</v>
      </c>
      <c r="F641" s="9">
        <v>42441</v>
      </c>
      <c r="G641" s="8">
        <v>9.6999999999999993</v>
      </c>
      <c r="H641" s="8">
        <v>3103</v>
      </c>
      <c r="I641" s="8">
        <v>5</v>
      </c>
      <c r="J641" s="8">
        <v>5</v>
      </c>
      <c r="K641" s="8">
        <v>2</v>
      </c>
      <c r="L641" s="8">
        <v>651</v>
      </c>
      <c r="M641" s="8">
        <v>410</v>
      </c>
      <c r="N641" s="8">
        <v>2007</v>
      </c>
      <c r="O641" s="8" t="s">
        <v>165</v>
      </c>
      <c r="P641" s="8" t="s">
        <v>113</v>
      </c>
      <c r="Q641" s="8">
        <v>5682</v>
      </c>
      <c r="R641" s="8">
        <v>-37.807099999999998</v>
      </c>
      <c r="S641" s="8">
        <v>145.0908</v>
      </c>
      <c r="T641" s="10">
        <v>3250000</v>
      </c>
      <c r="U641" s="11">
        <v>0</v>
      </c>
      <c r="V641" s="11">
        <f>U641*M641</f>
        <v>0</v>
      </c>
      <c r="W641" s="11">
        <f>U641*L641</f>
        <v>0</v>
      </c>
      <c r="X641" s="11">
        <f>U641*N641</f>
        <v>0</v>
      </c>
      <c r="Y641" s="11">
        <f>U641*Q641</f>
        <v>0</v>
      </c>
      <c r="Z641" s="12">
        <f>U641*G641</f>
        <v>0</v>
      </c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8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3">
      <c r="A642" s="7" t="s">
        <v>176</v>
      </c>
      <c r="B642" s="8">
        <v>2</v>
      </c>
      <c r="C642" s="8" t="s">
        <v>27</v>
      </c>
      <c r="D642" s="8" t="s">
        <v>33</v>
      </c>
      <c r="E642" s="8" t="s">
        <v>152</v>
      </c>
      <c r="F642" s="9">
        <v>42441</v>
      </c>
      <c r="G642" s="8">
        <v>9.6999999999999993</v>
      </c>
      <c r="H642" s="8">
        <v>3103</v>
      </c>
      <c r="I642" s="8">
        <v>2</v>
      </c>
      <c r="J642" s="8">
        <v>1</v>
      </c>
      <c r="K642" s="8">
        <v>1</v>
      </c>
      <c r="L642" s="8">
        <v>122</v>
      </c>
      <c r="M642" s="8">
        <v>97</v>
      </c>
      <c r="N642" s="8">
        <v>1977</v>
      </c>
      <c r="O642" s="8" t="s">
        <v>165</v>
      </c>
      <c r="P642" s="8" t="s">
        <v>113</v>
      </c>
      <c r="Q642" s="8">
        <v>5682</v>
      </c>
      <c r="R642" s="8">
        <v>-37.812399999999997</v>
      </c>
      <c r="S642" s="8">
        <v>145.0916</v>
      </c>
      <c r="T642" s="10">
        <v>806000</v>
      </c>
      <c r="U642" s="11">
        <v>0</v>
      </c>
      <c r="V642" s="11">
        <f>U642*M642</f>
        <v>0</v>
      </c>
      <c r="W642" s="11">
        <f>U642*L642</f>
        <v>0</v>
      </c>
      <c r="X642" s="11">
        <f>U642*N642</f>
        <v>0</v>
      </c>
      <c r="Y642" s="11">
        <f>U642*Q642</f>
        <v>0</v>
      </c>
      <c r="Z642" s="12">
        <f>U642*G642</f>
        <v>0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8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3">
      <c r="A643" s="7" t="s">
        <v>176</v>
      </c>
      <c r="B643" s="8">
        <v>6</v>
      </c>
      <c r="C643" s="8" t="s">
        <v>27</v>
      </c>
      <c r="D643" s="8" t="s">
        <v>33</v>
      </c>
      <c r="E643" s="8" t="s">
        <v>46</v>
      </c>
      <c r="F643" s="9">
        <v>42441</v>
      </c>
      <c r="G643" s="8">
        <v>9.6999999999999993</v>
      </c>
      <c r="H643" s="8">
        <v>3103</v>
      </c>
      <c r="I643" s="8">
        <v>6</v>
      </c>
      <c r="J643" s="8">
        <v>4</v>
      </c>
      <c r="K643" s="8">
        <v>7</v>
      </c>
      <c r="L643" s="8">
        <v>2051</v>
      </c>
      <c r="M643" s="8">
        <v>449</v>
      </c>
      <c r="N643" s="8">
        <v>1935</v>
      </c>
      <c r="O643" s="8" t="s">
        <v>165</v>
      </c>
      <c r="P643" s="8" t="s">
        <v>113</v>
      </c>
      <c r="Q643" s="8">
        <v>5682</v>
      </c>
      <c r="R643" s="8">
        <v>-37.805100000000003</v>
      </c>
      <c r="S643" s="8">
        <v>145.10159999999999</v>
      </c>
      <c r="T643" s="10">
        <v>4000000</v>
      </c>
      <c r="U643" s="11">
        <v>0</v>
      </c>
      <c r="V643" s="11">
        <f>U643*M643</f>
        <v>0</v>
      </c>
      <c r="W643" s="11">
        <f>U643*L643</f>
        <v>0</v>
      </c>
      <c r="X643" s="11">
        <f>U643*N643</f>
        <v>0</v>
      </c>
      <c r="Y643" s="11">
        <f>U643*Q643</f>
        <v>0</v>
      </c>
      <c r="Z643" s="12">
        <f>U643*G643</f>
        <v>0</v>
      </c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8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3">
      <c r="A644" s="7" t="s">
        <v>176</v>
      </c>
      <c r="B644" s="8">
        <v>2</v>
      </c>
      <c r="C644" s="8" t="s">
        <v>27</v>
      </c>
      <c r="D644" s="8" t="s">
        <v>28</v>
      </c>
      <c r="E644" s="8" t="s">
        <v>46</v>
      </c>
      <c r="F644" s="9">
        <v>42441</v>
      </c>
      <c r="G644" s="8">
        <v>9.6999999999999993</v>
      </c>
      <c r="H644" s="8">
        <v>3103</v>
      </c>
      <c r="I644" s="8">
        <v>2</v>
      </c>
      <c r="J644" s="8">
        <v>2</v>
      </c>
      <c r="K644" s="8">
        <v>2</v>
      </c>
      <c r="L644" s="8">
        <v>0</v>
      </c>
      <c r="M644" s="8">
        <v>79</v>
      </c>
      <c r="N644" s="8">
        <v>1960</v>
      </c>
      <c r="O644" s="8" t="s">
        <v>165</v>
      </c>
      <c r="P644" s="8" t="s">
        <v>113</v>
      </c>
      <c r="Q644" s="8">
        <v>5682</v>
      </c>
      <c r="R644" s="8">
        <v>-37.813400000000001</v>
      </c>
      <c r="S644" s="8">
        <v>145.09719999999999</v>
      </c>
      <c r="T644" s="10">
        <v>1215000</v>
      </c>
      <c r="U644" s="11">
        <v>0</v>
      </c>
      <c r="V644" s="11">
        <f>U644*M644</f>
        <v>0</v>
      </c>
      <c r="W644" s="11">
        <f>U644*L644</f>
        <v>0</v>
      </c>
      <c r="X644" s="11">
        <f>U644*N644</f>
        <v>0</v>
      </c>
      <c r="Y644" s="11">
        <f>U644*Q644</f>
        <v>0</v>
      </c>
      <c r="Z644" s="12">
        <f>U644*G644</f>
        <v>0</v>
      </c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8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3">
      <c r="A645" s="7" t="s">
        <v>176</v>
      </c>
      <c r="B645" s="8">
        <v>5</v>
      </c>
      <c r="C645" s="8" t="s">
        <v>27</v>
      </c>
      <c r="D645" s="8" t="s">
        <v>53</v>
      </c>
      <c r="E645" s="8" t="s">
        <v>152</v>
      </c>
      <c r="F645" s="9">
        <v>42441</v>
      </c>
      <c r="G645" s="8">
        <v>9.6999999999999993</v>
      </c>
      <c r="H645" s="8">
        <v>3103</v>
      </c>
      <c r="I645" s="8">
        <v>5</v>
      </c>
      <c r="J645" s="8">
        <v>3</v>
      </c>
      <c r="K645" s="8">
        <v>2</v>
      </c>
      <c r="L645" s="8">
        <v>600</v>
      </c>
      <c r="M645" s="8">
        <v>356</v>
      </c>
      <c r="N645" s="8">
        <v>2006</v>
      </c>
      <c r="O645" s="8" t="s">
        <v>165</v>
      </c>
      <c r="P645" s="8" t="s">
        <v>113</v>
      </c>
      <c r="Q645" s="8">
        <v>5682</v>
      </c>
      <c r="R645" s="8">
        <v>-37.806100000000001</v>
      </c>
      <c r="S645" s="8">
        <v>145.08009999999999</v>
      </c>
      <c r="T645" s="10">
        <v>2250000</v>
      </c>
      <c r="U645" s="11">
        <v>0</v>
      </c>
      <c r="V645" s="11">
        <f>U645*M645</f>
        <v>0</v>
      </c>
      <c r="W645" s="11">
        <f>U645*L645</f>
        <v>0</v>
      </c>
      <c r="X645" s="11">
        <f>U645*N645</f>
        <v>0</v>
      </c>
      <c r="Y645" s="11">
        <f>U645*Q645</f>
        <v>0</v>
      </c>
      <c r="Z645" s="12">
        <f>U645*G645</f>
        <v>0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8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3">
      <c r="A646" s="7" t="s">
        <v>176</v>
      </c>
      <c r="B646" s="8">
        <v>1</v>
      </c>
      <c r="C646" s="8" t="s">
        <v>27</v>
      </c>
      <c r="D646" s="8" t="s">
        <v>33</v>
      </c>
      <c r="E646" s="8" t="s">
        <v>180</v>
      </c>
      <c r="F646" s="9">
        <v>42462</v>
      </c>
      <c r="G646" s="8">
        <v>9.6999999999999993</v>
      </c>
      <c r="H646" s="8">
        <v>3103</v>
      </c>
      <c r="I646" s="8">
        <v>3</v>
      </c>
      <c r="J646" s="8">
        <v>1</v>
      </c>
      <c r="K646" s="8">
        <v>1</v>
      </c>
      <c r="L646" s="8">
        <v>137</v>
      </c>
      <c r="M646" s="8">
        <v>112</v>
      </c>
      <c r="N646" s="8">
        <v>1920</v>
      </c>
      <c r="O646" s="8" t="s">
        <v>165</v>
      </c>
      <c r="P646" s="8" t="s">
        <v>113</v>
      </c>
      <c r="Q646" s="8">
        <v>5682</v>
      </c>
      <c r="R646" s="8">
        <v>-37.665039999999998</v>
      </c>
      <c r="S646" s="8">
        <v>144.91113000000001</v>
      </c>
      <c r="T646" s="10">
        <v>450000</v>
      </c>
      <c r="U646" s="11">
        <v>0</v>
      </c>
      <c r="V646" s="11">
        <f>U646*M646</f>
        <v>0</v>
      </c>
      <c r="W646" s="11">
        <f>U646*L646</f>
        <v>0</v>
      </c>
      <c r="X646" s="11">
        <f>U646*N646</f>
        <v>0</v>
      </c>
      <c r="Y646" s="11">
        <f>U646*Q646</f>
        <v>0</v>
      </c>
      <c r="Z646" s="12">
        <f>U646*G646</f>
        <v>0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8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3">
      <c r="A647" s="7" t="s">
        <v>176</v>
      </c>
      <c r="B647" s="8">
        <v>3</v>
      </c>
      <c r="C647" s="8" t="s">
        <v>27</v>
      </c>
      <c r="D647" s="8" t="s">
        <v>33</v>
      </c>
      <c r="E647" s="8" t="s">
        <v>181</v>
      </c>
      <c r="F647" s="9">
        <v>42828</v>
      </c>
      <c r="G647" s="8">
        <v>9.6999999999999993</v>
      </c>
      <c r="H647" s="8">
        <v>3103</v>
      </c>
      <c r="I647" s="8">
        <v>3</v>
      </c>
      <c r="J647" s="8">
        <v>1</v>
      </c>
      <c r="K647" s="8">
        <v>2</v>
      </c>
      <c r="L647" s="8">
        <v>540</v>
      </c>
      <c r="M647" s="8">
        <v>156</v>
      </c>
      <c r="N647" s="8">
        <v>1935</v>
      </c>
      <c r="O647" s="8" t="s">
        <v>165</v>
      </c>
      <c r="P647" s="8" t="s">
        <v>113</v>
      </c>
      <c r="Q647" s="8">
        <v>5682</v>
      </c>
      <c r="R647" s="8">
        <v>-37.886049999999997</v>
      </c>
      <c r="S647" s="8">
        <v>145.08430000000001</v>
      </c>
      <c r="T647" s="10">
        <v>1400000</v>
      </c>
      <c r="U647" s="11">
        <v>0</v>
      </c>
      <c r="V647" s="11">
        <f>U647*M647</f>
        <v>0</v>
      </c>
      <c r="W647" s="11">
        <f>U647*L647</f>
        <v>0</v>
      </c>
      <c r="X647" s="11">
        <f>U647*N647</f>
        <v>0</v>
      </c>
      <c r="Y647" s="11">
        <f>U647*Q647</f>
        <v>0</v>
      </c>
      <c r="Z647" s="12">
        <f>U647*G647</f>
        <v>0</v>
      </c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8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3">
      <c r="A648" s="7" t="s">
        <v>176</v>
      </c>
      <c r="B648" s="8">
        <v>2</v>
      </c>
      <c r="C648" s="8" t="s">
        <v>27</v>
      </c>
      <c r="D648" s="8" t="s">
        <v>28</v>
      </c>
      <c r="E648" s="8" t="s">
        <v>46</v>
      </c>
      <c r="F648" s="9">
        <v>42828</v>
      </c>
      <c r="G648" s="8">
        <v>9.6999999999999993</v>
      </c>
      <c r="H648" s="8">
        <v>3103</v>
      </c>
      <c r="I648" s="8">
        <v>2</v>
      </c>
      <c r="J648" s="8">
        <v>1</v>
      </c>
      <c r="K648" s="8">
        <v>1</v>
      </c>
      <c r="L648" s="8">
        <v>206</v>
      </c>
      <c r="M648" s="8">
        <v>64</v>
      </c>
      <c r="N648" s="8">
        <v>1970</v>
      </c>
      <c r="O648" s="8" t="s">
        <v>165</v>
      </c>
      <c r="P648" s="8" t="s">
        <v>113</v>
      </c>
      <c r="Q648" s="8">
        <v>5682</v>
      </c>
      <c r="R648" s="8">
        <v>-37.809199999999997</v>
      </c>
      <c r="S648" s="8">
        <v>145.0778</v>
      </c>
      <c r="T648" s="10">
        <v>812000</v>
      </c>
      <c r="U648" s="11">
        <v>0</v>
      </c>
      <c r="V648" s="11">
        <f>U648*M648</f>
        <v>0</v>
      </c>
      <c r="W648" s="11">
        <f>U648*L648</f>
        <v>0</v>
      </c>
      <c r="X648" s="11">
        <f>U648*N648</f>
        <v>0</v>
      </c>
      <c r="Y648" s="11">
        <f>U648*Q648</f>
        <v>0</v>
      </c>
      <c r="Z648" s="12">
        <f>U648*G648</f>
        <v>0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8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3">
      <c r="A649" s="7" t="s">
        <v>176</v>
      </c>
      <c r="B649" s="8">
        <v>4</v>
      </c>
      <c r="C649" s="8" t="s">
        <v>27</v>
      </c>
      <c r="D649" s="8" t="s">
        <v>42</v>
      </c>
      <c r="E649" s="8" t="s">
        <v>118</v>
      </c>
      <c r="F649" s="9">
        <v>42828</v>
      </c>
      <c r="G649" s="8">
        <v>9.6999999999999993</v>
      </c>
      <c r="H649" s="8">
        <v>3103</v>
      </c>
      <c r="I649" s="8">
        <v>3</v>
      </c>
      <c r="J649" s="8">
        <v>1</v>
      </c>
      <c r="K649" s="8">
        <v>2</v>
      </c>
      <c r="L649" s="8">
        <v>604</v>
      </c>
      <c r="M649" s="8">
        <v>140</v>
      </c>
      <c r="N649" s="8">
        <v>1965</v>
      </c>
      <c r="O649" s="8" t="s">
        <v>165</v>
      </c>
      <c r="P649" s="8" t="s">
        <v>113</v>
      </c>
      <c r="Q649" s="8">
        <v>5682</v>
      </c>
      <c r="R649" s="8">
        <v>-37.673279999999998</v>
      </c>
      <c r="S649" s="8">
        <v>145.03863999999999</v>
      </c>
      <c r="T649" s="10">
        <v>4260000</v>
      </c>
      <c r="U649" s="11">
        <v>0</v>
      </c>
      <c r="V649" s="11">
        <f>U649*M649</f>
        <v>0</v>
      </c>
      <c r="W649" s="11">
        <f>U649*L649</f>
        <v>0</v>
      </c>
      <c r="X649" s="11">
        <f>U649*N649</f>
        <v>0</v>
      </c>
      <c r="Y649" s="11">
        <f>U649*Q649</f>
        <v>0</v>
      </c>
      <c r="Z649" s="12">
        <f>U649*G649</f>
        <v>0</v>
      </c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8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3">
      <c r="A650" s="7" t="s">
        <v>176</v>
      </c>
      <c r="B650" s="8">
        <v>3</v>
      </c>
      <c r="C650" s="8" t="s">
        <v>27</v>
      </c>
      <c r="D650" s="8" t="s">
        <v>28</v>
      </c>
      <c r="E650" s="8" t="s">
        <v>44</v>
      </c>
      <c r="F650" s="9">
        <v>42466</v>
      </c>
      <c r="G650" s="8">
        <v>9.6999999999999993</v>
      </c>
      <c r="H650" s="8">
        <v>3103</v>
      </c>
      <c r="I650" s="8">
        <v>3</v>
      </c>
      <c r="J650" s="8">
        <v>2</v>
      </c>
      <c r="K650" s="8">
        <v>2</v>
      </c>
      <c r="L650" s="8">
        <v>175</v>
      </c>
      <c r="M650" s="8">
        <v>150</v>
      </c>
      <c r="N650" s="8">
        <v>1976</v>
      </c>
      <c r="O650" s="8" t="s">
        <v>165</v>
      </c>
      <c r="P650" s="8" t="s">
        <v>113</v>
      </c>
      <c r="Q650" s="8">
        <v>5682</v>
      </c>
      <c r="R650" s="8">
        <v>-37.816200000000002</v>
      </c>
      <c r="S650" s="8">
        <v>145.0771</v>
      </c>
      <c r="T650" s="10">
        <v>1140000</v>
      </c>
      <c r="U650" s="11">
        <v>0</v>
      </c>
      <c r="V650" s="11">
        <f>U650*M650</f>
        <v>0</v>
      </c>
      <c r="W650" s="11">
        <f>U650*L650</f>
        <v>0</v>
      </c>
      <c r="X650" s="11">
        <f>U650*N650</f>
        <v>0</v>
      </c>
      <c r="Y650" s="11">
        <f>U650*Q650</f>
        <v>0</v>
      </c>
      <c r="Z650" s="12">
        <f>U650*G650</f>
        <v>0</v>
      </c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8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3">
      <c r="A651" s="7" t="s">
        <v>176</v>
      </c>
      <c r="B651" s="8">
        <v>3</v>
      </c>
      <c r="C651" s="8" t="s">
        <v>27</v>
      </c>
      <c r="D651" s="8" t="s">
        <v>42</v>
      </c>
      <c r="E651" s="8" t="s">
        <v>118</v>
      </c>
      <c r="F651" s="9">
        <v>42466</v>
      </c>
      <c r="G651" s="8">
        <v>9.6999999999999993</v>
      </c>
      <c r="H651" s="8">
        <v>3103</v>
      </c>
      <c r="I651" s="8">
        <v>3</v>
      </c>
      <c r="J651" s="8">
        <v>2</v>
      </c>
      <c r="K651" s="8">
        <v>1</v>
      </c>
      <c r="L651" s="8">
        <v>853</v>
      </c>
      <c r="M651" s="8">
        <v>0</v>
      </c>
      <c r="N651" s="8">
        <v>1999</v>
      </c>
      <c r="O651" s="8" t="s">
        <v>165</v>
      </c>
      <c r="P651" s="8" t="s">
        <v>113</v>
      </c>
      <c r="Q651" s="8">
        <v>5682</v>
      </c>
      <c r="R651" s="8">
        <v>-37.807000000000002</v>
      </c>
      <c r="S651" s="8">
        <v>145.0635</v>
      </c>
      <c r="T651" s="10">
        <v>2330000</v>
      </c>
      <c r="U651" s="11">
        <v>0</v>
      </c>
      <c r="V651" s="11">
        <f>U651*M651</f>
        <v>0</v>
      </c>
      <c r="W651" s="11">
        <f>U651*L651</f>
        <v>0</v>
      </c>
      <c r="X651" s="11">
        <f>U651*N651</f>
        <v>0</v>
      </c>
      <c r="Y651" s="11">
        <f>U651*Q651</f>
        <v>0</v>
      </c>
      <c r="Z651" s="12">
        <f>U651*G651</f>
        <v>0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8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3">
      <c r="A652" s="7" t="s">
        <v>176</v>
      </c>
      <c r="B652" s="8">
        <v>5</v>
      </c>
      <c r="C652" s="8" t="s">
        <v>27</v>
      </c>
      <c r="D652" s="8" t="s">
        <v>28</v>
      </c>
      <c r="E652" s="8" t="s">
        <v>118</v>
      </c>
      <c r="F652" s="9">
        <v>42466</v>
      </c>
      <c r="G652" s="8">
        <v>9.6999999999999993</v>
      </c>
      <c r="H652" s="8">
        <v>3103</v>
      </c>
      <c r="I652" s="8">
        <v>5</v>
      </c>
      <c r="J652" s="8">
        <v>3</v>
      </c>
      <c r="K652" s="8">
        <v>2</v>
      </c>
      <c r="L652" s="8">
        <v>678</v>
      </c>
      <c r="M652" s="8">
        <v>349</v>
      </c>
      <c r="N652" s="8">
        <v>2001</v>
      </c>
      <c r="O652" s="8" t="s">
        <v>165</v>
      </c>
      <c r="P652" s="8" t="s">
        <v>113</v>
      </c>
      <c r="Q652" s="8">
        <v>5682</v>
      </c>
      <c r="R652" s="8">
        <v>-37.8048</v>
      </c>
      <c r="S652" s="8">
        <v>145.07079999999999</v>
      </c>
      <c r="T652" s="10">
        <v>2800000</v>
      </c>
      <c r="U652" s="11">
        <v>0</v>
      </c>
      <c r="V652" s="11">
        <f>U652*M652</f>
        <v>0</v>
      </c>
      <c r="W652" s="11">
        <f>U652*L652</f>
        <v>0</v>
      </c>
      <c r="X652" s="11">
        <f>U652*N652</f>
        <v>0</v>
      </c>
      <c r="Y652" s="11">
        <f>U652*Q652</f>
        <v>0</v>
      </c>
      <c r="Z652" s="12">
        <f>U652*G652</f>
        <v>0</v>
      </c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8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3">
      <c r="A653" s="7" t="s">
        <v>176</v>
      </c>
      <c r="B653" s="8">
        <v>2</v>
      </c>
      <c r="C653" s="8" t="s">
        <v>27</v>
      </c>
      <c r="D653" s="8" t="s">
        <v>53</v>
      </c>
      <c r="E653" s="8" t="s">
        <v>118</v>
      </c>
      <c r="F653" s="9">
        <v>42466</v>
      </c>
      <c r="G653" s="8">
        <v>9.6999999999999993</v>
      </c>
      <c r="H653" s="8">
        <v>3103</v>
      </c>
      <c r="I653" s="8">
        <v>2</v>
      </c>
      <c r="J653" s="8">
        <v>1</v>
      </c>
      <c r="K653" s="8">
        <v>1</v>
      </c>
      <c r="L653" s="8">
        <v>0</v>
      </c>
      <c r="M653" s="8">
        <v>76</v>
      </c>
      <c r="N653" s="8">
        <v>2003</v>
      </c>
      <c r="O653" s="8" t="s">
        <v>165</v>
      </c>
      <c r="P653" s="8" t="s">
        <v>113</v>
      </c>
      <c r="Q653" s="8">
        <v>5682</v>
      </c>
      <c r="R653" s="8">
        <v>-37.815199999999997</v>
      </c>
      <c r="S653" s="8">
        <v>145.08430000000001</v>
      </c>
      <c r="T653" s="10">
        <v>605000</v>
      </c>
      <c r="U653" s="11">
        <v>0</v>
      </c>
      <c r="V653" s="11">
        <f>U653*M653</f>
        <v>0</v>
      </c>
      <c r="W653" s="11">
        <f>U653*L653</f>
        <v>0</v>
      </c>
      <c r="X653" s="11">
        <f>U653*N653</f>
        <v>0</v>
      </c>
      <c r="Y653" s="11">
        <f>U653*Q653</f>
        <v>0</v>
      </c>
      <c r="Z653" s="12">
        <f>U653*G653</f>
        <v>0</v>
      </c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8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3">
      <c r="A654" s="7" t="s">
        <v>176</v>
      </c>
      <c r="B654" s="8">
        <v>3</v>
      </c>
      <c r="C654" s="8" t="s">
        <v>27</v>
      </c>
      <c r="D654" s="8" t="s">
        <v>28</v>
      </c>
      <c r="E654" s="8" t="s">
        <v>152</v>
      </c>
      <c r="F654" s="9">
        <v>42466</v>
      </c>
      <c r="G654" s="8">
        <v>9.6999999999999993</v>
      </c>
      <c r="H654" s="8">
        <v>3103</v>
      </c>
      <c r="I654" s="8">
        <v>3</v>
      </c>
      <c r="J654" s="8">
        <v>2</v>
      </c>
      <c r="K654" s="8">
        <v>2</v>
      </c>
      <c r="L654" s="8">
        <v>308</v>
      </c>
      <c r="M654" s="8">
        <v>127</v>
      </c>
      <c r="N654" s="8">
        <v>1900</v>
      </c>
      <c r="O654" s="8" t="s">
        <v>165</v>
      </c>
      <c r="P654" s="8" t="s">
        <v>113</v>
      </c>
      <c r="Q654" s="8">
        <v>5682</v>
      </c>
      <c r="R654" s="8">
        <v>-37.805599999999998</v>
      </c>
      <c r="S654" s="8">
        <v>145.0788</v>
      </c>
      <c r="T654" s="10">
        <v>1255000</v>
      </c>
      <c r="U654" s="11">
        <v>0</v>
      </c>
      <c r="V654" s="11">
        <f>U654*M654</f>
        <v>0</v>
      </c>
      <c r="W654" s="11">
        <f>U654*L654</f>
        <v>0</v>
      </c>
      <c r="X654" s="11">
        <f>U654*N654</f>
        <v>0</v>
      </c>
      <c r="Y654" s="11">
        <f>U654*Q654</f>
        <v>0</v>
      </c>
      <c r="Z654" s="12">
        <f>U654*G654</f>
        <v>0</v>
      </c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8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3">
      <c r="A655" s="7" t="s">
        <v>176</v>
      </c>
      <c r="B655" s="8">
        <v>2</v>
      </c>
      <c r="C655" s="8" t="s">
        <v>27</v>
      </c>
      <c r="D655" s="8" t="s">
        <v>28</v>
      </c>
      <c r="E655" s="8" t="s">
        <v>155</v>
      </c>
      <c r="F655" s="9">
        <v>42529</v>
      </c>
      <c r="G655" s="8">
        <v>9.6999999999999993</v>
      </c>
      <c r="H655" s="8">
        <v>3103</v>
      </c>
      <c r="I655" s="8">
        <v>3</v>
      </c>
      <c r="J655" s="8">
        <v>1</v>
      </c>
      <c r="K655" s="8">
        <v>1</v>
      </c>
      <c r="L655" s="8">
        <v>1015</v>
      </c>
      <c r="M655" s="8">
        <v>166</v>
      </c>
      <c r="N655" s="8">
        <v>1930</v>
      </c>
      <c r="O655" s="8" t="s">
        <v>165</v>
      </c>
      <c r="P655" s="8" t="s">
        <v>113</v>
      </c>
      <c r="Q655" s="8">
        <v>5682</v>
      </c>
      <c r="R655" s="8">
        <v>-37.807400000000001</v>
      </c>
      <c r="S655" s="8">
        <v>145.08260000000001</v>
      </c>
      <c r="T655" s="10">
        <v>1850000</v>
      </c>
      <c r="U655" s="11">
        <v>0</v>
      </c>
      <c r="V655" s="11">
        <f>U655*M655</f>
        <v>0</v>
      </c>
      <c r="W655" s="11">
        <f>U655*L655</f>
        <v>0</v>
      </c>
      <c r="X655" s="11">
        <f>U655*N655</f>
        <v>0</v>
      </c>
      <c r="Y655" s="11">
        <f>U655*Q655</f>
        <v>0</v>
      </c>
      <c r="Z655" s="12">
        <f>U655*G655</f>
        <v>0</v>
      </c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8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3">
      <c r="A656" s="7" t="s">
        <v>176</v>
      </c>
      <c r="B656" s="8">
        <v>2</v>
      </c>
      <c r="C656" s="8" t="s">
        <v>27</v>
      </c>
      <c r="D656" s="8" t="s">
        <v>42</v>
      </c>
      <c r="E656" s="8" t="s">
        <v>152</v>
      </c>
      <c r="F656" s="9">
        <v>42529</v>
      </c>
      <c r="G656" s="8">
        <v>9.6999999999999993</v>
      </c>
      <c r="H656" s="8">
        <v>3103</v>
      </c>
      <c r="I656" s="8">
        <v>3</v>
      </c>
      <c r="J656" s="8">
        <v>1</v>
      </c>
      <c r="K656" s="8">
        <v>1</v>
      </c>
      <c r="L656" s="8">
        <v>209</v>
      </c>
      <c r="M656" s="8">
        <v>104</v>
      </c>
      <c r="N656" s="8">
        <v>1975</v>
      </c>
      <c r="O656" s="8" t="s">
        <v>165</v>
      </c>
      <c r="P656" s="8" t="s">
        <v>113</v>
      </c>
      <c r="Q656" s="8">
        <v>5682</v>
      </c>
      <c r="R656" s="8">
        <v>-37.8125</v>
      </c>
      <c r="S656" s="8">
        <v>145.09010000000001</v>
      </c>
      <c r="T656" s="10">
        <v>805000</v>
      </c>
      <c r="U656" s="11">
        <v>0</v>
      </c>
      <c r="V656" s="11">
        <f>U656*M656</f>
        <v>0</v>
      </c>
      <c r="W656" s="11">
        <f>U656*L656</f>
        <v>0</v>
      </c>
      <c r="X656" s="11">
        <f>U656*N656</f>
        <v>0</v>
      </c>
      <c r="Y656" s="11">
        <f>U656*Q656</f>
        <v>0</v>
      </c>
      <c r="Z656" s="12">
        <f>U656*G656</f>
        <v>0</v>
      </c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8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3">
      <c r="A657" s="7" t="s">
        <v>176</v>
      </c>
      <c r="B657" s="8">
        <v>4</v>
      </c>
      <c r="C657" s="8" t="s">
        <v>27</v>
      </c>
      <c r="D657" s="8" t="s">
        <v>28</v>
      </c>
      <c r="E657" s="8" t="s">
        <v>117</v>
      </c>
      <c r="F657" s="9">
        <v>42556</v>
      </c>
      <c r="G657" s="8">
        <v>9.6999999999999993</v>
      </c>
      <c r="H657" s="8">
        <v>3103</v>
      </c>
      <c r="I657" s="8">
        <v>3</v>
      </c>
      <c r="J657" s="8">
        <v>2</v>
      </c>
      <c r="K657" s="8">
        <v>2</v>
      </c>
      <c r="L657" s="8">
        <v>534</v>
      </c>
      <c r="M657" s="8">
        <v>96</v>
      </c>
      <c r="N657" s="8">
        <v>1965</v>
      </c>
      <c r="O657" s="8" t="s">
        <v>165</v>
      </c>
      <c r="P657" s="8" t="s">
        <v>113</v>
      </c>
      <c r="Q657" s="8">
        <v>5682</v>
      </c>
      <c r="R657" s="8">
        <v>-37.8904</v>
      </c>
      <c r="S657" s="8">
        <v>145.08321000000001</v>
      </c>
      <c r="T657" s="10">
        <v>2000000</v>
      </c>
      <c r="U657" s="11">
        <v>0</v>
      </c>
      <c r="V657" s="11">
        <f>U657*M657</f>
        <v>0</v>
      </c>
      <c r="W657" s="11">
        <f>U657*L657</f>
        <v>0</v>
      </c>
      <c r="X657" s="11">
        <f>U657*N657</f>
        <v>0</v>
      </c>
      <c r="Y657" s="11">
        <f>U657*Q657</f>
        <v>0</v>
      </c>
      <c r="Z657" s="12">
        <f>U657*G657</f>
        <v>0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8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3">
      <c r="A658" s="7" t="s">
        <v>176</v>
      </c>
      <c r="B658" s="8">
        <v>3</v>
      </c>
      <c r="C658" s="8" t="s">
        <v>27</v>
      </c>
      <c r="D658" s="8" t="s">
        <v>28</v>
      </c>
      <c r="E658" s="8" t="s">
        <v>118</v>
      </c>
      <c r="F658" s="9">
        <v>42556</v>
      </c>
      <c r="G658" s="8">
        <v>9.6999999999999993</v>
      </c>
      <c r="H658" s="8">
        <v>3103</v>
      </c>
      <c r="I658" s="8">
        <v>3</v>
      </c>
      <c r="J658" s="8">
        <v>1</v>
      </c>
      <c r="K658" s="8">
        <v>1</v>
      </c>
      <c r="L658" s="8">
        <v>188</v>
      </c>
      <c r="M658" s="8">
        <v>110</v>
      </c>
      <c r="N658" s="8">
        <v>1970</v>
      </c>
      <c r="O658" s="8" t="s">
        <v>165</v>
      </c>
      <c r="P658" s="8" t="s">
        <v>113</v>
      </c>
      <c r="Q658" s="8">
        <v>5682</v>
      </c>
      <c r="R658" s="8">
        <v>-37.8065</v>
      </c>
      <c r="S658" s="8">
        <v>145.065</v>
      </c>
      <c r="T658" s="10">
        <v>700000</v>
      </c>
      <c r="U658" s="11">
        <v>0</v>
      </c>
      <c r="V658" s="11">
        <f>U658*M658</f>
        <v>0</v>
      </c>
      <c r="W658" s="11">
        <f>U658*L658</f>
        <v>0</v>
      </c>
      <c r="X658" s="11">
        <f>U658*N658</f>
        <v>0</v>
      </c>
      <c r="Y658" s="11">
        <f>U658*Q658</f>
        <v>0</v>
      </c>
      <c r="Z658" s="12">
        <f>U658*G658</f>
        <v>0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8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3">
      <c r="A659" s="7" t="s">
        <v>176</v>
      </c>
      <c r="B659" s="8">
        <v>4</v>
      </c>
      <c r="C659" s="8" t="s">
        <v>27</v>
      </c>
      <c r="D659" s="8" t="s">
        <v>28</v>
      </c>
      <c r="E659" s="8" t="s">
        <v>46</v>
      </c>
      <c r="F659" s="9">
        <v>42556</v>
      </c>
      <c r="G659" s="8">
        <v>9.6999999999999993</v>
      </c>
      <c r="H659" s="8">
        <v>3103</v>
      </c>
      <c r="I659" s="8">
        <v>4</v>
      </c>
      <c r="J659" s="8">
        <v>2</v>
      </c>
      <c r="K659" s="8">
        <v>2</v>
      </c>
      <c r="L659" s="8">
        <v>664</v>
      </c>
      <c r="M659" s="8">
        <v>660</v>
      </c>
      <c r="N659" s="8">
        <v>1910</v>
      </c>
      <c r="O659" s="8" t="s">
        <v>165</v>
      </c>
      <c r="P659" s="8" t="s">
        <v>113</v>
      </c>
      <c r="Q659" s="8">
        <v>5682</v>
      </c>
      <c r="R659" s="8">
        <v>-37.805500000000002</v>
      </c>
      <c r="S659" s="8">
        <v>145.06989999999999</v>
      </c>
      <c r="T659" s="10">
        <v>2130000</v>
      </c>
      <c r="U659" s="11">
        <v>0</v>
      </c>
      <c r="V659" s="11">
        <f>U659*M659</f>
        <v>0</v>
      </c>
      <c r="W659" s="11">
        <f>U659*L659</f>
        <v>0</v>
      </c>
      <c r="X659" s="11">
        <f>U659*N659</f>
        <v>0</v>
      </c>
      <c r="Y659" s="11">
        <f>U659*Q659</f>
        <v>0</v>
      </c>
      <c r="Z659" s="12">
        <f>U659*G659</f>
        <v>0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8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3">
      <c r="A660" s="7" t="s">
        <v>176</v>
      </c>
      <c r="B660" s="8">
        <v>2</v>
      </c>
      <c r="C660" s="8" t="s">
        <v>45</v>
      </c>
      <c r="D660" s="8" t="s">
        <v>28</v>
      </c>
      <c r="E660" s="8" t="s">
        <v>118</v>
      </c>
      <c r="F660" s="9">
        <v>42556</v>
      </c>
      <c r="G660" s="8">
        <v>9.6999999999999993</v>
      </c>
      <c r="H660" s="8">
        <v>3103</v>
      </c>
      <c r="I660" s="8">
        <v>2</v>
      </c>
      <c r="J660" s="8">
        <v>1</v>
      </c>
      <c r="K660" s="8">
        <v>1</v>
      </c>
      <c r="L660" s="8">
        <v>0</v>
      </c>
      <c r="M660" s="8">
        <v>72</v>
      </c>
      <c r="N660" s="8">
        <v>1960</v>
      </c>
      <c r="O660" s="8" t="s">
        <v>165</v>
      </c>
      <c r="P660" s="8" t="s">
        <v>113</v>
      </c>
      <c r="Q660" s="8">
        <v>5682</v>
      </c>
      <c r="R660" s="8">
        <v>-37.816200000000002</v>
      </c>
      <c r="S660" s="8">
        <v>145.08410000000001</v>
      </c>
      <c r="T660" s="10">
        <v>500000</v>
      </c>
      <c r="U660" s="11">
        <v>1</v>
      </c>
      <c r="V660" s="11">
        <f>U660*M660</f>
        <v>72</v>
      </c>
      <c r="W660" s="11">
        <f>U660*L660</f>
        <v>0</v>
      </c>
      <c r="X660" s="11">
        <f>U660*N660</f>
        <v>1960</v>
      </c>
      <c r="Y660" s="11">
        <f>U660*Q660</f>
        <v>5682</v>
      </c>
      <c r="Z660" s="12">
        <f>U660*G660</f>
        <v>9.6999999999999993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8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3">
      <c r="A661" s="7" t="s">
        <v>176</v>
      </c>
      <c r="B661" s="8">
        <v>3</v>
      </c>
      <c r="C661" s="8" t="s">
        <v>27</v>
      </c>
      <c r="D661" s="8" t="s">
        <v>42</v>
      </c>
      <c r="E661" s="8" t="s">
        <v>46</v>
      </c>
      <c r="F661" s="9">
        <v>42556</v>
      </c>
      <c r="G661" s="8">
        <v>9.6999999999999993</v>
      </c>
      <c r="H661" s="8">
        <v>3103</v>
      </c>
      <c r="I661" s="8">
        <v>3</v>
      </c>
      <c r="J661" s="8">
        <v>2</v>
      </c>
      <c r="K661" s="8">
        <v>2</v>
      </c>
      <c r="L661" s="8">
        <v>699</v>
      </c>
      <c r="M661" s="8">
        <v>252</v>
      </c>
      <c r="N661" s="8">
        <v>1985</v>
      </c>
      <c r="O661" s="8" t="s">
        <v>165</v>
      </c>
      <c r="P661" s="8" t="s">
        <v>113</v>
      </c>
      <c r="Q661" s="8">
        <v>5682</v>
      </c>
      <c r="R661" s="8">
        <v>-37.814</v>
      </c>
      <c r="S661" s="8">
        <v>145.0966</v>
      </c>
      <c r="T661" s="10">
        <v>2125000</v>
      </c>
      <c r="U661" s="11">
        <v>0</v>
      </c>
      <c r="V661" s="11">
        <f>U661*M661</f>
        <v>0</v>
      </c>
      <c r="W661" s="11">
        <f>U661*L661</f>
        <v>0</v>
      </c>
      <c r="X661" s="11">
        <f>U661*N661</f>
        <v>0</v>
      </c>
      <c r="Y661" s="11">
        <f>U661*Q661</f>
        <v>0</v>
      </c>
      <c r="Z661" s="12">
        <f>U661*G661</f>
        <v>0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8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3">
      <c r="A662" s="7" t="s">
        <v>176</v>
      </c>
      <c r="B662" s="8">
        <v>5</v>
      </c>
      <c r="C662" s="8" t="s">
        <v>27</v>
      </c>
      <c r="D662" s="8" t="s">
        <v>28</v>
      </c>
      <c r="E662" s="8" t="s">
        <v>46</v>
      </c>
      <c r="F662" s="9">
        <v>42556</v>
      </c>
      <c r="G662" s="8">
        <v>9.6999999999999993</v>
      </c>
      <c r="H662" s="8">
        <v>3103</v>
      </c>
      <c r="I662" s="8">
        <v>3</v>
      </c>
      <c r="J662" s="8">
        <v>1</v>
      </c>
      <c r="K662" s="8">
        <v>1</v>
      </c>
      <c r="L662" s="8">
        <v>267</v>
      </c>
      <c r="M662" s="8">
        <v>116</v>
      </c>
      <c r="N662" s="8">
        <v>2006</v>
      </c>
      <c r="O662" s="8" t="s">
        <v>165</v>
      </c>
      <c r="P662" s="8" t="s">
        <v>113</v>
      </c>
      <c r="Q662" s="8">
        <v>5682</v>
      </c>
      <c r="R662" s="8">
        <v>-37.7164</v>
      </c>
      <c r="S662" s="8">
        <v>145.04249999999999</v>
      </c>
      <c r="T662" s="10">
        <v>4350000</v>
      </c>
      <c r="U662" s="11">
        <v>0</v>
      </c>
      <c r="V662" s="11">
        <f>U662*M662</f>
        <v>0</v>
      </c>
      <c r="W662" s="11">
        <f>U662*L662</f>
        <v>0</v>
      </c>
      <c r="X662" s="11">
        <f>U662*N662</f>
        <v>0</v>
      </c>
      <c r="Y662" s="11">
        <f>U662*Q662</f>
        <v>0</v>
      </c>
      <c r="Z662" s="12">
        <f>U662*G662</f>
        <v>0</v>
      </c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8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3">
      <c r="A663" s="7" t="s">
        <v>176</v>
      </c>
      <c r="B663" s="8">
        <v>2</v>
      </c>
      <c r="C663" s="8" t="s">
        <v>27</v>
      </c>
      <c r="D663" s="8" t="s">
        <v>42</v>
      </c>
      <c r="E663" s="8" t="s">
        <v>111</v>
      </c>
      <c r="F663" s="9">
        <v>42562</v>
      </c>
      <c r="G663" s="8">
        <v>9.6999999999999993</v>
      </c>
      <c r="H663" s="8">
        <v>3103</v>
      </c>
      <c r="I663" s="8">
        <v>2</v>
      </c>
      <c r="J663" s="8">
        <v>1</v>
      </c>
      <c r="K663" s="8">
        <v>1</v>
      </c>
      <c r="L663" s="8">
        <v>722</v>
      </c>
      <c r="M663" s="8">
        <v>168</v>
      </c>
      <c r="N663" s="8">
        <v>1980</v>
      </c>
      <c r="O663" s="8" t="s">
        <v>165</v>
      </c>
      <c r="P663" s="8" t="s">
        <v>113</v>
      </c>
      <c r="Q663" s="8">
        <v>5682</v>
      </c>
      <c r="R663" s="8">
        <v>-37.8108</v>
      </c>
      <c r="S663" s="8">
        <v>144.91060999999999</v>
      </c>
      <c r="T663" s="10">
        <v>648000</v>
      </c>
      <c r="U663" s="11">
        <v>0</v>
      </c>
      <c r="V663" s="11">
        <f>U663*M663</f>
        <v>0</v>
      </c>
      <c r="W663" s="11">
        <f>U663*L663</f>
        <v>0</v>
      </c>
      <c r="X663" s="11">
        <f>U663*N663</f>
        <v>0</v>
      </c>
      <c r="Y663" s="11">
        <f>U663*Q663</f>
        <v>0</v>
      </c>
      <c r="Z663" s="12">
        <f>U663*G663</f>
        <v>0</v>
      </c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8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3">
      <c r="A664" s="7" t="s">
        <v>176</v>
      </c>
      <c r="B664" s="8">
        <v>4</v>
      </c>
      <c r="C664" s="8" t="s">
        <v>27</v>
      </c>
      <c r="D664" s="8" t="s">
        <v>28</v>
      </c>
      <c r="E664" s="8" t="s">
        <v>46</v>
      </c>
      <c r="F664" s="9">
        <v>42592</v>
      </c>
      <c r="G664" s="8">
        <v>9.6999999999999993</v>
      </c>
      <c r="H664" s="8">
        <v>3103</v>
      </c>
      <c r="I664" s="8">
        <v>3</v>
      </c>
      <c r="J664" s="8">
        <v>2</v>
      </c>
      <c r="K664" s="8">
        <v>2</v>
      </c>
      <c r="L664" s="8">
        <v>577</v>
      </c>
      <c r="M664" s="8">
        <v>200</v>
      </c>
      <c r="N664" s="8">
        <v>1948</v>
      </c>
      <c r="O664" s="8" t="s">
        <v>165</v>
      </c>
      <c r="P664" s="8" t="s">
        <v>113</v>
      </c>
      <c r="Q664" s="8">
        <v>5682</v>
      </c>
      <c r="R664" s="8">
        <v>-37.803199999999997</v>
      </c>
      <c r="S664" s="8">
        <v>145.0693</v>
      </c>
      <c r="T664" s="10">
        <v>1800000</v>
      </c>
      <c r="U664" s="11">
        <v>0</v>
      </c>
      <c r="V664" s="11">
        <f>U664*M664</f>
        <v>0</v>
      </c>
      <c r="W664" s="11">
        <f>U664*L664</f>
        <v>0</v>
      </c>
      <c r="X664" s="11">
        <f>U664*N664</f>
        <v>0</v>
      </c>
      <c r="Y664" s="11">
        <f>U664*Q664</f>
        <v>0</v>
      </c>
      <c r="Z664" s="12">
        <f>U664*G664</f>
        <v>0</v>
      </c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8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3">
      <c r="A665" s="7" t="s">
        <v>176</v>
      </c>
      <c r="B665" s="8">
        <v>3</v>
      </c>
      <c r="C665" s="8" t="s">
        <v>27</v>
      </c>
      <c r="D665" s="8" t="s">
        <v>42</v>
      </c>
      <c r="E665" s="8" t="s">
        <v>118</v>
      </c>
      <c r="F665" s="9">
        <v>42592</v>
      </c>
      <c r="G665" s="8">
        <v>9.6999999999999993</v>
      </c>
      <c r="H665" s="8">
        <v>3103</v>
      </c>
      <c r="I665" s="8">
        <v>2</v>
      </c>
      <c r="J665" s="8">
        <v>1</v>
      </c>
      <c r="K665" s="8">
        <v>4</v>
      </c>
      <c r="L665" s="8">
        <v>339</v>
      </c>
      <c r="M665" s="8">
        <v>85</v>
      </c>
      <c r="N665" s="8">
        <v>1950</v>
      </c>
      <c r="O665" s="8" t="s">
        <v>165</v>
      </c>
      <c r="P665" s="8" t="s">
        <v>113</v>
      </c>
      <c r="Q665" s="8">
        <v>5682</v>
      </c>
      <c r="R665" s="8">
        <v>-37.775080000000003</v>
      </c>
      <c r="S665" s="8">
        <v>145.08894000000001</v>
      </c>
      <c r="T665" s="10">
        <v>1020000</v>
      </c>
      <c r="U665" s="11">
        <v>0</v>
      </c>
      <c r="V665" s="11">
        <f>U665*M665</f>
        <v>0</v>
      </c>
      <c r="W665" s="11">
        <f>U665*L665</f>
        <v>0</v>
      </c>
      <c r="X665" s="11">
        <f>U665*N665</f>
        <v>0</v>
      </c>
      <c r="Y665" s="11">
        <f>U665*Q665</f>
        <v>0</v>
      </c>
      <c r="Z665" s="12">
        <f>U665*G665</f>
        <v>0</v>
      </c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8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3">
      <c r="A666" s="7" t="s">
        <v>176</v>
      </c>
      <c r="B666" s="8">
        <v>2</v>
      </c>
      <c r="C666" s="8" t="s">
        <v>27</v>
      </c>
      <c r="D666" s="8" t="s">
        <v>28</v>
      </c>
      <c r="E666" s="8" t="s">
        <v>155</v>
      </c>
      <c r="F666" s="9">
        <v>42592</v>
      </c>
      <c r="G666" s="8">
        <v>9.6999999999999993</v>
      </c>
      <c r="H666" s="8">
        <v>3103</v>
      </c>
      <c r="I666" s="8">
        <v>2</v>
      </c>
      <c r="J666" s="8">
        <v>1</v>
      </c>
      <c r="K666" s="8">
        <v>1</v>
      </c>
      <c r="L666" s="8">
        <v>0</v>
      </c>
      <c r="M666" s="8">
        <v>70</v>
      </c>
      <c r="N666" s="8">
        <v>2014</v>
      </c>
      <c r="O666" s="8" t="s">
        <v>165</v>
      </c>
      <c r="P666" s="8" t="s">
        <v>113</v>
      </c>
      <c r="Q666" s="8">
        <v>5682</v>
      </c>
      <c r="R666" s="8">
        <v>-37.811599999999999</v>
      </c>
      <c r="S666" s="8">
        <v>145.07239999999999</v>
      </c>
      <c r="T666" s="10">
        <v>635000</v>
      </c>
      <c r="U666" s="11">
        <v>0</v>
      </c>
      <c r="V666" s="11">
        <f>U666*M666</f>
        <v>0</v>
      </c>
      <c r="W666" s="11">
        <f>U666*L666</f>
        <v>0</v>
      </c>
      <c r="X666" s="11">
        <f>U666*N666</f>
        <v>0</v>
      </c>
      <c r="Y666" s="11">
        <f>U666*Q666</f>
        <v>0</v>
      </c>
      <c r="Z666" s="12">
        <f>U666*G666</f>
        <v>0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8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3">
      <c r="A667" s="7" t="s">
        <v>176</v>
      </c>
      <c r="B667" s="8">
        <v>5</v>
      </c>
      <c r="C667" s="8" t="s">
        <v>27</v>
      </c>
      <c r="D667" s="8" t="s">
        <v>42</v>
      </c>
      <c r="E667" s="8" t="s">
        <v>118</v>
      </c>
      <c r="F667" s="9">
        <v>42652</v>
      </c>
      <c r="G667" s="8">
        <v>9.6999999999999993</v>
      </c>
      <c r="H667" s="8">
        <v>3103</v>
      </c>
      <c r="I667" s="8">
        <v>4</v>
      </c>
      <c r="J667" s="8">
        <v>2</v>
      </c>
      <c r="K667" s="8">
        <v>2</v>
      </c>
      <c r="L667" s="8">
        <v>599</v>
      </c>
      <c r="M667" s="8">
        <v>192</v>
      </c>
      <c r="N667" s="8">
        <v>2000</v>
      </c>
      <c r="O667" s="8" t="s">
        <v>165</v>
      </c>
      <c r="P667" s="8" t="s">
        <v>113</v>
      </c>
      <c r="Q667" s="8">
        <v>5682</v>
      </c>
      <c r="R667" s="8">
        <v>-37.559710000000003</v>
      </c>
      <c r="S667" s="8">
        <v>144.71960000000001</v>
      </c>
      <c r="T667" s="10">
        <v>2350000</v>
      </c>
      <c r="U667" s="11">
        <v>0</v>
      </c>
      <c r="V667" s="11">
        <f>U667*M667</f>
        <v>0</v>
      </c>
      <c r="W667" s="11">
        <f>U667*L667</f>
        <v>0</v>
      </c>
      <c r="X667" s="11">
        <f>U667*N667</f>
        <v>0</v>
      </c>
      <c r="Y667" s="11">
        <f>U667*Q667</f>
        <v>0</v>
      </c>
      <c r="Z667" s="12">
        <f>U667*G667</f>
        <v>0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8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3">
      <c r="A668" s="7" t="s">
        <v>176</v>
      </c>
      <c r="B668" s="8">
        <v>3</v>
      </c>
      <c r="C668" s="8" t="s">
        <v>27</v>
      </c>
      <c r="D668" s="8" t="s">
        <v>42</v>
      </c>
      <c r="E668" s="8" t="s">
        <v>152</v>
      </c>
      <c r="F668" s="9">
        <v>42652</v>
      </c>
      <c r="G668" s="8">
        <v>9.6999999999999993</v>
      </c>
      <c r="H668" s="8">
        <v>3103</v>
      </c>
      <c r="I668" s="8">
        <v>2</v>
      </c>
      <c r="J668" s="8">
        <v>2</v>
      </c>
      <c r="K668" s="8">
        <v>1</v>
      </c>
      <c r="L668" s="8">
        <v>957</v>
      </c>
      <c r="M668" s="8">
        <v>196</v>
      </c>
      <c r="N668" s="8">
        <v>1950</v>
      </c>
      <c r="O668" s="8" t="s">
        <v>165</v>
      </c>
      <c r="P668" s="8" t="s">
        <v>113</v>
      </c>
      <c r="Q668" s="8">
        <v>5682</v>
      </c>
      <c r="R668" s="8">
        <v>-37.715020000000003</v>
      </c>
      <c r="S668" s="8">
        <v>145.01560000000001</v>
      </c>
      <c r="T668" s="10">
        <v>1500000</v>
      </c>
      <c r="U668" s="11">
        <v>0</v>
      </c>
      <c r="V668" s="11">
        <f>U668*M668</f>
        <v>0</v>
      </c>
      <c r="W668" s="11">
        <f>U668*L668</f>
        <v>0</v>
      </c>
      <c r="X668" s="11">
        <f>U668*N668</f>
        <v>0</v>
      </c>
      <c r="Y668" s="11">
        <f>U668*Q668</f>
        <v>0</v>
      </c>
      <c r="Z668" s="12">
        <f>U668*G668</f>
        <v>0</v>
      </c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8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3">
      <c r="A669" s="7" t="s">
        <v>176</v>
      </c>
      <c r="B669" s="8">
        <v>2</v>
      </c>
      <c r="C669" s="8" t="s">
        <v>47</v>
      </c>
      <c r="D669" s="8" t="s">
        <v>28</v>
      </c>
      <c r="E669" s="8" t="s">
        <v>118</v>
      </c>
      <c r="F669" s="9">
        <v>42652</v>
      </c>
      <c r="G669" s="8">
        <v>9.6999999999999993</v>
      </c>
      <c r="H669" s="8">
        <v>3103</v>
      </c>
      <c r="I669" s="8">
        <v>4</v>
      </c>
      <c r="J669" s="8">
        <v>3</v>
      </c>
      <c r="K669" s="8">
        <v>2</v>
      </c>
      <c r="L669" s="8">
        <v>699</v>
      </c>
      <c r="M669" s="8">
        <v>207</v>
      </c>
      <c r="N669" s="8">
        <v>1980</v>
      </c>
      <c r="O669" s="8" t="s">
        <v>165</v>
      </c>
      <c r="P669" s="8" t="s">
        <v>113</v>
      </c>
      <c r="Q669" s="8">
        <v>5682</v>
      </c>
      <c r="R669" s="8">
        <v>-38.164389999999997</v>
      </c>
      <c r="S669" s="8">
        <v>145.33833000000001</v>
      </c>
      <c r="T669" s="10">
        <v>1900000</v>
      </c>
      <c r="U669" s="11">
        <v>1</v>
      </c>
      <c r="V669" s="11">
        <f>U669*M669</f>
        <v>207</v>
      </c>
      <c r="W669" s="11">
        <f>U669*L669</f>
        <v>699</v>
      </c>
      <c r="X669" s="11">
        <f>U669*N669</f>
        <v>1980</v>
      </c>
      <c r="Y669" s="11">
        <f>U669*Q669</f>
        <v>5682</v>
      </c>
      <c r="Z669" s="12">
        <f>U669*G669</f>
        <v>9.6999999999999993</v>
      </c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8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3">
      <c r="A670" s="7" t="s">
        <v>176</v>
      </c>
      <c r="B670" s="8">
        <v>2</v>
      </c>
      <c r="C670" s="8" t="s">
        <v>47</v>
      </c>
      <c r="D670" s="8" t="s">
        <v>28</v>
      </c>
      <c r="E670" s="8" t="s">
        <v>111</v>
      </c>
      <c r="F670" s="9">
        <v>42652</v>
      </c>
      <c r="G670" s="8">
        <v>9.6999999999999993</v>
      </c>
      <c r="H670" s="8">
        <v>3103</v>
      </c>
      <c r="I670" s="8">
        <v>2</v>
      </c>
      <c r="J670" s="8">
        <v>1</v>
      </c>
      <c r="K670" s="8">
        <v>1</v>
      </c>
      <c r="L670" s="8">
        <v>0</v>
      </c>
      <c r="M670" s="8">
        <v>73</v>
      </c>
      <c r="N670" s="8">
        <v>1960</v>
      </c>
      <c r="O670" s="8" t="s">
        <v>165</v>
      </c>
      <c r="P670" s="8" t="s">
        <v>113</v>
      </c>
      <c r="Q670" s="8">
        <v>5682</v>
      </c>
      <c r="R670" s="8">
        <v>-37.814399999999999</v>
      </c>
      <c r="S670" s="8">
        <v>145.0993</v>
      </c>
      <c r="T670" s="10">
        <v>526000</v>
      </c>
      <c r="U670" s="11">
        <v>1</v>
      </c>
      <c r="V670" s="11">
        <f>U670*M670</f>
        <v>73</v>
      </c>
      <c r="W670" s="11">
        <f>U670*L670</f>
        <v>0</v>
      </c>
      <c r="X670" s="11">
        <f>U670*N670</f>
        <v>1960</v>
      </c>
      <c r="Y670" s="11">
        <f>U670*Q670</f>
        <v>5682</v>
      </c>
      <c r="Z670" s="12">
        <f>U670*G670</f>
        <v>9.6999999999999993</v>
      </c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8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3">
      <c r="A671" s="7" t="s">
        <v>176</v>
      </c>
      <c r="B671" s="8">
        <v>1</v>
      </c>
      <c r="C671" s="8" t="s">
        <v>27</v>
      </c>
      <c r="D671" s="8" t="s">
        <v>28</v>
      </c>
      <c r="E671" s="8" t="s">
        <v>46</v>
      </c>
      <c r="F671" s="9">
        <v>42652</v>
      </c>
      <c r="G671" s="8">
        <v>9.6999999999999993</v>
      </c>
      <c r="H671" s="8">
        <v>3103</v>
      </c>
      <c r="I671" s="8">
        <v>1</v>
      </c>
      <c r="J671" s="8">
        <v>1</v>
      </c>
      <c r="K671" s="8">
        <v>1</v>
      </c>
      <c r="L671" s="8">
        <v>740</v>
      </c>
      <c r="M671" s="8">
        <v>380</v>
      </c>
      <c r="N671" s="8">
        <v>1990</v>
      </c>
      <c r="O671" s="8" t="s">
        <v>165</v>
      </c>
      <c r="P671" s="8" t="s">
        <v>113</v>
      </c>
      <c r="Q671" s="8">
        <v>5682</v>
      </c>
      <c r="R671" s="8">
        <v>-37.8125</v>
      </c>
      <c r="S671" s="8">
        <v>145.07749999999999</v>
      </c>
      <c r="T671" s="10">
        <v>390000</v>
      </c>
      <c r="U671" s="11">
        <v>0</v>
      </c>
      <c r="V671" s="11">
        <f>U671*M671</f>
        <v>0</v>
      </c>
      <c r="W671" s="11">
        <f>U671*L671</f>
        <v>0</v>
      </c>
      <c r="X671" s="11">
        <f>U671*N671</f>
        <v>0</v>
      </c>
      <c r="Y671" s="11">
        <f>U671*Q671</f>
        <v>0</v>
      </c>
      <c r="Z671" s="12">
        <f>U671*G671</f>
        <v>0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8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3">
      <c r="A672" s="7" t="s">
        <v>176</v>
      </c>
      <c r="B672" s="8">
        <v>5</v>
      </c>
      <c r="C672" s="8" t="s">
        <v>27</v>
      </c>
      <c r="D672" s="8" t="s">
        <v>28</v>
      </c>
      <c r="E672" s="8" t="s">
        <v>46</v>
      </c>
      <c r="F672" s="9">
        <v>42655</v>
      </c>
      <c r="G672" s="8">
        <v>9.6999999999999993</v>
      </c>
      <c r="H672" s="8">
        <v>3103</v>
      </c>
      <c r="I672" s="8">
        <v>2</v>
      </c>
      <c r="J672" s="8">
        <v>1</v>
      </c>
      <c r="K672" s="8">
        <v>2</v>
      </c>
      <c r="L672" s="8">
        <v>0</v>
      </c>
      <c r="M672" s="8">
        <v>55</v>
      </c>
      <c r="N672" s="8">
        <v>2009</v>
      </c>
      <c r="O672" s="8" t="s">
        <v>165</v>
      </c>
      <c r="P672" s="8" t="s">
        <v>113</v>
      </c>
      <c r="Q672" s="8">
        <v>5682</v>
      </c>
      <c r="R672" s="8">
        <v>-37.746499999999997</v>
      </c>
      <c r="S672" s="8">
        <v>144.97366</v>
      </c>
      <c r="T672" s="10">
        <v>2950000</v>
      </c>
      <c r="U672" s="11">
        <v>0</v>
      </c>
      <c r="V672" s="11">
        <f>U672*M672</f>
        <v>0</v>
      </c>
      <c r="W672" s="11">
        <f>U672*L672</f>
        <v>0</v>
      </c>
      <c r="X672" s="11">
        <f>U672*N672</f>
        <v>0</v>
      </c>
      <c r="Y672" s="11">
        <f>U672*Q672</f>
        <v>0</v>
      </c>
      <c r="Z672" s="12">
        <f>U672*G672</f>
        <v>0</v>
      </c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8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3">
      <c r="A673" s="7" t="s">
        <v>176</v>
      </c>
      <c r="B673" s="8">
        <v>3</v>
      </c>
      <c r="C673" s="8" t="s">
        <v>27</v>
      </c>
      <c r="D673" s="8" t="s">
        <v>28</v>
      </c>
      <c r="E673" s="8" t="s">
        <v>156</v>
      </c>
      <c r="F673" s="9">
        <v>42655</v>
      </c>
      <c r="G673" s="8">
        <v>9.6999999999999993</v>
      </c>
      <c r="H673" s="8">
        <v>3103</v>
      </c>
      <c r="I673" s="8">
        <v>3</v>
      </c>
      <c r="J673" s="8">
        <v>1</v>
      </c>
      <c r="K673" s="8">
        <v>2</v>
      </c>
      <c r="L673" s="8">
        <v>281</v>
      </c>
      <c r="M673" s="8">
        <v>150</v>
      </c>
      <c r="N673" s="8">
        <v>1995</v>
      </c>
      <c r="O673" s="8" t="s">
        <v>165</v>
      </c>
      <c r="P673" s="8" t="s">
        <v>113</v>
      </c>
      <c r="Q673" s="8">
        <v>5682</v>
      </c>
      <c r="R673" s="8">
        <v>-37.801299999999998</v>
      </c>
      <c r="S673" s="8">
        <v>145.0652</v>
      </c>
      <c r="T673" s="10">
        <v>905000</v>
      </c>
      <c r="U673" s="11">
        <v>0</v>
      </c>
      <c r="V673" s="11">
        <f>U673*M673</f>
        <v>0</v>
      </c>
      <c r="W673" s="11">
        <f>U673*L673</f>
        <v>0</v>
      </c>
      <c r="X673" s="11">
        <f>U673*N673</f>
        <v>0</v>
      </c>
      <c r="Y673" s="11">
        <f>U673*Q673</f>
        <v>0</v>
      </c>
      <c r="Z673" s="12">
        <f>U673*G673</f>
        <v>0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8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3">
      <c r="A674" s="7" t="s">
        <v>176</v>
      </c>
      <c r="B674" s="8">
        <v>4</v>
      </c>
      <c r="C674" s="8" t="s">
        <v>27</v>
      </c>
      <c r="D674" s="8" t="s">
        <v>33</v>
      </c>
      <c r="E674" s="8" t="s">
        <v>181</v>
      </c>
      <c r="F674" s="9">
        <v>42655</v>
      </c>
      <c r="G674" s="8">
        <v>9.6999999999999993</v>
      </c>
      <c r="H674" s="8">
        <v>3103</v>
      </c>
      <c r="I674" s="8">
        <v>4</v>
      </c>
      <c r="J674" s="8">
        <v>3</v>
      </c>
      <c r="K674" s="8">
        <v>2</v>
      </c>
      <c r="L674" s="8">
        <v>453</v>
      </c>
      <c r="M674" s="8">
        <v>308</v>
      </c>
      <c r="N674" s="8">
        <v>2016</v>
      </c>
      <c r="O674" s="8" t="s">
        <v>165</v>
      </c>
      <c r="P674" s="8" t="s">
        <v>113</v>
      </c>
      <c r="Q674" s="8">
        <v>5682</v>
      </c>
      <c r="R674" s="8">
        <v>-37.804400000000001</v>
      </c>
      <c r="S674" s="8">
        <v>145.10059999999999</v>
      </c>
      <c r="T674" s="10">
        <v>1750000</v>
      </c>
      <c r="U674" s="11">
        <v>0</v>
      </c>
      <c r="V674" s="11">
        <f>U674*M674</f>
        <v>0</v>
      </c>
      <c r="W674" s="11">
        <f>U674*L674</f>
        <v>0</v>
      </c>
      <c r="X674" s="11">
        <f>U674*N674</f>
        <v>0</v>
      </c>
      <c r="Y674" s="11">
        <f>U674*Q674</f>
        <v>0</v>
      </c>
      <c r="Z674" s="12">
        <f>U674*G674</f>
        <v>0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8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3">
      <c r="A675" s="7" t="s">
        <v>176</v>
      </c>
      <c r="B675" s="8">
        <v>2</v>
      </c>
      <c r="C675" s="8" t="s">
        <v>27</v>
      </c>
      <c r="D675" s="8" t="s">
        <v>33</v>
      </c>
      <c r="E675" s="8" t="s">
        <v>182</v>
      </c>
      <c r="F675" s="9">
        <v>42655</v>
      </c>
      <c r="G675" s="8">
        <v>9.6999999999999993</v>
      </c>
      <c r="H675" s="8">
        <v>3103</v>
      </c>
      <c r="I675" s="8">
        <v>2</v>
      </c>
      <c r="J675" s="8">
        <v>1</v>
      </c>
      <c r="K675" s="8">
        <v>1</v>
      </c>
      <c r="L675" s="8">
        <v>121</v>
      </c>
      <c r="M675" s="8">
        <v>100</v>
      </c>
      <c r="N675" s="8">
        <v>1960</v>
      </c>
      <c r="O675" s="8" t="s">
        <v>165</v>
      </c>
      <c r="P675" s="8" t="s">
        <v>113</v>
      </c>
      <c r="Q675" s="8">
        <v>5682</v>
      </c>
      <c r="R675" s="8">
        <v>-37.811199999999999</v>
      </c>
      <c r="S675" s="8">
        <v>145.0881</v>
      </c>
      <c r="T675" s="10">
        <v>760000</v>
      </c>
      <c r="U675" s="11">
        <v>0</v>
      </c>
      <c r="V675" s="11">
        <f>U675*M675</f>
        <v>0</v>
      </c>
      <c r="W675" s="11">
        <f>U675*L675</f>
        <v>0</v>
      </c>
      <c r="X675" s="11">
        <f>U675*N675</f>
        <v>0</v>
      </c>
      <c r="Y675" s="11">
        <f>U675*Q675</f>
        <v>0</v>
      </c>
      <c r="Z675" s="12">
        <f>U675*G675</f>
        <v>0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8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3">
      <c r="A676" s="7" t="s">
        <v>176</v>
      </c>
      <c r="B676" s="8">
        <v>2</v>
      </c>
      <c r="C676" s="8" t="s">
        <v>27</v>
      </c>
      <c r="D676" s="8" t="s">
        <v>33</v>
      </c>
      <c r="E676" s="8" t="s">
        <v>152</v>
      </c>
      <c r="F676" s="9">
        <v>42655</v>
      </c>
      <c r="G676" s="8">
        <v>9.6999999999999993</v>
      </c>
      <c r="H676" s="8">
        <v>3103</v>
      </c>
      <c r="I676" s="8">
        <v>2</v>
      </c>
      <c r="J676" s="8">
        <v>1</v>
      </c>
      <c r="K676" s="8">
        <v>1</v>
      </c>
      <c r="L676" s="8">
        <v>66</v>
      </c>
      <c r="M676" s="8">
        <v>95</v>
      </c>
      <c r="N676" s="8">
        <v>1962</v>
      </c>
      <c r="O676" s="8" t="s">
        <v>165</v>
      </c>
      <c r="P676" s="8" t="s">
        <v>113</v>
      </c>
      <c r="Q676" s="8">
        <v>5682</v>
      </c>
      <c r="R676" s="8">
        <v>-37.877040000000001</v>
      </c>
      <c r="S676" s="8">
        <v>144.86410000000001</v>
      </c>
      <c r="T676" s="10">
        <v>550000</v>
      </c>
      <c r="U676" s="11">
        <v>0</v>
      </c>
      <c r="V676" s="11">
        <f>U676*M676</f>
        <v>0</v>
      </c>
      <c r="W676" s="11">
        <f>U676*L676</f>
        <v>0</v>
      </c>
      <c r="X676" s="11">
        <f>U676*N676</f>
        <v>0</v>
      </c>
      <c r="Y676" s="11">
        <f>U676*Q676</f>
        <v>0</v>
      </c>
      <c r="Z676" s="12">
        <f>U676*G676</f>
        <v>0</v>
      </c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8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3">
      <c r="A677" s="7" t="s">
        <v>176</v>
      </c>
      <c r="B677" s="8">
        <v>4</v>
      </c>
      <c r="C677" s="8" t="s">
        <v>47</v>
      </c>
      <c r="D677" s="8" t="s">
        <v>28</v>
      </c>
      <c r="E677" s="8" t="s">
        <v>156</v>
      </c>
      <c r="F677" s="9">
        <v>42655</v>
      </c>
      <c r="G677" s="8">
        <v>9.6999999999999993</v>
      </c>
      <c r="H677" s="8">
        <v>3103</v>
      </c>
      <c r="I677" s="8">
        <v>4</v>
      </c>
      <c r="J677" s="8">
        <v>3</v>
      </c>
      <c r="K677" s="8">
        <v>4</v>
      </c>
      <c r="L677" s="8">
        <v>1148</v>
      </c>
      <c r="M677" s="8">
        <v>276</v>
      </c>
      <c r="N677" s="8">
        <v>1975</v>
      </c>
      <c r="O677" s="8" t="s">
        <v>165</v>
      </c>
      <c r="P677" s="8" t="s">
        <v>113</v>
      </c>
      <c r="Q677" s="8">
        <v>5682</v>
      </c>
      <c r="R677" s="8">
        <v>-37.808799999999998</v>
      </c>
      <c r="S677" s="8">
        <v>145.09909999999999</v>
      </c>
      <c r="T677" s="10">
        <v>3180000</v>
      </c>
      <c r="U677" s="11">
        <v>1</v>
      </c>
      <c r="V677" s="11">
        <f>U677*M677</f>
        <v>276</v>
      </c>
      <c r="W677" s="11">
        <f>U677*L677</f>
        <v>1148</v>
      </c>
      <c r="X677" s="11">
        <f>U677*N677</f>
        <v>1975</v>
      </c>
      <c r="Y677" s="11">
        <f>U677*Q677</f>
        <v>5682</v>
      </c>
      <c r="Z677" s="12">
        <f>U677*G677</f>
        <v>9.6999999999999993</v>
      </c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8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3">
      <c r="A678" s="7" t="s">
        <v>176</v>
      </c>
      <c r="B678" s="8">
        <v>3</v>
      </c>
      <c r="C678" s="8" t="s">
        <v>27</v>
      </c>
      <c r="D678" s="8" t="s">
        <v>42</v>
      </c>
      <c r="E678" s="8" t="s">
        <v>46</v>
      </c>
      <c r="F678" s="9">
        <v>42655</v>
      </c>
      <c r="G678" s="8">
        <v>9.6999999999999993</v>
      </c>
      <c r="H678" s="8">
        <v>3103</v>
      </c>
      <c r="I678" s="8">
        <v>3</v>
      </c>
      <c r="J678" s="8">
        <v>2</v>
      </c>
      <c r="K678" s="8">
        <v>2</v>
      </c>
      <c r="L678" s="8">
        <v>219</v>
      </c>
      <c r="M678" s="8">
        <v>164</v>
      </c>
      <c r="N678" s="8">
        <v>2003</v>
      </c>
      <c r="O678" s="8" t="s">
        <v>165</v>
      </c>
      <c r="P678" s="8" t="s">
        <v>113</v>
      </c>
      <c r="Q678" s="8">
        <v>5682</v>
      </c>
      <c r="R678" s="8">
        <v>-37.8125</v>
      </c>
      <c r="S678" s="8">
        <v>145.0849</v>
      </c>
      <c r="T678" s="10">
        <v>1367000</v>
      </c>
      <c r="U678" s="11">
        <v>0</v>
      </c>
      <c r="V678" s="11">
        <f>U678*M678</f>
        <v>0</v>
      </c>
      <c r="W678" s="11">
        <f>U678*L678</f>
        <v>0</v>
      </c>
      <c r="X678" s="11">
        <f>U678*N678</f>
        <v>0</v>
      </c>
      <c r="Y678" s="11">
        <f>U678*Q678</f>
        <v>0</v>
      </c>
      <c r="Z678" s="12">
        <f>U678*G678</f>
        <v>0</v>
      </c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8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3">
      <c r="A679" s="7" t="s">
        <v>176</v>
      </c>
      <c r="B679" s="8">
        <v>3</v>
      </c>
      <c r="C679" s="8" t="s">
        <v>27</v>
      </c>
      <c r="D679" s="8" t="s">
        <v>42</v>
      </c>
      <c r="E679" s="8" t="s">
        <v>155</v>
      </c>
      <c r="F679" s="9">
        <v>42655</v>
      </c>
      <c r="G679" s="8">
        <v>9.6999999999999993</v>
      </c>
      <c r="H679" s="8">
        <v>3103</v>
      </c>
      <c r="I679" s="8">
        <v>2</v>
      </c>
      <c r="J679" s="8">
        <v>1</v>
      </c>
      <c r="K679" s="8">
        <v>1</v>
      </c>
      <c r="L679" s="8">
        <v>0</v>
      </c>
      <c r="M679" s="8">
        <v>48</v>
      </c>
      <c r="N679" s="8">
        <v>1970</v>
      </c>
      <c r="O679" s="8" t="s">
        <v>165</v>
      </c>
      <c r="P679" s="8" t="s">
        <v>113</v>
      </c>
      <c r="Q679" s="8">
        <v>5682</v>
      </c>
      <c r="R679" s="8">
        <v>-37.87039</v>
      </c>
      <c r="S679" s="8">
        <v>144.96326999999999</v>
      </c>
      <c r="T679" s="10">
        <v>788000</v>
      </c>
      <c r="U679" s="11">
        <v>0</v>
      </c>
      <c r="V679" s="11">
        <f>U679*M679</f>
        <v>0</v>
      </c>
      <c r="W679" s="11">
        <f>U679*L679</f>
        <v>0</v>
      </c>
      <c r="X679" s="11">
        <f>U679*N679</f>
        <v>0</v>
      </c>
      <c r="Y679" s="11">
        <f>U679*Q679</f>
        <v>0</v>
      </c>
      <c r="Z679" s="12">
        <f>U679*G679</f>
        <v>0</v>
      </c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8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3">
      <c r="A680" s="7" t="s">
        <v>176</v>
      </c>
      <c r="B680" s="8">
        <v>5</v>
      </c>
      <c r="C680" s="8" t="s">
        <v>27</v>
      </c>
      <c r="D680" s="8" t="s">
        <v>28</v>
      </c>
      <c r="E680" s="8" t="s">
        <v>118</v>
      </c>
      <c r="F680" s="9">
        <v>42655</v>
      </c>
      <c r="G680" s="8">
        <v>9.6999999999999993</v>
      </c>
      <c r="H680" s="8">
        <v>3103</v>
      </c>
      <c r="I680" s="8">
        <v>5</v>
      </c>
      <c r="J680" s="8">
        <v>3</v>
      </c>
      <c r="K680" s="8">
        <v>2</v>
      </c>
      <c r="L680" s="8">
        <v>678</v>
      </c>
      <c r="M680" s="8">
        <v>223</v>
      </c>
      <c r="N680" s="8">
        <v>1970</v>
      </c>
      <c r="O680" s="8" t="s">
        <v>165</v>
      </c>
      <c r="P680" s="8" t="s">
        <v>113</v>
      </c>
      <c r="Q680" s="8">
        <v>5682</v>
      </c>
      <c r="R680" s="8">
        <v>-37.8063</v>
      </c>
      <c r="S680" s="8">
        <v>145.07050000000001</v>
      </c>
      <c r="T680" s="10">
        <v>3600000</v>
      </c>
      <c r="U680" s="11">
        <v>0</v>
      </c>
      <c r="V680" s="11">
        <f>U680*M680</f>
        <v>0</v>
      </c>
      <c r="W680" s="11">
        <f>U680*L680</f>
        <v>0</v>
      </c>
      <c r="X680" s="11">
        <f>U680*N680</f>
        <v>0</v>
      </c>
      <c r="Y680" s="11">
        <f>U680*Q680</f>
        <v>0</v>
      </c>
      <c r="Z680" s="12">
        <f>U680*G680</f>
        <v>0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8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3">
      <c r="A681" s="7" t="s">
        <v>176</v>
      </c>
      <c r="B681" s="8">
        <v>5</v>
      </c>
      <c r="C681" s="8" t="s">
        <v>27</v>
      </c>
      <c r="D681" s="8" t="s">
        <v>33</v>
      </c>
      <c r="E681" s="8" t="s">
        <v>118</v>
      </c>
      <c r="F681" s="9">
        <v>42655</v>
      </c>
      <c r="G681" s="8">
        <v>9.6999999999999993</v>
      </c>
      <c r="H681" s="8">
        <v>3103</v>
      </c>
      <c r="I681" s="8">
        <v>5</v>
      </c>
      <c r="J681" s="8">
        <v>3</v>
      </c>
      <c r="K681" s="8">
        <v>2</v>
      </c>
      <c r="L681" s="8">
        <v>642</v>
      </c>
      <c r="M681" s="8">
        <v>155</v>
      </c>
      <c r="N681" s="8">
        <v>1930</v>
      </c>
      <c r="O681" s="8" t="s">
        <v>165</v>
      </c>
      <c r="P681" s="8" t="s">
        <v>113</v>
      </c>
      <c r="Q681" s="8">
        <v>5682</v>
      </c>
      <c r="R681" s="8">
        <v>-37.809600000000003</v>
      </c>
      <c r="S681" s="8">
        <v>145.0735</v>
      </c>
      <c r="T681" s="10">
        <v>2550000</v>
      </c>
      <c r="U681" s="11">
        <v>0</v>
      </c>
      <c r="V681" s="11">
        <f>U681*M681</f>
        <v>0</v>
      </c>
      <c r="W681" s="11">
        <f>U681*L681</f>
        <v>0</v>
      </c>
      <c r="X681" s="11">
        <f>U681*N681</f>
        <v>0</v>
      </c>
      <c r="Y681" s="11">
        <f>U681*Q681</f>
        <v>0</v>
      </c>
      <c r="Z681" s="12">
        <f>U681*G681</f>
        <v>0</v>
      </c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8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3">
      <c r="A682" s="7" t="s">
        <v>176</v>
      </c>
      <c r="B682" s="8">
        <v>3</v>
      </c>
      <c r="C682" s="8" t="s">
        <v>27</v>
      </c>
      <c r="D682" s="8" t="s">
        <v>42</v>
      </c>
      <c r="E682" s="8" t="s">
        <v>118</v>
      </c>
      <c r="F682" s="9">
        <v>42655</v>
      </c>
      <c r="G682" s="8">
        <v>9.6999999999999993</v>
      </c>
      <c r="H682" s="8">
        <v>3103</v>
      </c>
      <c r="I682" s="8">
        <v>3</v>
      </c>
      <c r="J682" s="8">
        <v>1</v>
      </c>
      <c r="K682" s="8">
        <v>2</v>
      </c>
      <c r="L682" s="8">
        <v>384</v>
      </c>
      <c r="M682" s="8">
        <v>71</v>
      </c>
      <c r="N682" s="8">
        <v>1979</v>
      </c>
      <c r="O682" s="8" t="s">
        <v>165</v>
      </c>
      <c r="P682" s="8" t="s">
        <v>113</v>
      </c>
      <c r="Q682" s="8">
        <v>5682</v>
      </c>
      <c r="R682" s="8">
        <v>-37.855690000000003</v>
      </c>
      <c r="S682" s="8">
        <v>145.00550000000001</v>
      </c>
      <c r="T682" s="10">
        <v>1050000</v>
      </c>
      <c r="U682" s="11">
        <v>0</v>
      </c>
      <c r="V682" s="11">
        <f>U682*M682</f>
        <v>0</v>
      </c>
      <c r="W682" s="11">
        <f>U682*L682</f>
        <v>0</v>
      </c>
      <c r="X682" s="11">
        <f>U682*N682</f>
        <v>0</v>
      </c>
      <c r="Y682" s="11">
        <f>U682*Q682</f>
        <v>0</v>
      </c>
      <c r="Z682" s="12">
        <f>U682*G682</f>
        <v>0</v>
      </c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8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3">
      <c r="A683" s="7" t="s">
        <v>176</v>
      </c>
      <c r="B683" s="8">
        <v>5</v>
      </c>
      <c r="C683" s="8" t="s">
        <v>45</v>
      </c>
      <c r="D683" s="8" t="s">
        <v>28</v>
      </c>
      <c r="E683" s="8" t="s">
        <v>111</v>
      </c>
      <c r="F683" s="9">
        <v>43042</v>
      </c>
      <c r="G683" s="8">
        <v>9.6999999999999993</v>
      </c>
      <c r="H683" s="8">
        <v>3103</v>
      </c>
      <c r="I683" s="8">
        <v>2</v>
      </c>
      <c r="J683" s="8">
        <v>1</v>
      </c>
      <c r="K683" s="8">
        <v>2</v>
      </c>
      <c r="L683" s="8">
        <v>62</v>
      </c>
      <c r="M683" s="8">
        <v>54</v>
      </c>
      <c r="N683" s="8">
        <v>2012</v>
      </c>
      <c r="O683" s="8" t="s">
        <v>165</v>
      </c>
      <c r="P683" s="8" t="s">
        <v>113</v>
      </c>
      <c r="Q683" s="8">
        <v>5682</v>
      </c>
      <c r="R683" s="8">
        <v>-37.812600000000003</v>
      </c>
      <c r="S683" s="8">
        <v>144.87725</v>
      </c>
      <c r="T683" s="10">
        <v>3350000</v>
      </c>
      <c r="U683" s="11">
        <v>1</v>
      </c>
      <c r="V683" s="11">
        <f>U683*M683</f>
        <v>54</v>
      </c>
      <c r="W683" s="11">
        <f>U683*L683</f>
        <v>62</v>
      </c>
      <c r="X683" s="11">
        <f>U683*N683</f>
        <v>2012</v>
      </c>
      <c r="Y683" s="11">
        <f>U683*Q683</f>
        <v>5682</v>
      </c>
      <c r="Z683" s="12">
        <f>U683*G683</f>
        <v>9.6999999999999993</v>
      </c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8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3">
      <c r="A684" s="7" t="s">
        <v>176</v>
      </c>
      <c r="B684" s="8">
        <v>4</v>
      </c>
      <c r="C684" s="8" t="s">
        <v>27</v>
      </c>
      <c r="D684" s="8" t="s">
        <v>28</v>
      </c>
      <c r="E684" s="8" t="s">
        <v>152</v>
      </c>
      <c r="F684" s="9">
        <v>42715</v>
      </c>
      <c r="G684" s="8">
        <v>9.6999999999999993</v>
      </c>
      <c r="H684" s="8">
        <v>3103</v>
      </c>
      <c r="I684" s="8">
        <v>4</v>
      </c>
      <c r="J684" s="8">
        <v>3</v>
      </c>
      <c r="K684" s="8">
        <v>2</v>
      </c>
      <c r="L684" s="8">
        <v>241</v>
      </c>
      <c r="M684" s="8">
        <v>240</v>
      </c>
      <c r="N684" s="8">
        <v>2009</v>
      </c>
      <c r="O684" s="8" t="s">
        <v>165</v>
      </c>
      <c r="P684" s="8" t="s">
        <v>113</v>
      </c>
      <c r="Q684" s="8">
        <v>5682</v>
      </c>
      <c r="R684" s="8">
        <v>-37.804200000000002</v>
      </c>
      <c r="S684" s="8">
        <v>145.10419999999999</v>
      </c>
      <c r="T684" s="10">
        <v>1400000</v>
      </c>
      <c r="U684" s="11">
        <v>0</v>
      </c>
      <c r="V684" s="11">
        <f>U684*M684</f>
        <v>0</v>
      </c>
      <c r="W684" s="11">
        <f>U684*L684</f>
        <v>0</v>
      </c>
      <c r="X684" s="11">
        <f>U684*N684</f>
        <v>0</v>
      </c>
      <c r="Y684" s="11">
        <f>U684*Q684</f>
        <v>0</v>
      </c>
      <c r="Z684" s="12">
        <f>U684*G684</f>
        <v>0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8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3">
      <c r="A685" s="7" t="s">
        <v>176</v>
      </c>
      <c r="B685" s="8">
        <v>3</v>
      </c>
      <c r="C685" s="8" t="s">
        <v>27</v>
      </c>
      <c r="D685" s="8" t="s">
        <v>28</v>
      </c>
      <c r="E685" s="8" t="s">
        <v>46</v>
      </c>
      <c r="F685" s="9">
        <v>42715</v>
      </c>
      <c r="G685" s="8">
        <v>9.6999999999999993</v>
      </c>
      <c r="H685" s="8">
        <v>3103</v>
      </c>
      <c r="I685" s="8">
        <v>4</v>
      </c>
      <c r="J685" s="8">
        <v>2</v>
      </c>
      <c r="K685" s="8">
        <v>4</v>
      </c>
      <c r="L685" s="8">
        <v>567</v>
      </c>
      <c r="M685" s="8">
        <v>260</v>
      </c>
      <c r="N685" s="8">
        <v>1850</v>
      </c>
      <c r="O685" s="8" t="s">
        <v>165</v>
      </c>
      <c r="P685" s="8" t="s">
        <v>113</v>
      </c>
      <c r="Q685" s="8">
        <v>5682</v>
      </c>
      <c r="R685" s="8">
        <v>-37.707169999999998</v>
      </c>
      <c r="S685" s="8">
        <v>144.78413</v>
      </c>
      <c r="T685" s="10">
        <v>662500</v>
      </c>
      <c r="U685" s="11">
        <v>0</v>
      </c>
      <c r="V685" s="11">
        <f>U685*M685</f>
        <v>0</v>
      </c>
      <c r="W685" s="11">
        <f>U685*L685</f>
        <v>0</v>
      </c>
      <c r="X685" s="11">
        <f>U685*N685</f>
        <v>0</v>
      </c>
      <c r="Y685" s="11">
        <f>U685*Q685</f>
        <v>0</v>
      </c>
      <c r="Z685" s="12">
        <f>U685*G685</f>
        <v>0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8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3">
      <c r="A686" s="7" t="s">
        <v>176</v>
      </c>
      <c r="B686" s="8">
        <v>4</v>
      </c>
      <c r="C686" s="8" t="s">
        <v>27</v>
      </c>
      <c r="D686" s="8" t="s">
        <v>28</v>
      </c>
      <c r="E686" s="8" t="s">
        <v>155</v>
      </c>
      <c r="F686" s="9">
        <v>42715</v>
      </c>
      <c r="G686" s="8">
        <v>9.6999999999999993</v>
      </c>
      <c r="H686" s="8">
        <v>3103</v>
      </c>
      <c r="I686" s="8">
        <v>4</v>
      </c>
      <c r="J686" s="8">
        <v>2</v>
      </c>
      <c r="K686" s="8">
        <v>4</v>
      </c>
      <c r="L686" s="8">
        <v>935</v>
      </c>
      <c r="M686" s="8">
        <v>241</v>
      </c>
      <c r="N686" s="8">
        <v>1927</v>
      </c>
      <c r="O686" s="8" t="s">
        <v>165</v>
      </c>
      <c r="P686" s="8" t="s">
        <v>113</v>
      </c>
      <c r="Q686" s="8">
        <v>5682</v>
      </c>
      <c r="R686" s="8">
        <v>-37.8157</v>
      </c>
      <c r="S686" s="8">
        <v>145.0795</v>
      </c>
      <c r="T686" s="10">
        <v>3270000</v>
      </c>
      <c r="U686" s="11">
        <v>0</v>
      </c>
      <c r="V686" s="11">
        <f>U686*M686</f>
        <v>0</v>
      </c>
      <c r="W686" s="11">
        <f>U686*L686</f>
        <v>0</v>
      </c>
      <c r="X686" s="11">
        <f>U686*N686</f>
        <v>0</v>
      </c>
      <c r="Y686" s="11">
        <f>U686*Q686</f>
        <v>0</v>
      </c>
      <c r="Z686" s="12">
        <f>U686*G686</f>
        <v>0</v>
      </c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8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3">
      <c r="A687" s="7" t="s">
        <v>176</v>
      </c>
      <c r="B687" s="8">
        <v>3</v>
      </c>
      <c r="C687" s="8" t="s">
        <v>27</v>
      </c>
      <c r="D687" s="8" t="s">
        <v>42</v>
      </c>
      <c r="E687" s="8" t="s">
        <v>152</v>
      </c>
      <c r="F687" s="9">
        <v>42715</v>
      </c>
      <c r="G687" s="8">
        <v>9.6999999999999993</v>
      </c>
      <c r="H687" s="8">
        <v>3103</v>
      </c>
      <c r="I687" s="8">
        <v>3</v>
      </c>
      <c r="J687" s="8">
        <v>1</v>
      </c>
      <c r="K687" s="8">
        <v>2</v>
      </c>
      <c r="L687" s="8">
        <v>600</v>
      </c>
      <c r="M687" s="8">
        <v>114</v>
      </c>
      <c r="N687" s="8">
        <v>1940</v>
      </c>
      <c r="O687" s="8" t="s">
        <v>165</v>
      </c>
      <c r="P687" s="8" t="s">
        <v>113</v>
      </c>
      <c r="Q687" s="8">
        <v>5682</v>
      </c>
      <c r="R687" s="8">
        <v>-37.7941</v>
      </c>
      <c r="S687" s="8">
        <v>145.04418999999999</v>
      </c>
      <c r="T687" s="10">
        <v>1280000</v>
      </c>
      <c r="U687" s="11">
        <v>0</v>
      </c>
      <c r="V687" s="11">
        <f>U687*M687</f>
        <v>0</v>
      </c>
      <c r="W687" s="11">
        <f>U687*L687</f>
        <v>0</v>
      </c>
      <c r="X687" s="11">
        <f>U687*N687</f>
        <v>0</v>
      </c>
      <c r="Y687" s="11">
        <f>U687*Q687</f>
        <v>0</v>
      </c>
      <c r="Z687" s="12">
        <f>U687*G687</f>
        <v>0</v>
      </c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8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3">
      <c r="A688" s="7" t="s">
        <v>176</v>
      </c>
      <c r="B688" s="8">
        <v>2</v>
      </c>
      <c r="C688" s="8" t="s">
        <v>45</v>
      </c>
      <c r="D688" s="8" t="s">
        <v>28</v>
      </c>
      <c r="E688" s="8" t="s">
        <v>46</v>
      </c>
      <c r="F688" s="8" t="s">
        <v>83</v>
      </c>
      <c r="G688" s="8">
        <v>9.6999999999999993</v>
      </c>
      <c r="H688" s="8">
        <v>3103</v>
      </c>
      <c r="I688" s="8">
        <v>2</v>
      </c>
      <c r="J688" s="8">
        <v>1</v>
      </c>
      <c r="K688" s="8">
        <v>1</v>
      </c>
      <c r="L688" s="8">
        <v>115</v>
      </c>
      <c r="M688" s="8">
        <v>104</v>
      </c>
      <c r="N688" s="8">
        <v>1960</v>
      </c>
      <c r="O688" s="8" t="s">
        <v>165</v>
      </c>
      <c r="P688" s="8" t="s">
        <v>113</v>
      </c>
      <c r="Q688" s="8">
        <v>5682</v>
      </c>
      <c r="R688" s="8">
        <v>-37.812199999999997</v>
      </c>
      <c r="S688" s="8">
        <v>145.08789999999999</v>
      </c>
      <c r="T688" s="10">
        <v>625000</v>
      </c>
      <c r="U688" s="11">
        <v>1</v>
      </c>
      <c r="V688" s="11">
        <f>U688*M688</f>
        <v>104</v>
      </c>
      <c r="W688" s="11">
        <f>U688*L688</f>
        <v>115</v>
      </c>
      <c r="X688" s="11">
        <f>U688*N688</f>
        <v>1960</v>
      </c>
      <c r="Y688" s="11">
        <f>U688*Q688</f>
        <v>5682</v>
      </c>
      <c r="Z688" s="12">
        <f>U688*G688</f>
        <v>9.6999999999999993</v>
      </c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8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3">
      <c r="A689" s="7" t="s">
        <v>176</v>
      </c>
      <c r="B689" s="8">
        <v>2</v>
      </c>
      <c r="C689" s="8" t="s">
        <v>27</v>
      </c>
      <c r="D689" s="8" t="s">
        <v>28</v>
      </c>
      <c r="E689" s="8" t="s">
        <v>152</v>
      </c>
      <c r="F689" s="8" t="s">
        <v>83</v>
      </c>
      <c r="G689" s="8">
        <v>9.6999999999999993</v>
      </c>
      <c r="H689" s="8">
        <v>3103</v>
      </c>
      <c r="I689" s="8">
        <v>2</v>
      </c>
      <c r="J689" s="8">
        <v>1</v>
      </c>
      <c r="K689" s="8">
        <v>1</v>
      </c>
      <c r="L689" s="8">
        <v>104</v>
      </c>
      <c r="M689" s="8">
        <v>50</v>
      </c>
      <c r="N689" s="8">
        <v>2013</v>
      </c>
      <c r="O689" s="8" t="s">
        <v>165</v>
      </c>
      <c r="P689" s="8" t="s">
        <v>113</v>
      </c>
      <c r="Q689" s="8">
        <v>5682</v>
      </c>
      <c r="R689" s="8">
        <v>-37.806100000000001</v>
      </c>
      <c r="S689" s="8">
        <v>145.08779999999999</v>
      </c>
      <c r="T689" s="10">
        <v>700000</v>
      </c>
      <c r="U689" s="11">
        <v>0</v>
      </c>
      <c r="V689" s="11">
        <f>U689*M689</f>
        <v>0</v>
      </c>
      <c r="W689" s="11">
        <f>U689*L689</f>
        <v>0</v>
      </c>
      <c r="X689" s="11">
        <f>U689*N689</f>
        <v>0</v>
      </c>
      <c r="Y689" s="11">
        <f>U689*Q689</f>
        <v>0</v>
      </c>
      <c r="Z689" s="12">
        <f>U689*G689</f>
        <v>0</v>
      </c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8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3">
      <c r="A690" s="7" t="s">
        <v>176</v>
      </c>
      <c r="B690" s="8">
        <v>4</v>
      </c>
      <c r="C690" s="8" t="s">
        <v>27</v>
      </c>
      <c r="D690" s="8" t="s">
        <v>33</v>
      </c>
      <c r="E690" s="8" t="s">
        <v>82</v>
      </c>
      <c r="F690" s="8" t="s">
        <v>84</v>
      </c>
      <c r="G690" s="8">
        <v>9.6999999999999993</v>
      </c>
      <c r="H690" s="8">
        <v>3103</v>
      </c>
      <c r="I690" s="8">
        <v>3</v>
      </c>
      <c r="J690" s="8">
        <v>3</v>
      </c>
      <c r="K690" s="8">
        <v>0</v>
      </c>
      <c r="L690" s="8">
        <v>0</v>
      </c>
      <c r="M690" s="8">
        <v>97</v>
      </c>
      <c r="N690" s="8">
        <v>2012</v>
      </c>
      <c r="O690" s="8" t="s">
        <v>165</v>
      </c>
      <c r="P690" s="8" t="s">
        <v>113</v>
      </c>
      <c r="Q690" s="8">
        <v>5682</v>
      </c>
      <c r="R690" s="8">
        <v>-37.796599999999998</v>
      </c>
      <c r="S690" s="8">
        <v>144.8982</v>
      </c>
      <c r="T690" s="10">
        <v>1920000</v>
      </c>
      <c r="U690" s="11">
        <v>0</v>
      </c>
      <c r="V690" s="11">
        <f>U690*M690</f>
        <v>0</v>
      </c>
      <c r="W690" s="11">
        <f>U690*L690</f>
        <v>0</v>
      </c>
      <c r="X690" s="11">
        <f>U690*N690</f>
        <v>0</v>
      </c>
      <c r="Y690" s="11">
        <f>U690*Q690</f>
        <v>0</v>
      </c>
      <c r="Z690" s="12">
        <f>U690*G690</f>
        <v>0</v>
      </c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8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3">
      <c r="A691" s="7" t="s">
        <v>176</v>
      </c>
      <c r="B691" s="8">
        <v>3</v>
      </c>
      <c r="C691" s="8" t="s">
        <v>27</v>
      </c>
      <c r="D691" s="8" t="s">
        <v>33</v>
      </c>
      <c r="E691" s="8" t="s">
        <v>118</v>
      </c>
      <c r="F691" s="8" t="s">
        <v>84</v>
      </c>
      <c r="G691" s="8">
        <v>9.6999999999999993</v>
      </c>
      <c r="H691" s="8">
        <v>3103</v>
      </c>
      <c r="I691" s="8">
        <v>3</v>
      </c>
      <c r="J691" s="8">
        <v>1</v>
      </c>
      <c r="K691" s="8">
        <v>4</v>
      </c>
      <c r="L691" s="8">
        <v>671</v>
      </c>
      <c r="M691" s="8">
        <v>465</v>
      </c>
      <c r="N691" s="8">
        <v>1928</v>
      </c>
      <c r="O691" s="8" t="s">
        <v>165</v>
      </c>
      <c r="P691" s="8" t="s">
        <v>113</v>
      </c>
      <c r="Q691" s="8">
        <v>5682</v>
      </c>
      <c r="R691" s="8">
        <v>-37.811700000000002</v>
      </c>
      <c r="S691" s="8">
        <v>145.07749999999999</v>
      </c>
      <c r="T691" s="10">
        <v>1860000</v>
      </c>
      <c r="U691" s="11">
        <v>0</v>
      </c>
      <c r="V691" s="11">
        <f>U691*M691</f>
        <v>0</v>
      </c>
      <c r="W691" s="11">
        <f>U691*L691</f>
        <v>0</v>
      </c>
      <c r="X691" s="11">
        <f>U691*N691</f>
        <v>0</v>
      </c>
      <c r="Y691" s="11">
        <f>U691*Q691</f>
        <v>0</v>
      </c>
      <c r="Z691" s="12">
        <f>U691*G691</f>
        <v>0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8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3">
      <c r="A692" s="7" t="s">
        <v>176</v>
      </c>
      <c r="B692" s="8">
        <v>4</v>
      </c>
      <c r="C692" s="8" t="s">
        <v>27</v>
      </c>
      <c r="D692" s="8" t="s">
        <v>33</v>
      </c>
      <c r="E692" s="8" t="s">
        <v>117</v>
      </c>
      <c r="F692" s="8" t="s">
        <v>86</v>
      </c>
      <c r="G692" s="8">
        <v>9.6999999999999993</v>
      </c>
      <c r="H692" s="8">
        <v>3103</v>
      </c>
      <c r="I692" s="8">
        <v>4</v>
      </c>
      <c r="J692" s="8">
        <v>3</v>
      </c>
      <c r="K692" s="8">
        <v>2</v>
      </c>
      <c r="L692" s="8">
        <v>674</v>
      </c>
      <c r="M692" s="8">
        <v>336</v>
      </c>
      <c r="N692" s="8">
        <v>1997</v>
      </c>
      <c r="O692" s="8" t="s">
        <v>165</v>
      </c>
      <c r="P692" s="8" t="s">
        <v>113</v>
      </c>
      <c r="Q692" s="8">
        <v>5682</v>
      </c>
      <c r="R692" s="8">
        <v>-37.806800000000003</v>
      </c>
      <c r="S692" s="8">
        <v>145.07859999999999</v>
      </c>
      <c r="T692" s="10">
        <v>2730000</v>
      </c>
      <c r="U692" s="11">
        <v>0</v>
      </c>
      <c r="V692" s="11">
        <f>U692*M692</f>
        <v>0</v>
      </c>
      <c r="W692" s="11">
        <f>U692*L692</f>
        <v>0</v>
      </c>
      <c r="X692" s="11">
        <f>U692*N692</f>
        <v>0</v>
      </c>
      <c r="Y692" s="11">
        <f>U692*Q692</f>
        <v>0</v>
      </c>
      <c r="Z692" s="12">
        <f>U692*G692</f>
        <v>0</v>
      </c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8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3">
      <c r="A693" s="7" t="s">
        <v>176</v>
      </c>
      <c r="B693" s="8">
        <v>4</v>
      </c>
      <c r="C693" s="8" t="s">
        <v>27</v>
      </c>
      <c r="D693" s="8" t="s">
        <v>33</v>
      </c>
      <c r="E693" s="8" t="s">
        <v>46</v>
      </c>
      <c r="F693" s="8" t="s">
        <v>86</v>
      </c>
      <c r="G693" s="8">
        <v>9.6999999999999993</v>
      </c>
      <c r="H693" s="8">
        <v>3103</v>
      </c>
      <c r="I693" s="8">
        <v>4</v>
      </c>
      <c r="J693" s="8">
        <v>1</v>
      </c>
      <c r="K693" s="8">
        <v>2</v>
      </c>
      <c r="L693" s="8">
        <v>1111</v>
      </c>
      <c r="M693" s="8">
        <v>119</v>
      </c>
      <c r="N693" s="8">
        <v>1987</v>
      </c>
      <c r="O693" s="8" t="s">
        <v>165</v>
      </c>
      <c r="P693" s="8" t="s">
        <v>113</v>
      </c>
      <c r="Q693" s="8">
        <v>5682</v>
      </c>
      <c r="R693" s="8">
        <v>-37.879199999999997</v>
      </c>
      <c r="S693" s="8">
        <v>145.11981</v>
      </c>
      <c r="T693" s="10">
        <v>2410000</v>
      </c>
      <c r="U693" s="11">
        <v>0</v>
      </c>
      <c r="V693" s="11">
        <f>U693*M693</f>
        <v>0</v>
      </c>
      <c r="W693" s="11">
        <f>U693*L693</f>
        <v>0</v>
      </c>
      <c r="X693" s="11">
        <f>U693*N693</f>
        <v>0</v>
      </c>
      <c r="Y693" s="11">
        <f>U693*Q693</f>
        <v>0</v>
      </c>
      <c r="Z693" s="12">
        <f>U693*G693</f>
        <v>0</v>
      </c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8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3">
      <c r="A694" s="7" t="s">
        <v>176</v>
      </c>
      <c r="B694" s="8">
        <v>4</v>
      </c>
      <c r="C694" s="8" t="s">
        <v>47</v>
      </c>
      <c r="D694" s="8" t="s">
        <v>28</v>
      </c>
      <c r="E694" s="8" t="s">
        <v>118</v>
      </c>
      <c r="F694" s="8" t="s">
        <v>86</v>
      </c>
      <c r="G694" s="8">
        <v>9.6999999999999993</v>
      </c>
      <c r="H694" s="8">
        <v>3103</v>
      </c>
      <c r="I694" s="8">
        <v>2</v>
      </c>
      <c r="J694" s="8">
        <v>1</v>
      </c>
      <c r="K694" s="8">
        <v>1</v>
      </c>
      <c r="L694" s="8">
        <v>0</v>
      </c>
      <c r="M694" s="8">
        <v>67</v>
      </c>
      <c r="N694" s="8">
        <v>1980</v>
      </c>
      <c r="O694" s="8" t="s">
        <v>165</v>
      </c>
      <c r="P694" s="8" t="s">
        <v>113</v>
      </c>
      <c r="Q694" s="8">
        <v>5682</v>
      </c>
      <c r="R694" s="8">
        <v>-37.872</v>
      </c>
      <c r="S694" s="8">
        <v>145.03351000000001</v>
      </c>
      <c r="T694" s="10">
        <v>2530000</v>
      </c>
      <c r="U694" s="11">
        <v>1</v>
      </c>
      <c r="V694" s="11">
        <f>U694*M694</f>
        <v>67</v>
      </c>
      <c r="W694" s="11">
        <f>U694*L694</f>
        <v>0</v>
      </c>
      <c r="X694" s="11">
        <f>U694*N694</f>
        <v>1980</v>
      </c>
      <c r="Y694" s="11">
        <f>U694*Q694</f>
        <v>5682</v>
      </c>
      <c r="Z694" s="12">
        <f>U694*G694</f>
        <v>9.6999999999999993</v>
      </c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8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3">
      <c r="A695" s="7" t="s">
        <v>176</v>
      </c>
      <c r="B695" s="8">
        <v>5</v>
      </c>
      <c r="C695" s="8" t="s">
        <v>27</v>
      </c>
      <c r="D695" s="8" t="s">
        <v>28</v>
      </c>
      <c r="E695" s="8" t="s">
        <v>118</v>
      </c>
      <c r="F695" s="8" t="s">
        <v>87</v>
      </c>
      <c r="G695" s="8">
        <v>9.6999999999999993</v>
      </c>
      <c r="H695" s="8">
        <v>3103</v>
      </c>
      <c r="I695" s="8">
        <v>5</v>
      </c>
      <c r="J695" s="8">
        <v>2</v>
      </c>
      <c r="K695" s="8">
        <v>2</v>
      </c>
      <c r="L695" s="8">
        <v>611</v>
      </c>
      <c r="M695" s="8">
        <v>246</v>
      </c>
      <c r="N695" s="8">
        <v>1960</v>
      </c>
      <c r="O695" s="8" t="s">
        <v>165</v>
      </c>
      <c r="P695" s="8" t="s">
        <v>113</v>
      </c>
      <c r="Q695" s="8">
        <v>5682</v>
      </c>
      <c r="R695" s="8">
        <v>-37.811599999999999</v>
      </c>
      <c r="S695" s="8">
        <v>145.0789</v>
      </c>
      <c r="T695" s="10">
        <v>2020000</v>
      </c>
      <c r="U695" s="11">
        <v>0</v>
      </c>
      <c r="V695" s="11">
        <f>U695*M695</f>
        <v>0</v>
      </c>
      <c r="W695" s="11">
        <f>U695*L695</f>
        <v>0</v>
      </c>
      <c r="X695" s="11">
        <f>U695*N695</f>
        <v>0</v>
      </c>
      <c r="Y695" s="11">
        <f>U695*Q695</f>
        <v>0</v>
      </c>
      <c r="Z695" s="12">
        <f>U695*G695</f>
        <v>0</v>
      </c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8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3">
      <c r="A696" s="7" t="s">
        <v>176</v>
      </c>
      <c r="B696" s="8">
        <v>2</v>
      </c>
      <c r="C696" s="8" t="s">
        <v>47</v>
      </c>
      <c r="D696" s="8" t="s">
        <v>28</v>
      </c>
      <c r="E696" s="8" t="s">
        <v>46</v>
      </c>
      <c r="F696" s="8" t="s">
        <v>87</v>
      </c>
      <c r="G696" s="8">
        <v>9.6999999999999993</v>
      </c>
      <c r="H696" s="8">
        <v>3103</v>
      </c>
      <c r="I696" s="8">
        <v>2</v>
      </c>
      <c r="J696" s="8">
        <v>1</v>
      </c>
      <c r="K696" s="8">
        <v>1</v>
      </c>
      <c r="L696" s="8">
        <v>0</v>
      </c>
      <c r="M696" s="8">
        <v>79</v>
      </c>
      <c r="N696" s="8">
        <v>1950</v>
      </c>
      <c r="O696" s="8" t="s">
        <v>165</v>
      </c>
      <c r="P696" s="8" t="s">
        <v>113</v>
      </c>
      <c r="Q696" s="8">
        <v>5682</v>
      </c>
      <c r="R696" s="8">
        <v>-37.815199999999997</v>
      </c>
      <c r="S696" s="8">
        <v>145.0839</v>
      </c>
      <c r="T696" s="10">
        <v>460000</v>
      </c>
      <c r="U696" s="11">
        <v>1</v>
      </c>
      <c r="V696" s="11">
        <f>U696*M696</f>
        <v>79</v>
      </c>
      <c r="W696" s="11">
        <f>U696*L696</f>
        <v>0</v>
      </c>
      <c r="X696" s="11">
        <f>U696*N696</f>
        <v>1950</v>
      </c>
      <c r="Y696" s="11">
        <f>U696*Q696</f>
        <v>5682</v>
      </c>
      <c r="Z696" s="12">
        <f>U696*G696</f>
        <v>9.6999999999999993</v>
      </c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8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3">
      <c r="A697" s="7" t="s">
        <v>176</v>
      </c>
      <c r="B697" s="8">
        <v>4</v>
      </c>
      <c r="C697" s="8" t="s">
        <v>45</v>
      </c>
      <c r="D697" s="8" t="s">
        <v>28</v>
      </c>
      <c r="E697" s="8" t="s">
        <v>46</v>
      </c>
      <c r="F697" s="8" t="s">
        <v>88</v>
      </c>
      <c r="G697" s="8">
        <v>9.6999999999999993</v>
      </c>
      <c r="H697" s="8">
        <v>3103</v>
      </c>
      <c r="I697" s="8">
        <v>3</v>
      </c>
      <c r="J697" s="8">
        <v>1</v>
      </c>
      <c r="K697" s="8">
        <v>2</v>
      </c>
      <c r="L697" s="8">
        <v>832</v>
      </c>
      <c r="M697" s="8">
        <v>129</v>
      </c>
      <c r="N697" s="8">
        <v>1977</v>
      </c>
      <c r="O697" s="8" t="s">
        <v>165</v>
      </c>
      <c r="P697" s="8" t="s">
        <v>113</v>
      </c>
      <c r="Q697" s="8">
        <v>5682</v>
      </c>
      <c r="R697" s="8">
        <v>-37.806800000000003</v>
      </c>
      <c r="S697" s="8">
        <v>145.08269999999999</v>
      </c>
      <c r="T697" s="10">
        <v>2250000</v>
      </c>
      <c r="U697" s="11">
        <v>1</v>
      </c>
      <c r="V697" s="11">
        <f>U697*M697</f>
        <v>129</v>
      </c>
      <c r="W697" s="11">
        <f>U697*L697</f>
        <v>832</v>
      </c>
      <c r="X697" s="11">
        <f>U697*N697</f>
        <v>1977</v>
      </c>
      <c r="Y697" s="11">
        <f>U697*Q697</f>
        <v>5682</v>
      </c>
      <c r="Z697" s="12">
        <f>U697*G697</f>
        <v>9.6999999999999993</v>
      </c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8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3">
      <c r="A698" s="7" t="s">
        <v>176</v>
      </c>
      <c r="B698" s="8">
        <v>2</v>
      </c>
      <c r="C698" s="8" t="s">
        <v>45</v>
      </c>
      <c r="D698" s="8" t="s">
        <v>33</v>
      </c>
      <c r="E698" s="8" t="s">
        <v>155</v>
      </c>
      <c r="F698" s="8" t="s">
        <v>88</v>
      </c>
      <c r="G698" s="8">
        <v>9.6999999999999993</v>
      </c>
      <c r="H698" s="8">
        <v>3103</v>
      </c>
      <c r="I698" s="8">
        <v>2</v>
      </c>
      <c r="J698" s="8">
        <v>1</v>
      </c>
      <c r="K698" s="8">
        <v>2</v>
      </c>
      <c r="L698" s="8">
        <v>231</v>
      </c>
      <c r="M698" s="8">
        <v>98</v>
      </c>
      <c r="N698" s="8">
        <v>1985</v>
      </c>
      <c r="O698" s="8" t="s">
        <v>165</v>
      </c>
      <c r="P698" s="8" t="s">
        <v>113</v>
      </c>
      <c r="Q698" s="8">
        <v>5682</v>
      </c>
      <c r="R698" s="8">
        <v>-37.8123</v>
      </c>
      <c r="S698" s="8">
        <v>145.0821</v>
      </c>
      <c r="T698" s="10">
        <v>1053000</v>
      </c>
      <c r="U698" s="11">
        <v>1</v>
      </c>
      <c r="V698" s="11">
        <f>U698*M698</f>
        <v>98</v>
      </c>
      <c r="W698" s="11">
        <f>U698*L698</f>
        <v>231</v>
      </c>
      <c r="X698" s="11">
        <f>U698*N698</f>
        <v>1985</v>
      </c>
      <c r="Y698" s="11">
        <f>U698*Q698</f>
        <v>5682</v>
      </c>
      <c r="Z698" s="12">
        <f>U698*G698</f>
        <v>9.6999999999999993</v>
      </c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8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3">
      <c r="A699" s="7" t="s">
        <v>176</v>
      </c>
      <c r="B699" s="8">
        <v>3</v>
      </c>
      <c r="C699" s="8" t="s">
        <v>45</v>
      </c>
      <c r="D699" s="8" t="s">
        <v>33</v>
      </c>
      <c r="E699" s="8" t="s">
        <v>118</v>
      </c>
      <c r="F699" s="8" t="s">
        <v>88</v>
      </c>
      <c r="G699" s="8">
        <v>9.6999999999999993</v>
      </c>
      <c r="H699" s="8">
        <v>3103</v>
      </c>
      <c r="I699" s="8">
        <v>3</v>
      </c>
      <c r="J699" s="8">
        <v>2</v>
      </c>
      <c r="K699" s="8">
        <v>2</v>
      </c>
      <c r="L699" s="8">
        <v>380</v>
      </c>
      <c r="M699" s="8">
        <v>124</v>
      </c>
      <c r="N699" s="8">
        <v>1980</v>
      </c>
      <c r="O699" s="8" t="s">
        <v>165</v>
      </c>
      <c r="P699" s="8" t="s">
        <v>113</v>
      </c>
      <c r="Q699" s="8">
        <v>5682</v>
      </c>
      <c r="R699" s="8">
        <v>-37.816099999999999</v>
      </c>
      <c r="S699" s="8">
        <v>145.0772</v>
      </c>
      <c r="T699" s="10">
        <v>1800000</v>
      </c>
      <c r="U699" s="11">
        <v>1</v>
      </c>
      <c r="V699" s="11">
        <f>U699*M699</f>
        <v>124</v>
      </c>
      <c r="W699" s="11">
        <f>U699*L699</f>
        <v>380</v>
      </c>
      <c r="X699" s="11">
        <f>U699*N699</f>
        <v>1980</v>
      </c>
      <c r="Y699" s="11">
        <f>U699*Q699</f>
        <v>5682</v>
      </c>
      <c r="Z699" s="12">
        <f>U699*G699</f>
        <v>9.6999999999999993</v>
      </c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8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3">
      <c r="A700" s="7" t="s">
        <v>176</v>
      </c>
      <c r="B700" s="8">
        <v>3</v>
      </c>
      <c r="C700" s="8" t="s">
        <v>27</v>
      </c>
      <c r="D700" s="8" t="s">
        <v>28</v>
      </c>
      <c r="E700" s="8" t="s">
        <v>152</v>
      </c>
      <c r="F700" s="8" t="s">
        <v>88</v>
      </c>
      <c r="G700" s="8">
        <v>9.6999999999999993</v>
      </c>
      <c r="H700" s="8">
        <v>3103</v>
      </c>
      <c r="I700" s="8">
        <v>3</v>
      </c>
      <c r="J700" s="8">
        <v>2</v>
      </c>
      <c r="K700" s="8">
        <v>2</v>
      </c>
      <c r="L700" s="8">
        <v>306</v>
      </c>
      <c r="M700" s="8">
        <v>170</v>
      </c>
      <c r="N700" s="8">
        <v>1995</v>
      </c>
      <c r="O700" s="8" t="s">
        <v>165</v>
      </c>
      <c r="P700" s="8" t="s">
        <v>113</v>
      </c>
      <c r="Q700" s="8">
        <v>5682</v>
      </c>
      <c r="R700" s="8">
        <v>-37.810600000000001</v>
      </c>
      <c r="S700" s="8">
        <v>145.0848</v>
      </c>
      <c r="T700" s="10">
        <v>1472000</v>
      </c>
      <c r="U700" s="11">
        <v>0</v>
      </c>
      <c r="V700" s="11">
        <f>U700*M700</f>
        <v>0</v>
      </c>
      <c r="W700" s="11">
        <f>U700*L700</f>
        <v>0</v>
      </c>
      <c r="X700" s="11">
        <f>U700*N700</f>
        <v>0</v>
      </c>
      <c r="Y700" s="11">
        <f>U700*Q700</f>
        <v>0</v>
      </c>
      <c r="Z700" s="12">
        <f>U700*G700</f>
        <v>0</v>
      </c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8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3">
      <c r="A701" s="7" t="s">
        <v>176</v>
      </c>
      <c r="B701" s="8">
        <v>3</v>
      </c>
      <c r="C701" s="8" t="s">
        <v>27</v>
      </c>
      <c r="D701" s="8" t="s">
        <v>28</v>
      </c>
      <c r="E701" s="8" t="s">
        <v>46</v>
      </c>
      <c r="F701" s="8" t="s">
        <v>92</v>
      </c>
      <c r="G701" s="8">
        <v>9.6999999999999993</v>
      </c>
      <c r="H701" s="8">
        <v>3103</v>
      </c>
      <c r="I701" s="8">
        <v>3</v>
      </c>
      <c r="J701" s="8">
        <v>1</v>
      </c>
      <c r="K701" s="8">
        <v>2</v>
      </c>
      <c r="L701" s="8">
        <v>651</v>
      </c>
      <c r="M701" s="8">
        <v>153</v>
      </c>
      <c r="N701" s="8">
        <v>1887</v>
      </c>
      <c r="O701" s="8" t="s">
        <v>165</v>
      </c>
      <c r="P701" s="8" t="s">
        <v>113</v>
      </c>
      <c r="Q701" s="8">
        <v>5682</v>
      </c>
      <c r="R701" s="8">
        <v>-37.803600000000003</v>
      </c>
      <c r="S701" s="8">
        <v>145.07149999999999</v>
      </c>
      <c r="T701" s="10">
        <v>2120000</v>
      </c>
      <c r="U701" s="11">
        <v>0</v>
      </c>
      <c r="V701" s="11">
        <f>U701*M701</f>
        <v>0</v>
      </c>
      <c r="W701" s="11">
        <f>U701*L701</f>
        <v>0</v>
      </c>
      <c r="X701" s="11">
        <f>U701*N701</f>
        <v>0</v>
      </c>
      <c r="Y701" s="11">
        <f>U701*Q701</f>
        <v>0</v>
      </c>
      <c r="Z701" s="12">
        <f>U701*G701</f>
        <v>0</v>
      </c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8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3">
      <c r="A702" s="7" t="s">
        <v>176</v>
      </c>
      <c r="B702" s="8">
        <v>4</v>
      </c>
      <c r="C702" s="8" t="s">
        <v>27</v>
      </c>
      <c r="D702" s="8" t="s">
        <v>28</v>
      </c>
      <c r="E702" s="8" t="s">
        <v>155</v>
      </c>
      <c r="F702" s="8" t="s">
        <v>92</v>
      </c>
      <c r="G702" s="8">
        <v>9.6999999999999993</v>
      </c>
      <c r="H702" s="8">
        <v>3103</v>
      </c>
      <c r="I702" s="8">
        <v>4</v>
      </c>
      <c r="J702" s="8">
        <v>2</v>
      </c>
      <c r="K702" s="8">
        <v>2</v>
      </c>
      <c r="L702" s="8">
        <v>439</v>
      </c>
      <c r="M702" s="8">
        <v>211</v>
      </c>
      <c r="N702" s="8">
        <v>1998</v>
      </c>
      <c r="O702" s="8" t="s">
        <v>165</v>
      </c>
      <c r="P702" s="8" t="s">
        <v>113</v>
      </c>
      <c r="Q702" s="8">
        <v>5682</v>
      </c>
      <c r="R702" s="8">
        <v>-37.810949999999998</v>
      </c>
      <c r="S702" s="8">
        <v>145.00826000000001</v>
      </c>
      <c r="T702" s="10">
        <v>1800000</v>
      </c>
      <c r="U702" s="11">
        <v>0</v>
      </c>
      <c r="V702" s="11">
        <f>U702*M702</f>
        <v>0</v>
      </c>
      <c r="W702" s="11">
        <f>U702*L702</f>
        <v>0</v>
      </c>
      <c r="X702" s="11">
        <f>U702*N702</f>
        <v>0</v>
      </c>
      <c r="Y702" s="11">
        <f>U702*Q702</f>
        <v>0</v>
      </c>
      <c r="Z702" s="12">
        <f>U702*G702</f>
        <v>0</v>
      </c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8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3">
      <c r="A703" s="7" t="s">
        <v>176</v>
      </c>
      <c r="B703" s="8">
        <v>3</v>
      </c>
      <c r="C703" s="8" t="s">
        <v>27</v>
      </c>
      <c r="D703" s="8" t="s">
        <v>28</v>
      </c>
      <c r="E703" s="8" t="s">
        <v>46</v>
      </c>
      <c r="F703" s="8" t="s">
        <v>92</v>
      </c>
      <c r="G703" s="8">
        <v>9.6999999999999993</v>
      </c>
      <c r="H703" s="8">
        <v>3103</v>
      </c>
      <c r="I703" s="8">
        <v>3</v>
      </c>
      <c r="J703" s="8">
        <v>1</v>
      </c>
      <c r="K703" s="8">
        <v>2</v>
      </c>
      <c r="L703" s="8">
        <v>697</v>
      </c>
      <c r="M703" s="8">
        <v>113</v>
      </c>
      <c r="N703" s="8">
        <v>1910</v>
      </c>
      <c r="O703" s="8" t="s">
        <v>165</v>
      </c>
      <c r="P703" s="8" t="s">
        <v>113</v>
      </c>
      <c r="Q703" s="8">
        <v>5682</v>
      </c>
      <c r="R703" s="8">
        <v>-37.804400000000001</v>
      </c>
      <c r="S703" s="8">
        <v>145.08529999999999</v>
      </c>
      <c r="T703" s="10">
        <v>1910000</v>
      </c>
      <c r="U703" s="11">
        <v>0</v>
      </c>
      <c r="V703" s="11">
        <f>U703*M703</f>
        <v>0</v>
      </c>
      <c r="W703" s="11">
        <f>U703*L703</f>
        <v>0</v>
      </c>
      <c r="X703" s="11">
        <f>U703*N703</f>
        <v>0</v>
      </c>
      <c r="Y703" s="11">
        <f>U703*Q703</f>
        <v>0</v>
      </c>
      <c r="Z703" s="12">
        <f>U703*G703</f>
        <v>0</v>
      </c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8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3">
      <c r="A704" s="7" t="s">
        <v>176</v>
      </c>
      <c r="B704" s="8">
        <v>2</v>
      </c>
      <c r="C704" s="8" t="s">
        <v>45</v>
      </c>
      <c r="D704" s="8" t="s">
        <v>33</v>
      </c>
      <c r="E704" s="8" t="s">
        <v>118</v>
      </c>
      <c r="F704" s="8" t="s">
        <v>93</v>
      </c>
      <c r="G704" s="8">
        <v>9.6999999999999993</v>
      </c>
      <c r="H704" s="8">
        <v>3103</v>
      </c>
      <c r="I704" s="8">
        <v>2</v>
      </c>
      <c r="J704" s="8">
        <v>1</v>
      </c>
      <c r="K704" s="8">
        <v>1</v>
      </c>
      <c r="L704" s="8">
        <v>87</v>
      </c>
      <c r="M704" s="8">
        <v>88</v>
      </c>
      <c r="N704" s="8">
        <v>1990</v>
      </c>
      <c r="O704" s="8" t="s">
        <v>165</v>
      </c>
      <c r="P704" s="8" t="s">
        <v>113</v>
      </c>
      <c r="Q704" s="8">
        <v>5682</v>
      </c>
      <c r="R704" s="8">
        <v>-37.813400000000001</v>
      </c>
      <c r="S704" s="8">
        <v>145.08099999999999</v>
      </c>
      <c r="T704" s="10">
        <v>754000</v>
      </c>
      <c r="U704" s="11">
        <v>1</v>
      </c>
      <c r="V704" s="11">
        <f>U704*M704</f>
        <v>88</v>
      </c>
      <c r="W704" s="11">
        <f>U704*L704</f>
        <v>87</v>
      </c>
      <c r="X704" s="11">
        <f>U704*N704</f>
        <v>1990</v>
      </c>
      <c r="Y704" s="11">
        <f>U704*Q704</f>
        <v>5682</v>
      </c>
      <c r="Z704" s="12">
        <f>U704*G704</f>
        <v>9.6999999999999993</v>
      </c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8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3">
      <c r="A705" s="7" t="s">
        <v>176</v>
      </c>
      <c r="B705" s="8">
        <v>3</v>
      </c>
      <c r="C705" s="8" t="s">
        <v>47</v>
      </c>
      <c r="D705" s="8" t="s">
        <v>28</v>
      </c>
      <c r="E705" s="8" t="s">
        <v>118</v>
      </c>
      <c r="F705" s="8" t="s">
        <v>93</v>
      </c>
      <c r="G705" s="8">
        <v>9.6999999999999993</v>
      </c>
      <c r="H705" s="8">
        <v>3103</v>
      </c>
      <c r="I705" s="8">
        <v>2</v>
      </c>
      <c r="J705" s="8">
        <v>1</v>
      </c>
      <c r="K705" s="8">
        <v>1</v>
      </c>
      <c r="L705" s="8">
        <v>676</v>
      </c>
      <c r="M705" s="8">
        <v>56</v>
      </c>
      <c r="N705" s="8">
        <v>1930</v>
      </c>
      <c r="O705" s="8" t="s">
        <v>165</v>
      </c>
      <c r="P705" s="8" t="s">
        <v>113</v>
      </c>
      <c r="Q705" s="8">
        <v>5682</v>
      </c>
      <c r="R705" s="8">
        <v>-37.807000000000002</v>
      </c>
      <c r="S705" s="8">
        <v>145.07660000000001</v>
      </c>
      <c r="T705" s="10">
        <v>1605000</v>
      </c>
      <c r="U705" s="11">
        <v>1</v>
      </c>
      <c r="V705" s="11">
        <f>U705*M705</f>
        <v>56</v>
      </c>
      <c r="W705" s="11">
        <f>U705*L705</f>
        <v>676</v>
      </c>
      <c r="X705" s="11">
        <f>U705*N705</f>
        <v>1930</v>
      </c>
      <c r="Y705" s="11">
        <f>U705*Q705</f>
        <v>5682</v>
      </c>
      <c r="Z705" s="12">
        <f>U705*G705</f>
        <v>9.6999999999999993</v>
      </c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8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3">
      <c r="A706" s="7" t="s">
        <v>176</v>
      </c>
      <c r="B706" s="8">
        <v>5</v>
      </c>
      <c r="C706" s="8" t="s">
        <v>27</v>
      </c>
      <c r="D706" s="8" t="s">
        <v>42</v>
      </c>
      <c r="E706" s="8" t="s">
        <v>46</v>
      </c>
      <c r="F706" s="8" t="s">
        <v>94</v>
      </c>
      <c r="G706" s="8">
        <v>9.6999999999999993</v>
      </c>
      <c r="H706" s="8">
        <v>3103</v>
      </c>
      <c r="I706" s="8">
        <v>5</v>
      </c>
      <c r="J706" s="8">
        <v>5</v>
      </c>
      <c r="K706" s="8">
        <v>2</v>
      </c>
      <c r="L706" s="8">
        <v>671</v>
      </c>
      <c r="M706" s="8">
        <v>206</v>
      </c>
      <c r="N706" s="8">
        <v>1970</v>
      </c>
      <c r="O706" s="8" t="s">
        <v>165</v>
      </c>
      <c r="P706" s="8" t="s">
        <v>113</v>
      </c>
      <c r="Q706" s="8">
        <v>5682</v>
      </c>
      <c r="R706" s="8">
        <v>-37.802500000000002</v>
      </c>
      <c r="S706" s="8">
        <v>145.06649999999999</v>
      </c>
      <c r="T706" s="10">
        <v>3000000</v>
      </c>
      <c r="U706" s="11">
        <v>0</v>
      </c>
      <c r="V706" s="11">
        <f>U706*M706</f>
        <v>0</v>
      </c>
      <c r="W706" s="11">
        <f>U706*L706</f>
        <v>0</v>
      </c>
      <c r="X706" s="11">
        <f>U706*N706</f>
        <v>0</v>
      </c>
      <c r="Y706" s="11">
        <f>U706*Q706</f>
        <v>0</v>
      </c>
      <c r="Z706" s="12">
        <f>U706*G706</f>
        <v>0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8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3">
      <c r="A707" s="7" t="s">
        <v>176</v>
      </c>
      <c r="B707" s="8">
        <v>5</v>
      </c>
      <c r="C707" s="8" t="s">
        <v>27</v>
      </c>
      <c r="D707" s="8" t="s">
        <v>28</v>
      </c>
      <c r="E707" s="8" t="s">
        <v>46</v>
      </c>
      <c r="F707" s="8" t="s">
        <v>94</v>
      </c>
      <c r="G707" s="8">
        <v>9.6999999999999993</v>
      </c>
      <c r="H707" s="8">
        <v>3103</v>
      </c>
      <c r="I707" s="8">
        <v>5</v>
      </c>
      <c r="J707" s="8">
        <v>6</v>
      </c>
      <c r="K707" s="8">
        <v>4</v>
      </c>
      <c r="L707" s="8">
        <v>739</v>
      </c>
      <c r="M707" s="8">
        <v>502</v>
      </c>
      <c r="N707" s="8">
        <v>2015</v>
      </c>
      <c r="O707" s="8" t="s">
        <v>165</v>
      </c>
      <c r="P707" s="8" t="s">
        <v>113</v>
      </c>
      <c r="Q707" s="8">
        <v>5682</v>
      </c>
      <c r="R707" s="8">
        <v>-37.803899999999999</v>
      </c>
      <c r="S707" s="8">
        <v>145.07140000000001</v>
      </c>
      <c r="T707" s="10">
        <v>3400000</v>
      </c>
      <c r="U707" s="11">
        <v>0</v>
      </c>
      <c r="V707" s="11">
        <f>U707*M707</f>
        <v>0</v>
      </c>
      <c r="W707" s="11">
        <f>U707*L707</f>
        <v>0</v>
      </c>
      <c r="X707" s="11">
        <f>U707*N707</f>
        <v>0</v>
      </c>
      <c r="Y707" s="11">
        <f>U707*Q707</f>
        <v>0</v>
      </c>
      <c r="Z707" s="12">
        <f>U707*G707</f>
        <v>0</v>
      </c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8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3">
      <c r="A708" s="7" t="s">
        <v>176</v>
      </c>
      <c r="B708" s="8">
        <v>3</v>
      </c>
      <c r="C708" s="8" t="s">
        <v>27</v>
      </c>
      <c r="D708" s="8" t="s">
        <v>28</v>
      </c>
      <c r="E708" s="8" t="s">
        <v>155</v>
      </c>
      <c r="F708" s="8" t="s">
        <v>94</v>
      </c>
      <c r="G708" s="8">
        <v>9.6999999999999993</v>
      </c>
      <c r="H708" s="8">
        <v>3103</v>
      </c>
      <c r="I708" s="8">
        <v>3</v>
      </c>
      <c r="J708" s="8">
        <v>1</v>
      </c>
      <c r="K708" s="8">
        <v>3</v>
      </c>
      <c r="L708" s="8">
        <v>0</v>
      </c>
      <c r="M708" s="8">
        <v>119</v>
      </c>
      <c r="N708" s="8">
        <v>1887</v>
      </c>
      <c r="O708" s="8" t="s">
        <v>165</v>
      </c>
      <c r="P708" s="8" t="s">
        <v>113</v>
      </c>
      <c r="Q708" s="8">
        <v>5682</v>
      </c>
      <c r="R708" s="8">
        <v>-37.792700000000004</v>
      </c>
      <c r="S708" s="8">
        <v>145.05680000000001</v>
      </c>
      <c r="T708" s="10">
        <v>1490000</v>
      </c>
      <c r="U708" s="11">
        <v>0</v>
      </c>
      <c r="V708" s="11">
        <f>U708*M708</f>
        <v>0</v>
      </c>
      <c r="W708" s="11">
        <f>U708*L708</f>
        <v>0</v>
      </c>
      <c r="X708" s="11">
        <f>U708*N708</f>
        <v>0</v>
      </c>
      <c r="Y708" s="11">
        <f>U708*Q708</f>
        <v>0</v>
      </c>
      <c r="Z708" s="12">
        <f>U708*G708</f>
        <v>0</v>
      </c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8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3">
      <c r="A709" s="7" t="s">
        <v>176</v>
      </c>
      <c r="B709" s="8">
        <v>3</v>
      </c>
      <c r="C709" s="8" t="s">
        <v>27</v>
      </c>
      <c r="D709" s="8" t="s">
        <v>28</v>
      </c>
      <c r="E709" s="8" t="s">
        <v>46</v>
      </c>
      <c r="F709" s="8" t="s">
        <v>94</v>
      </c>
      <c r="G709" s="8">
        <v>9.6999999999999993</v>
      </c>
      <c r="H709" s="8">
        <v>3103</v>
      </c>
      <c r="I709" s="8">
        <v>2</v>
      </c>
      <c r="J709" s="8">
        <v>1</v>
      </c>
      <c r="K709" s="8">
        <v>1</v>
      </c>
      <c r="L709" s="8">
        <v>0</v>
      </c>
      <c r="M709" s="8">
        <v>102</v>
      </c>
      <c r="N709" s="8">
        <v>1980</v>
      </c>
      <c r="O709" s="8" t="s">
        <v>165</v>
      </c>
      <c r="P709" s="8" t="s">
        <v>113</v>
      </c>
      <c r="Q709" s="8">
        <v>5682</v>
      </c>
      <c r="R709" s="8">
        <v>-37.8645</v>
      </c>
      <c r="S709" s="8">
        <v>145.0667</v>
      </c>
      <c r="T709" s="10">
        <v>905000</v>
      </c>
      <c r="U709" s="11">
        <v>0</v>
      </c>
      <c r="V709" s="11">
        <f>U709*M709</f>
        <v>0</v>
      </c>
      <c r="W709" s="11">
        <f>U709*L709</f>
        <v>0</v>
      </c>
      <c r="X709" s="11">
        <f>U709*N709</f>
        <v>0</v>
      </c>
      <c r="Y709" s="11">
        <f>U709*Q709</f>
        <v>0</v>
      </c>
      <c r="Z709" s="12">
        <f>U709*G709</f>
        <v>0</v>
      </c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8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3">
      <c r="A710" s="7" t="s">
        <v>176</v>
      </c>
      <c r="B710" s="8">
        <v>4</v>
      </c>
      <c r="C710" s="8" t="s">
        <v>27</v>
      </c>
      <c r="D710" s="8" t="s">
        <v>33</v>
      </c>
      <c r="E710" s="8" t="s">
        <v>118</v>
      </c>
      <c r="F710" s="8" t="s">
        <v>95</v>
      </c>
      <c r="G710" s="8">
        <v>9.6999999999999993</v>
      </c>
      <c r="H710" s="8">
        <v>3103</v>
      </c>
      <c r="I710" s="8">
        <v>4</v>
      </c>
      <c r="J710" s="8">
        <v>2</v>
      </c>
      <c r="K710" s="8">
        <v>2</v>
      </c>
      <c r="L710" s="8">
        <v>752</v>
      </c>
      <c r="M710" s="8">
        <v>253</v>
      </c>
      <c r="N710" s="8">
        <v>1981</v>
      </c>
      <c r="O710" s="8" t="s">
        <v>165</v>
      </c>
      <c r="P710" s="8" t="s">
        <v>113</v>
      </c>
      <c r="Q710" s="8">
        <v>5682</v>
      </c>
      <c r="R710" s="8">
        <v>-37.814900000000002</v>
      </c>
      <c r="S710" s="8">
        <v>145.07470000000001</v>
      </c>
      <c r="T710" s="10">
        <v>2188000</v>
      </c>
      <c r="U710" s="11">
        <v>0</v>
      </c>
      <c r="V710" s="11">
        <f>U710*M710</f>
        <v>0</v>
      </c>
      <c r="W710" s="11">
        <f>U710*L710</f>
        <v>0</v>
      </c>
      <c r="X710" s="11">
        <f>U710*N710</f>
        <v>0</v>
      </c>
      <c r="Y710" s="11">
        <f>U710*Q710</f>
        <v>0</v>
      </c>
      <c r="Z710" s="12">
        <f>U710*G710</f>
        <v>0</v>
      </c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8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3">
      <c r="A711" s="7" t="s">
        <v>176</v>
      </c>
      <c r="B711" s="8">
        <v>2</v>
      </c>
      <c r="C711" s="8" t="s">
        <v>27</v>
      </c>
      <c r="D711" s="8" t="s">
        <v>33</v>
      </c>
      <c r="E711" s="8" t="s">
        <v>152</v>
      </c>
      <c r="F711" s="8" t="s">
        <v>95</v>
      </c>
      <c r="G711" s="8">
        <v>9.6999999999999993</v>
      </c>
      <c r="H711" s="8">
        <v>3103</v>
      </c>
      <c r="I711" s="8">
        <v>2</v>
      </c>
      <c r="J711" s="8">
        <v>1</v>
      </c>
      <c r="K711" s="8">
        <v>1</v>
      </c>
      <c r="L711" s="8">
        <v>213</v>
      </c>
      <c r="M711" s="8">
        <v>92</v>
      </c>
      <c r="N711" s="8">
        <v>1980</v>
      </c>
      <c r="O711" s="8" t="s">
        <v>165</v>
      </c>
      <c r="P711" s="8" t="s">
        <v>113</v>
      </c>
      <c r="Q711" s="8">
        <v>5682</v>
      </c>
      <c r="R711" s="8">
        <v>-37.809199999999997</v>
      </c>
      <c r="S711" s="8">
        <v>145.0789</v>
      </c>
      <c r="T711" s="10">
        <v>755000</v>
      </c>
      <c r="U711" s="11">
        <v>0</v>
      </c>
      <c r="V711" s="11">
        <f>U711*M711</f>
        <v>0</v>
      </c>
      <c r="W711" s="11">
        <f>U711*L711</f>
        <v>0</v>
      </c>
      <c r="X711" s="11">
        <f>U711*N711</f>
        <v>0</v>
      </c>
      <c r="Y711" s="11">
        <f>U711*Q711</f>
        <v>0</v>
      </c>
      <c r="Z711" s="12">
        <f>U711*G711</f>
        <v>0</v>
      </c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8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3">
      <c r="A712" s="7" t="s">
        <v>176</v>
      </c>
      <c r="B712" s="8">
        <v>4</v>
      </c>
      <c r="C712" s="8" t="s">
        <v>27</v>
      </c>
      <c r="D712" s="8" t="s">
        <v>28</v>
      </c>
      <c r="E712" s="8" t="s">
        <v>118</v>
      </c>
      <c r="F712" s="8" t="s">
        <v>96</v>
      </c>
      <c r="G712" s="8">
        <v>9.6999999999999993</v>
      </c>
      <c r="H712" s="8">
        <v>3103</v>
      </c>
      <c r="I712" s="8">
        <v>4</v>
      </c>
      <c r="J712" s="8">
        <v>3</v>
      </c>
      <c r="K712" s="8">
        <v>2</v>
      </c>
      <c r="L712" s="8">
        <v>596</v>
      </c>
      <c r="M712" s="8">
        <v>122</v>
      </c>
      <c r="N712" s="8">
        <v>1980</v>
      </c>
      <c r="O712" s="8" t="s">
        <v>165</v>
      </c>
      <c r="P712" s="8" t="s">
        <v>113</v>
      </c>
      <c r="Q712" s="8">
        <v>5682</v>
      </c>
      <c r="R712" s="8">
        <v>-37.814999999999998</v>
      </c>
      <c r="S712" s="8">
        <v>145.07599999999999</v>
      </c>
      <c r="T712" s="10">
        <v>2900000</v>
      </c>
      <c r="U712" s="11">
        <v>0</v>
      </c>
      <c r="V712" s="11">
        <f>U712*M712</f>
        <v>0</v>
      </c>
      <c r="W712" s="11">
        <f>U712*L712</f>
        <v>0</v>
      </c>
      <c r="X712" s="11">
        <f>U712*N712</f>
        <v>0</v>
      </c>
      <c r="Y712" s="11">
        <f>U712*Q712</f>
        <v>0</v>
      </c>
      <c r="Z712" s="12">
        <f>U712*G712</f>
        <v>0</v>
      </c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8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3">
      <c r="A713" s="7" t="s">
        <v>176</v>
      </c>
      <c r="B713" s="8">
        <v>4</v>
      </c>
      <c r="C713" s="8" t="s">
        <v>27</v>
      </c>
      <c r="D713" s="8" t="s">
        <v>28</v>
      </c>
      <c r="E713" s="8" t="s">
        <v>183</v>
      </c>
      <c r="F713" s="8" t="s">
        <v>96</v>
      </c>
      <c r="G713" s="8">
        <v>9.6999999999999993</v>
      </c>
      <c r="H713" s="8">
        <v>3103</v>
      </c>
      <c r="I713" s="8">
        <v>4</v>
      </c>
      <c r="J713" s="8">
        <v>2</v>
      </c>
      <c r="K713" s="8">
        <v>1</v>
      </c>
      <c r="L713" s="8">
        <v>270</v>
      </c>
      <c r="M713" s="8">
        <v>171</v>
      </c>
      <c r="N713" s="8">
        <v>1890</v>
      </c>
      <c r="O713" s="8" t="s">
        <v>165</v>
      </c>
      <c r="P713" s="8" t="s">
        <v>113</v>
      </c>
      <c r="Q713" s="8">
        <v>5682</v>
      </c>
      <c r="R713" s="8">
        <v>-37.767099999999999</v>
      </c>
      <c r="S713" s="8">
        <v>144.86770000000001</v>
      </c>
      <c r="T713" s="10">
        <v>1947000</v>
      </c>
      <c r="U713" s="11">
        <v>0</v>
      </c>
      <c r="V713" s="11">
        <f>U713*M713</f>
        <v>0</v>
      </c>
      <c r="W713" s="11">
        <f>U713*L713</f>
        <v>0</v>
      </c>
      <c r="X713" s="11">
        <f>U713*N713</f>
        <v>0</v>
      </c>
      <c r="Y713" s="11">
        <f>U713*Q713</f>
        <v>0</v>
      </c>
      <c r="Z713" s="12">
        <f>U713*G713</f>
        <v>0</v>
      </c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8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3">
      <c r="A714" s="7" t="s">
        <v>176</v>
      </c>
      <c r="B714" s="8">
        <v>4</v>
      </c>
      <c r="C714" s="8" t="s">
        <v>27</v>
      </c>
      <c r="D714" s="8" t="s">
        <v>28</v>
      </c>
      <c r="E714" s="8" t="s">
        <v>46</v>
      </c>
      <c r="F714" s="8" t="s">
        <v>96</v>
      </c>
      <c r="G714" s="8">
        <v>9.6999999999999993</v>
      </c>
      <c r="H714" s="8">
        <v>3103</v>
      </c>
      <c r="I714" s="8">
        <v>4</v>
      </c>
      <c r="J714" s="8">
        <v>3</v>
      </c>
      <c r="K714" s="8">
        <v>2</v>
      </c>
      <c r="L714" s="8">
        <v>1007</v>
      </c>
      <c r="M714" s="8">
        <v>350</v>
      </c>
      <c r="N714" s="8">
        <v>1910</v>
      </c>
      <c r="O714" s="8" t="s">
        <v>165</v>
      </c>
      <c r="P714" s="8" t="s">
        <v>113</v>
      </c>
      <c r="Q714" s="8">
        <v>5682</v>
      </c>
      <c r="R714" s="8">
        <v>-37.813499999999998</v>
      </c>
      <c r="S714" s="8">
        <v>145.09950000000001</v>
      </c>
      <c r="T714" s="10">
        <v>3290000</v>
      </c>
      <c r="U714" s="11">
        <v>0</v>
      </c>
      <c r="V714" s="11">
        <f>U714*M714</f>
        <v>0</v>
      </c>
      <c r="W714" s="11">
        <f>U714*L714</f>
        <v>0</v>
      </c>
      <c r="X714" s="11">
        <f>U714*N714</f>
        <v>0</v>
      </c>
      <c r="Y714" s="11">
        <f>U714*Q714</f>
        <v>0</v>
      </c>
      <c r="Z714" s="12">
        <f>U714*G714</f>
        <v>0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8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3">
      <c r="A715" s="7" t="s">
        <v>176</v>
      </c>
      <c r="B715" s="8">
        <v>5</v>
      </c>
      <c r="C715" s="8" t="s">
        <v>27</v>
      </c>
      <c r="D715" s="8" t="s">
        <v>28</v>
      </c>
      <c r="E715" s="8" t="s">
        <v>46</v>
      </c>
      <c r="F715" s="8" t="s">
        <v>97</v>
      </c>
      <c r="G715" s="8">
        <v>9.6999999999999993</v>
      </c>
      <c r="H715" s="8">
        <v>3103</v>
      </c>
      <c r="I715" s="8">
        <v>4</v>
      </c>
      <c r="J715" s="8">
        <v>3</v>
      </c>
      <c r="K715" s="8">
        <v>2</v>
      </c>
      <c r="L715" s="8">
        <v>674</v>
      </c>
      <c r="M715" s="8">
        <v>210</v>
      </c>
      <c r="N715" s="8">
        <v>1975</v>
      </c>
      <c r="O715" s="8" t="s">
        <v>165</v>
      </c>
      <c r="P715" s="8" t="s">
        <v>113</v>
      </c>
      <c r="Q715" s="8">
        <v>5682</v>
      </c>
      <c r="R715" s="8">
        <v>-37.8095</v>
      </c>
      <c r="S715" s="8">
        <v>145.07820000000001</v>
      </c>
      <c r="T715" s="10">
        <v>2665000</v>
      </c>
      <c r="U715" s="11">
        <v>0</v>
      </c>
      <c r="V715" s="11">
        <f>U715*M715</f>
        <v>0</v>
      </c>
      <c r="W715" s="11">
        <f>U715*L715</f>
        <v>0</v>
      </c>
      <c r="X715" s="11">
        <f>U715*N715</f>
        <v>0</v>
      </c>
      <c r="Y715" s="11">
        <f>U715*Q715</f>
        <v>0</v>
      </c>
      <c r="Z715" s="12">
        <f>U715*G715</f>
        <v>0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8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3">
      <c r="A716" s="7" t="s">
        <v>176</v>
      </c>
      <c r="B716" s="8">
        <v>4</v>
      </c>
      <c r="C716" s="8" t="s">
        <v>27</v>
      </c>
      <c r="D716" s="8" t="s">
        <v>33</v>
      </c>
      <c r="E716" s="8" t="s">
        <v>152</v>
      </c>
      <c r="F716" s="8" t="s">
        <v>97</v>
      </c>
      <c r="G716" s="8">
        <v>9.6999999999999993</v>
      </c>
      <c r="H716" s="8">
        <v>3103</v>
      </c>
      <c r="I716" s="8">
        <v>4</v>
      </c>
      <c r="J716" s="8">
        <v>2</v>
      </c>
      <c r="K716" s="8">
        <v>2</v>
      </c>
      <c r="L716" s="8">
        <v>583</v>
      </c>
      <c r="M716" s="8">
        <v>158</v>
      </c>
      <c r="N716" s="8">
        <v>1975</v>
      </c>
      <c r="O716" s="8" t="s">
        <v>165</v>
      </c>
      <c r="P716" s="8" t="s">
        <v>113</v>
      </c>
      <c r="Q716" s="8">
        <v>5682</v>
      </c>
      <c r="R716" s="8">
        <v>-37.802700000000002</v>
      </c>
      <c r="S716" s="8">
        <v>145.0694</v>
      </c>
      <c r="T716" s="10">
        <v>1801000</v>
      </c>
      <c r="U716" s="11">
        <v>0</v>
      </c>
      <c r="V716" s="11">
        <f>U716*M716</f>
        <v>0</v>
      </c>
      <c r="W716" s="11">
        <f>U716*L716</f>
        <v>0</v>
      </c>
      <c r="X716" s="11">
        <f>U716*N716</f>
        <v>0</v>
      </c>
      <c r="Y716" s="11">
        <f>U716*Q716</f>
        <v>0</v>
      </c>
      <c r="Z716" s="12">
        <f>U716*G716</f>
        <v>0</v>
      </c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8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3">
      <c r="A717" s="7" t="s">
        <v>176</v>
      </c>
      <c r="B717" s="8">
        <v>3</v>
      </c>
      <c r="C717" s="8" t="s">
        <v>27</v>
      </c>
      <c r="D717" s="8" t="s">
        <v>28</v>
      </c>
      <c r="E717" s="8" t="s">
        <v>46</v>
      </c>
      <c r="F717" s="8" t="s">
        <v>97</v>
      </c>
      <c r="G717" s="8">
        <v>9.6999999999999993</v>
      </c>
      <c r="H717" s="8">
        <v>3103</v>
      </c>
      <c r="I717" s="8">
        <v>4</v>
      </c>
      <c r="J717" s="8">
        <v>2</v>
      </c>
      <c r="K717" s="8">
        <v>1</v>
      </c>
      <c r="L717" s="8">
        <v>701</v>
      </c>
      <c r="M717" s="8">
        <v>212</v>
      </c>
      <c r="N717" s="8">
        <v>1950</v>
      </c>
      <c r="O717" s="8" t="s">
        <v>165</v>
      </c>
      <c r="P717" s="8" t="s">
        <v>113</v>
      </c>
      <c r="Q717" s="8">
        <v>5682</v>
      </c>
      <c r="R717" s="8">
        <v>-38.005560000000003</v>
      </c>
      <c r="S717" s="8">
        <v>145.10766000000001</v>
      </c>
      <c r="T717" s="10">
        <v>1100000</v>
      </c>
      <c r="U717" s="11">
        <v>0</v>
      </c>
      <c r="V717" s="11">
        <f>U717*M717</f>
        <v>0</v>
      </c>
      <c r="W717" s="11">
        <f>U717*L717</f>
        <v>0</v>
      </c>
      <c r="X717" s="11">
        <f>U717*N717</f>
        <v>0</v>
      </c>
      <c r="Y717" s="11">
        <f>U717*Q717</f>
        <v>0</v>
      </c>
      <c r="Z717" s="12">
        <f>U717*G717</f>
        <v>0</v>
      </c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8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3">
      <c r="A718" s="7" t="s">
        <v>176</v>
      </c>
      <c r="B718" s="8">
        <v>4</v>
      </c>
      <c r="C718" s="8" t="s">
        <v>45</v>
      </c>
      <c r="D718" s="8" t="s">
        <v>53</v>
      </c>
      <c r="E718" s="8" t="s">
        <v>155</v>
      </c>
      <c r="F718" s="8" t="s">
        <v>99</v>
      </c>
      <c r="G718" s="8">
        <v>9.6999999999999993</v>
      </c>
      <c r="H718" s="8">
        <v>3103</v>
      </c>
      <c r="I718" s="8">
        <v>4</v>
      </c>
      <c r="J718" s="8">
        <v>2</v>
      </c>
      <c r="K718" s="8">
        <v>1</v>
      </c>
      <c r="L718" s="8">
        <v>685</v>
      </c>
      <c r="M718" s="8">
        <v>207</v>
      </c>
      <c r="N718" s="8">
        <v>1940</v>
      </c>
      <c r="O718" s="8" t="s">
        <v>165</v>
      </c>
      <c r="P718" s="8" t="s">
        <v>113</v>
      </c>
      <c r="Q718" s="8">
        <v>5682</v>
      </c>
      <c r="R718" s="8">
        <v>-37.805599999999998</v>
      </c>
      <c r="S718" s="8">
        <v>145.071</v>
      </c>
      <c r="T718" s="10">
        <v>2410000</v>
      </c>
      <c r="U718" s="11">
        <v>1</v>
      </c>
      <c r="V718" s="11">
        <f>U718*M718</f>
        <v>207</v>
      </c>
      <c r="W718" s="11">
        <f>U718*L718</f>
        <v>685</v>
      </c>
      <c r="X718" s="11">
        <f>U718*N718</f>
        <v>1940</v>
      </c>
      <c r="Y718" s="11">
        <f>U718*Q718</f>
        <v>5682</v>
      </c>
      <c r="Z718" s="12">
        <f>U718*G718</f>
        <v>9.6999999999999993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8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3">
      <c r="A719" s="7" t="s">
        <v>176</v>
      </c>
      <c r="B719" s="8">
        <v>2</v>
      </c>
      <c r="C719" s="8" t="s">
        <v>47</v>
      </c>
      <c r="D719" s="8" t="s">
        <v>53</v>
      </c>
      <c r="E719" s="8" t="s">
        <v>46</v>
      </c>
      <c r="F719" s="8" t="s">
        <v>99</v>
      </c>
      <c r="G719" s="8">
        <v>9.6999999999999993</v>
      </c>
      <c r="H719" s="8">
        <v>3103</v>
      </c>
      <c r="I719" s="8">
        <v>2</v>
      </c>
      <c r="J719" s="8">
        <v>1</v>
      </c>
      <c r="K719" s="8">
        <v>1</v>
      </c>
      <c r="L719" s="8">
        <v>0</v>
      </c>
      <c r="M719" s="8">
        <v>150</v>
      </c>
      <c r="N719" s="8">
        <v>1960</v>
      </c>
      <c r="O719" s="8" t="s">
        <v>165</v>
      </c>
      <c r="P719" s="8" t="s">
        <v>113</v>
      </c>
      <c r="Q719" s="8">
        <v>5682</v>
      </c>
      <c r="R719" s="8">
        <v>-37.814700000000002</v>
      </c>
      <c r="S719" s="8">
        <v>145.084</v>
      </c>
      <c r="T719" s="10">
        <v>650000</v>
      </c>
      <c r="U719" s="11">
        <v>1</v>
      </c>
      <c r="V719" s="11">
        <f>U719*M719</f>
        <v>150</v>
      </c>
      <c r="W719" s="11">
        <f>U719*L719</f>
        <v>0</v>
      </c>
      <c r="X719" s="11">
        <f>U719*N719</f>
        <v>1960</v>
      </c>
      <c r="Y719" s="11">
        <f>U719*Q719</f>
        <v>5682</v>
      </c>
      <c r="Z719" s="12">
        <f>U719*G719</f>
        <v>9.6999999999999993</v>
      </c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8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3">
      <c r="A720" s="7" t="s">
        <v>176</v>
      </c>
      <c r="B720" s="8">
        <v>4</v>
      </c>
      <c r="C720" s="8" t="s">
        <v>47</v>
      </c>
      <c r="D720" s="8" t="s">
        <v>33</v>
      </c>
      <c r="E720" s="8" t="s">
        <v>118</v>
      </c>
      <c r="F720" s="8" t="s">
        <v>100</v>
      </c>
      <c r="G720" s="8">
        <v>9.6999999999999993</v>
      </c>
      <c r="H720" s="8">
        <v>3103</v>
      </c>
      <c r="I720" s="8">
        <v>4</v>
      </c>
      <c r="J720" s="8">
        <v>2</v>
      </c>
      <c r="K720" s="8">
        <v>2</v>
      </c>
      <c r="L720" s="8">
        <v>1111</v>
      </c>
      <c r="M720" s="8">
        <v>317</v>
      </c>
      <c r="N720" s="8">
        <v>1970</v>
      </c>
      <c r="O720" s="8" t="s">
        <v>165</v>
      </c>
      <c r="P720" s="8" t="s">
        <v>113</v>
      </c>
      <c r="Q720" s="8">
        <v>5682</v>
      </c>
      <c r="R720" s="8">
        <v>-37.7821</v>
      </c>
      <c r="S720" s="8">
        <v>144.98419999999999</v>
      </c>
      <c r="T720" s="10">
        <v>1820000</v>
      </c>
      <c r="U720" s="11">
        <v>1</v>
      </c>
      <c r="V720" s="11">
        <f>U720*M720</f>
        <v>317</v>
      </c>
      <c r="W720" s="11">
        <f>U720*L720</f>
        <v>1111</v>
      </c>
      <c r="X720" s="11">
        <f>U720*N720</f>
        <v>1970</v>
      </c>
      <c r="Y720" s="11">
        <f>U720*Q720</f>
        <v>5682</v>
      </c>
      <c r="Z720" s="12">
        <f>U720*G720</f>
        <v>9.6999999999999993</v>
      </c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8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3">
      <c r="A721" s="7" t="s">
        <v>176</v>
      </c>
      <c r="B721" s="8">
        <v>4</v>
      </c>
      <c r="C721" s="8" t="s">
        <v>47</v>
      </c>
      <c r="D721" s="8" t="s">
        <v>28</v>
      </c>
      <c r="E721" s="8" t="s">
        <v>46</v>
      </c>
      <c r="F721" s="8" t="s">
        <v>100</v>
      </c>
      <c r="G721" s="8">
        <v>9.6999999999999993</v>
      </c>
      <c r="H721" s="8">
        <v>3103</v>
      </c>
      <c r="I721" s="8">
        <v>4</v>
      </c>
      <c r="J721" s="8">
        <v>2</v>
      </c>
      <c r="K721" s="8">
        <v>1</v>
      </c>
      <c r="L721" s="8">
        <v>842</v>
      </c>
      <c r="M721" s="8">
        <v>143</v>
      </c>
      <c r="N721" s="8">
        <v>1965</v>
      </c>
      <c r="O721" s="8" t="s">
        <v>165</v>
      </c>
      <c r="P721" s="8" t="s">
        <v>113</v>
      </c>
      <c r="Q721" s="8">
        <v>5682</v>
      </c>
      <c r="R721" s="8">
        <v>-37.805399999999999</v>
      </c>
      <c r="S721" s="8">
        <v>145.0771</v>
      </c>
      <c r="T721" s="10">
        <v>2275000</v>
      </c>
      <c r="U721" s="11">
        <v>1</v>
      </c>
      <c r="V721" s="11">
        <f>U721*M721</f>
        <v>143</v>
      </c>
      <c r="W721" s="11">
        <f>U721*L721</f>
        <v>842</v>
      </c>
      <c r="X721" s="11">
        <f>U721*N721</f>
        <v>1965</v>
      </c>
      <c r="Y721" s="11">
        <f>U721*Q721</f>
        <v>5682</v>
      </c>
      <c r="Z721" s="12">
        <f>U721*G721</f>
        <v>9.6999999999999993</v>
      </c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8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3">
      <c r="A722" s="7" t="s">
        <v>176</v>
      </c>
      <c r="B722" s="8">
        <v>5</v>
      </c>
      <c r="C722" s="8" t="s">
        <v>47</v>
      </c>
      <c r="D722" s="8" t="s">
        <v>33</v>
      </c>
      <c r="E722" s="8" t="s">
        <v>46</v>
      </c>
      <c r="F722" s="8" t="s">
        <v>100</v>
      </c>
      <c r="G722" s="8">
        <v>9.6999999999999993</v>
      </c>
      <c r="H722" s="8">
        <v>3103</v>
      </c>
      <c r="I722" s="8">
        <v>5</v>
      </c>
      <c r="J722" s="8">
        <v>3</v>
      </c>
      <c r="K722" s="8">
        <v>4</v>
      </c>
      <c r="L722" s="8">
        <v>1468</v>
      </c>
      <c r="M722" s="8">
        <v>146</v>
      </c>
      <c r="N722" s="8">
        <v>1958</v>
      </c>
      <c r="O722" s="8" t="s">
        <v>165</v>
      </c>
      <c r="P722" s="8" t="s">
        <v>113</v>
      </c>
      <c r="Q722" s="8">
        <v>5682</v>
      </c>
      <c r="R722" s="8">
        <v>-37.813099999999999</v>
      </c>
      <c r="S722" s="8">
        <v>145.1</v>
      </c>
      <c r="T722" s="10">
        <v>2810000</v>
      </c>
      <c r="U722" s="11">
        <v>1</v>
      </c>
      <c r="V722" s="11">
        <f>U722*M722</f>
        <v>146</v>
      </c>
      <c r="W722" s="11">
        <f>U722*L722</f>
        <v>1468</v>
      </c>
      <c r="X722" s="11">
        <f>U722*N722</f>
        <v>1958</v>
      </c>
      <c r="Y722" s="11">
        <f>U722*Q722</f>
        <v>5682</v>
      </c>
      <c r="Z722" s="12">
        <f>U722*G722</f>
        <v>9.6999999999999993</v>
      </c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8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3">
      <c r="A723" s="7" t="s">
        <v>176</v>
      </c>
      <c r="B723" s="8">
        <v>3</v>
      </c>
      <c r="C723" s="8" t="s">
        <v>47</v>
      </c>
      <c r="D723" s="8" t="s">
        <v>28</v>
      </c>
      <c r="E723" s="8" t="s">
        <v>46</v>
      </c>
      <c r="F723" s="8" t="s">
        <v>100</v>
      </c>
      <c r="G723" s="8">
        <v>9.6999999999999993</v>
      </c>
      <c r="H723" s="8">
        <v>3103</v>
      </c>
      <c r="I723" s="8">
        <v>3</v>
      </c>
      <c r="J723" s="8">
        <v>2</v>
      </c>
      <c r="K723" s="8">
        <v>2</v>
      </c>
      <c r="L723" s="8">
        <v>190</v>
      </c>
      <c r="M723" s="8">
        <v>139</v>
      </c>
      <c r="N723" s="8">
        <v>2011</v>
      </c>
      <c r="O723" s="8" t="s">
        <v>165</v>
      </c>
      <c r="P723" s="8" t="s">
        <v>113</v>
      </c>
      <c r="Q723" s="8">
        <v>5682</v>
      </c>
      <c r="R723" s="8">
        <v>-37.816400000000002</v>
      </c>
      <c r="S723" s="8">
        <v>145.08459999999999</v>
      </c>
      <c r="T723" s="10">
        <v>1385000</v>
      </c>
      <c r="U723" s="11">
        <v>1</v>
      </c>
      <c r="V723" s="11">
        <f>U723*M723</f>
        <v>139</v>
      </c>
      <c r="W723" s="11">
        <f>U723*L723</f>
        <v>190</v>
      </c>
      <c r="X723" s="11">
        <f>U723*N723</f>
        <v>2011</v>
      </c>
      <c r="Y723" s="11">
        <f>U723*Q723</f>
        <v>5682</v>
      </c>
      <c r="Z723" s="12">
        <f>U723*G723</f>
        <v>9.6999999999999993</v>
      </c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8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3">
      <c r="A724" s="7" t="s">
        <v>176</v>
      </c>
      <c r="B724" s="8">
        <v>6</v>
      </c>
      <c r="C724" s="8" t="s">
        <v>27</v>
      </c>
      <c r="D724" s="8" t="s">
        <v>28</v>
      </c>
      <c r="E724" s="8" t="s">
        <v>177</v>
      </c>
      <c r="F724" s="8" t="s">
        <v>101</v>
      </c>
      <c r="G724" s="8">
        <v>9.6999999999999993</v>
      </c>
      <c r="H724" s="8">
        <v>3103</v>
      </c>
      <c r="I724" s="8">
        <v>4</v>
      </c>
      <c r="J724" s="8">
        <v>2</v>
      </c>
      <c r="K724" s="8">
        <v>4</v>
      </c>
      <c r="L724" s="8">
        <v>585</v>
      </c>
      <c r="M724" s="8">
        <v>160</v>
      </c>
      <c r="N724" s="8">
        <v>2009</v>
      </c>
      <c r="O724" s="8" t="s">
        <v>165</v>
      </c>
      <c r="P724" s="8" t="s">
        <v>113</v>
      </c>
      <c r="Q724" s="8">
        <v>5682</v>
      </c>
      <c r="R724" s="8">
        <v>-37.707569999999997</v>
      </c>
      <c r="S724" s="8">
        <v>144.91783000000001</v>
      </c>
      <c r="T724" s="10">
        <v>4600000</v>
      </c>
      <c r="U724" s="11">
        <v>0</v>
      </c>
      <c r="V724" s="11">
        <f>U724*M724</f>
        <v>0</v>
      </c>
      <c r="W724" s="11">
        <f>U724*L724</f>
        <v>0</v>
      </c>
      <c r="X724" s="11">
        <f>U724*N724</f>
        <v>0</v>
      </c>
      <c r="Y724" s="11">
        <f>U724*Q724</f>
        <v>0</v>
      </c>
      <c r="Z724" s="12">
        <f>U724*G724</f>
        <v>0</v>
      </c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8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3">
      <c r="A725" s="7" t="s">
        <v>176</v>
      </c>
      <c r="B725" s="8">
        <v>4</v>
      </c>
      <c r="C725" s="8" t="s">
        <v>27</v>
      </c>
      <c r="D725" s="8" t="s">
        <v>28</v>
      </c>
      <c r="E725" s="8" t="s">
        <v>111</v>
      </c>
      <c r="F725" s="8" t="s">
        <v>105</v>
      </c>
      <c r="G725" s="8">
        <v>9.6999999999999993</v>
      </c>
      <c r="H725" s="8">
        <v>3103</v>
      </c>
      <c r="I725" s="8">
        <v>3</v>
      </c>
      <c r="J725" s="8">
        <v>1</v>
      </c>
      <c r="K725" s="8">
        <v>2</v>
      </c>
      <c r="L725" s="8">
        <v>739</v>
      </c>
      <c r="M725" s="8">
        <v>291</v>
      </c>
      <c r="N725" s="8">
        <v>1930</v>
      </c>
      <c r="O725" s="8" t="s">
        <v>165</v>
      </c>
      <c r="P725" s="8" t="s">
        <v>113</v>
      </c>
      <c r="Q725" s="8">
        <v>5682</v>
      </c>
      <c r="R725" s="8">
        <v>-37.803899999999999</v>
      </c>
      <c r="S725" s="8">
        <v>145.06309999999999</v>
      </c>
      <c r="T725" s="10">
        <v>2000000</v>
      </c>
      <c r="U725" s="11">
        <v>0</v>
      </c>
      <c r="V725" s="11">
        <f>U725*M725</f>
        <v>0</v>
      </c>
      <c r="W725" s="11">
        <f>U725*L725</f>
        <v>0</v>
      </c>
      <c r="X725" s="11">
        <f>U725*N725</f>
        <v>0</v>
      </c>
      <c r="Y725" s="11">
        <f>U725*Q725</f>
        <v>0</v>
      </c>
      <c r="Z725" s="12">
        <f>U725*G725</f>
        <v>0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8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3">
      <c r="A726" s="7" t="s">
        <v>176</v>
      </c>
      <c r="B726" s="8">
        <v>4</v>
      </c>
      <c r="C726" s="8" t="s">
        <v>27</v>
      </c>
      <c r="D726" s="8" t="s">
        <v>28</v>
      </c>
      <c r="E726" s="8" t="s">
        <v>184</v>
      </c>
      <c r="F726" s="8" t="s">
        <v>106</v>
      </c>
      <c r="G726" s="8">
        <v>9.6999999999999993</v>
      </c>
      <c r="H726" s="8">
        <v>3103</v>
      </c>
      <c r="I726" s="8">
        <v>4</v>
      </c>
      <c r="J726" s="8">
        <v>2</v>
      </c>
      <c r="K726" s="8">
        <v>1</v>
      </c>
      <c r="L726" s="8">
        <v>665</v>
      </c>
      <c r="M726" s="8">
        <v>155</v>
      </c>
      <c r="N726" s="8">
        <v>1940</v>
      </c>
      <c r="O726" s="8" t="s">
        <v>165</v>
      </c>
      <c r="P726" s="8" t="s">
        <v>113</v>
      </c>
      <c r="Q726" s="8">
        <v>5682</v>
      </c>
      <c r="R726" s="8">
        <v>-37.805700000000002</v>
      </c>
      <c r="S726" s="8">
        <v>145.08250000000001</v>
      </c>
      <c r="T726" s="10">
        <v>1900000</v>
      </c>
      <c r="U726" s="11">
        <v>0</v>
      </c>
      <c r="V726" s="11">
        <f>U726*M726</f>
        <v>0</v>
      </c>
      <c r="W726" s="11">
        <f>U726*L726</f>
        <v>0</v>
      </c>
      <c r="X726" s="11">
        <f>U726*N726</f>
        <v>0</v>
      </c>
      <c r="Y726" s="11">
        <f>U726*Q726</f>
        <v>0</v>
      </c>
      <c r="Z726" s="12">
        <f>U726*G726</f>
        <v>0</v>
      </c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8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3">
      <c r="A727" s="7" t="s">
        <v>176</v>
      </c>
      <c r="B727" s="8">
        <v>3</v>
      </c>
      <c r="C727" s="8" t="s">
        <v>27</v>
      </c>
      <c r="D727" s="8" t="s">
        <v>53</v>
      </c>
      <c r="E727" s="8" t="s">
        <v>46</v>
      </c>
      <c r="F727" s="8" t="s">
        <v>106</v>
      </c>
      <c r="G727" s="8">
        <v>9.6999999999999993</v>
      </c>
      <c r="H727" s="8">
        <v>3103</v>
      </c>
      <c r="I727" s="8">
        <v>3</v>
      </c>
      <c r="J727" s="8">
        <v>2</v>
      </c>
      <c r="K727" s="8">
        <v>1</v>
      </c>
      <c r="L727" s="8">
        <v>706</v>
      </c>
      <c r="M727" s="8">
        <v>166</v>
      </c>
      <c r="N727" s="8">
        <v>1930</v>
      </c>
      <c r="O727" s="8" t="s">
        <v>165</v>
      </c>
      <c r="P727" s="8" t="s">
        <v>113</v>
      </c>
      <c r="Q727" s="8">
        <v>5682</v>
      </c>
      <c r="R727" s="8">
        <v>-37.816099999999999</v>
      </c>
      <c r="S727" s="8">
        <v>145.07480000000001</v>
      </c>
      <c r="T727" s="10">
        <v>3401000</v>
      </c>
      <c r="U727" s="11">
        <v>0</v>
      </c>
      <c r="V727" s="11">
        <f>U727*M727</f>
        <v>0</v>
      </c>
      <c r="W727" s="11">
        <f>U727*L727</f>
        <v>0</v>
      </c>
      <c r="X727" s="11">
        <f>U727*N727</f>
        <v>0</v>
      </c>
      <c r="Y727" s="11">
        <f>U727*Q727</f>
        <v>0</v>
      </c>
      <c r="Z727" s="12">
        <f>U727*G727</f>
        <v>0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8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3">
      <c r="A728" s="7" t="s">
        <v>176</v>
      </c>
      <c r="B728" s="8">
        <v>3</v>
      </c>
      <c r="C728" s="8" t="s">
        <v>45</v>
      </c>
      <c r="D728" s="8" t="s">
        <v>28</v>
      </c>
      <c r="E728" s="8" t="s">
        <v>46</v>
      </c>
      <c r="F728" s="8" t="s">
        <v>106</v>
      </c>
      <c r="G728" s="8">
        <v>9.6999999999999993</v>
      </c>
      <c r="H728" s="8">
        <v>3103</v>
      </c>
      <c r="I728" s="8">
        <v>3</v>
      </c>
      <c r="J728" s="8">
        <v>2</v>
      </c>
      <c r="K728" s="8">
        <v>3</v>
      </c>
      <c r="L728" s="8">
        <v>613</v>
      </c>
      <c r="M728" s="8">
        <v>193</v>
      </c>
      <c r="N728" s="8">
        <v>1943</v>
      </c>
      <c r="O728" s="8" t="s">
        <v>165</v>
      </c>
      <c r="P728" s="8" t="s">
        <v>113</v>
      </c>
      <c r="Q728" s="8">
        <v>5682</v>
      </c>
      <c r="R728" s="8">
        <v>-37.805599999999998</v>
      </c>
      <c r="S728" s="8">
        <v>145.06880000000001</v>
      </c>
      <c r="T728" s="10">
        <v>1750000</v>
      </c>
      <c r="U728" s="11">
        <v>1</v>
      </c>
      <c r="V728" s="11">
        <f>U728*M728</f>
        <v>193</v>
      </c>
      <c r="W728" s="11">
        <f>U728*L728</f>
        <v>613</v>
      </c>
      <c r="X728" s="11">
        <f>U728*N728</f>
        <v>1943</v>
      </c>
      <c r="Y728" s="11">
        <f>U728*Q728</f>
        <v>5682</v>
      </c>
      <c r="Z728" s="12">
        <f>U728*G728</f>
        <v>9.6999999999999993</v>
      </c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8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3">
      <c r="A729" s="7" t="s">
        <v>176</v>
      </c>
      <c r="B729" s="8">
        <v>5</v>
      </c>
      <c r="C729" s="8" t="s">
        <v>27</v>
      </c>
      <c r="D729" s="8" t="s">
        <v>28</v>
      </c>
      <c r="E729" s="8" t="s">
        <v>117</v>
      </c>
      <c r="F729" s="8" t="s">
        <v>106</v>
      </c>
      <c r="G729" s="8">
        <v>9.6999999999999993</v>
      </c>
      <c r="H729" s="8">
        <v>3103</v>
      </c>
      <c r="I729" s="8">
        <v>5</v>
      </c>
      <c r="J729" s="8">
        <v>4</v>
      </c>
      <c r="K729" s="8">
        <v>3</v>
      </c>
      <c r="L729" s="8">
        <v>1437</v>
      </c>
      <c r="M729" s="8">
        <v>355</v>
      </c>
      <c r="N729" s="8">
        <v>1950</v>
      </c>
      <c r="O729" s="8" t="s">
        <v>165</v>
      </c>
      <c r="P729" s="8" t="s">
        <v>113</v>
      </c>
      <c r="Q729" s="8">
        <v>5682</v>
      </c>
      <c r="R729" s="8">
        <v>-37.805799999999998</v>
      </c>
      <c r="S729" s="8">
        <v>145.0882</v>
      </c>
      <c r="T729" s="10">
        <v>4000000</v>
      </c>
      <c r="U729" s="11">
        <v>0</v>
      </c>
      <c r="V729" s="11">
        <f>U729*M729</f>
        <v>0</v>
      </c>
      <c r="W729" s="11">
        <f>U729*L729</f>
        <v>0</v>
      </c>
      <c r="X729" s="11">
        <f>U729*N729</f>
        <v>0</v>
      </c>
      <c r="Y729" s="11">
        <f>U729*Q729</f>
        <v>0</v>
      </c>
      <c r="Z729" s="12">
        <f>U729*G729</f>
        <v>0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8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3">
      <c r="A730" s="7" t="s">
        <v>176</v>
      </c>
      <c r="B730" s="8">
        <v>4</v>
      </c>
      <c r="C730" s="8" t="s">
        <v>45</v>
      </c>
      <c r="D730" s="8" t="s">
        <v>28</v>
      </c>
      <c r="E730" s="8" t="s">
        <v>118</v>
      </c>
      <c r="F730" s="8" t="s">
        <v>106</v>
      </c>
      <c r="G730" s="8">
        <v>9.6999999999999993</v>
      </c>
      <c r="H730" s="8">
        <v>3103</v>
      </c>
      <c r="I730" s="8">
        <v>3</v>
      </c>
      <c r="J730" s="8">
        <v>2</v>
      </c>
      <c r="K730" s="8">
        <v>2</v>
      </c>
      <c r="L730" s="8">
        <v>405</v>
      </c>
      <c r="M730" s="8">
        <v>222</v>
      </c>
      <c r="N730" s="8">
        <v>1890</v>
      </c>
      <c r="O730" s="8" t="s">
        <v>165</v>
      </c>
      <c r="P730" s="8" t="s">
        <v>113</v>
      </c>
      <c r="Q730" s="8">
        <v>5682</v>
      </c>
      <c r="R730" s="8">
        <v>-37.755009999999999</v>
      </c>
      <c r="S730" s="8">
        <v>144.80105</v>
      </c>
      <c r="T730" s="10">
        <v>2250000</v>
      </c>
      <c r="U730" s="11">
        <v>1</v>
      </c>
      <c r="V730" s="11">
        <f>U730*M730</f>
        <v>222</v>
      </c>
      <c r="W730" s="11">
        <f>U730*L730</f>
        <v>405</v>
      </c>
      <c r="X730" s="11">
        <f>U730*N730</f>
        <v>1890</v>
      </c>
      <c r="Y730" s="11">
        <f>U730*Q730</f>
        <v>5682</v>
      </c>
      <c r="Z730" s="12">
        <f>U730*G730</f>
        <v>9.6999999999999993</v>
      </c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8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3">
      <c r="A731" s="7" t="s">
        <v>176</v>
      </c>
      <c r="B731" s="8">
        <v>3</v>
      </c>
      <c r="C731" s="8" t="s">
        <v>27</v>
      </c>
      <c r="D731" s="8" t="s">
        <v>33</v>
      </c>
      <c r="E731" s="8" t="s">
        <v>155</v>
      </c>
      <c r="F731" s="8" t="s">
        <v>123</v>
      </c>
      <c r="G731" s="8">
        <v>9.6999999999999993</v>
      </c>
      <c r="H731" s="8">
        <v>3103</v>
      </c>
      <c r="I731" s="8">
        <v>3</v>
      </c>
      <c r="J731" s="8">
        <v>1</v>
      </c>
      <c r="K731" s="8">
        <v>1</v>
      </c>
      <c r="L731" s="8">
        <v>232</v>
      </c>
      <c r="M731" s="8">
        <v>110</v>
      </c>
      <c r="N731" s="8">
        <v>1900</v>
      </c>
      <c r="O731" s="8" t="s">
        <v>165</v>
      </c>
      <c r="P731" s="8" t="s">
        <v>113</v>
      </c>
      <c r="Q731" s="8">
        <v>5682</v>
      </c>
      <c r="R731" s="8">
        <v>-37.830100000000002</v>
      </c>
      <c r="S731" s="8">
        <v>144.94506000000001</v>
      </c>
      <c r="T731" s="10">
        <v>1810000</v>
      </c>
      <c r="U731" s="11">
        <v>0</v>
      </c>
      <c r="V731" s="11">
        <f>U731*M731</f>
        <v>0</v>
      </c>
      <c r="W731" s="11">
        <f>U731*L731</f>
        <v>0</v>
      </c>
      <c r="X731" s="11">
        <f>U731*N731</f>
        <v>0</v>
      </c>
      <c r="Y731" s="11">
        <f>U731*Q731</f>
        <v>0</v>
      </c>
      <c r="Z731" s="12">
        <f>U731*G731</f>
        <v>0</v>
      </c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8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3">
      <c r="A732" s="7" t="s">
        <v>176</v>
      </c>
      <c r="B732" s="8">
        <v>3</v>
      </c>
      <c r="C732" s="8" t="s">
        <v>27</v>
      </c>
      <c r="D732" s="8" t="s">
        <v>28</v>
      </c>
      <c r="E732" s="8" t="s">
        <v>111</v>
      </c>
      <c r="F732" s="8" t="s">
        <v>123</v>
      </c>
      <c r="G732" s="8">
        <v>9.6999999999999993</v>
      </c>
      <c r="H732" s="8">
        <v>3103</v>
      </c>
      <c r="I732" s="8">
        <v>3</v>
      </c>
      <c r="J732" s="8">
        <v>2</v>
      </c>
      <c r="K732" s="8">
        <v>1</v>
      </c>
      <c r="L732" s="8">
        <v>259</v>
      </c>
      <c r="M732" s="8">
        <v>130</v>
      </c>
      <c r="N732" s="8">
        <v>1940</v>
      </c>
      <c r="O732" s="8" t="s">
        <v>165</v>
      </c>
      <c r="P732" s="8" t="s">
        <v>113</v>
      </c>
      <c r="Q732" s="8">
        <v>5682</v>
      </c>
      <c r="R732" s="8">
        <v>-37.816099999999999</v>
      </c>
      <c r="S732" s="8">
        <v>145.08090000000001</v>
      </c>
      <c r="T732" s="10">
        <v>1100000</v>
      </c>
      <c r="U732" s="11">
        <v>0</v>
      </c>
      <c r="V732" s="11">
        <f>U732*M732</f>
        <v>0</v>
      </c>
      <c r="W732" s="11">
        <f>U732*L732</f>
        <v>0</v>
      </c>
      <c r="X732" s="11">
        <f>U732*N732</f>
        <v>0</v>
      </c>
      <c r="Y732" s="11">
        <f>U732*Q732</f>
        <v>0</v>
      </c>
      <c r="Z732" s="12">
        <f>U732*G732</f>
        <v>0</v>
      </c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8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3">
      <c r="A733" s="7" t="s">
        <v>176</v>
      </c>
      <c r="B733" s="8">
        <v>5</v>
      </c>
      <c r="C733" s="8" t="s">
        <v>27</v>
      </c>
      <c r="D733" s="8" t="s">
        <v>28</v>
      </c>
      <c r="E733" s="8" t="s">
        <v>46</v>
      </c>
      <c r="F733" s="8" t="s">
        <v>123</v>
      </c>
      <c r="G733" s="8">
        <v>9.6999999999999993</v>
      </c>
      <c r="H733" s="8">
        <v>3103</v>
      </c>
      <c r="I733" s="8">
        <v>5</v>
      </c>
      <c r="J733" s="8">
        <v>3</v>
      </c>
      <c r="K733" s="8">
        <v>2</v>
      </c>
      <c r="L733" s="8">
        <v>715</v>
      </c>
      <c r="M733" s="8">
        <v>420</v>
      </c>
      <c r="N733" s="8">
        <v>2009</v>
      </c>
      <c r="O733" s="8" t="s">
        <v>165</v>
      </c>
      <c r="P733" s="8" t="s">
        <v>113</v>
      </c>
      <c r="Q733" s="8">
        <v>5682</v>
      </c>
      <c r="R733" s="8">
        <v>-37.802799999999998</v>
      </c>
      <c r="S733" s="8">
        <v>145.07679999999999</v>
      </c>
      <c r="T733" s="10">
        <v>3020000</v>
      </c>
      <c r="U733" s="11">
        <v>0</v>
      </c>
      <c r="V733" s="11">
        <f>U733*M733</f>
        <v>0</v>
      </c>
      <c r="W733" s="11">
        <f>U733*L733</f>
        <v>0</v>
      </c>
      <c r="X733" s="11">
        <f>U733*N733</f>
        <v>0</v>
      </c>
      <c r="Y733" s="11">
        <f>U733*Q733</f>
        <v>0</v>
      </c>
      <c r="Z733" s="12">
        <f>U733*G733</f>
        <v>0</v>
      </c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8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3">
      <c r="A734" s="7" t="s">
        <v>176</v>
      </c>
      <c r="B734" s="8">
        <v>3</v>
      </c>
      <c r="C734" s="8" t="s">
        <v>27</v>
      </c>
      <c r="D734" s="8" t="s">
        <v>28</v>
      </c>
      <c r="E734" s="8" t="s">
        <v>46</v>
      </c>
      <c r="F734" s="8" t="s">
        <v>123</v>
      </c>
      <c r="G734" s="8">
        <v>9.6999999999999993</v>
      </c>
      <c r="H734" s="8">
        <v>3103</v>
      </c>
      <c r="I734" s="8">
        <v>4</v>
      </c>
      <c r="J734" s="8">
        <v>2</v>
      </c>
      <c r="K734" s="8">
        <v>2</v>
      </c>
      <c r="L734" s="8">
        <v>650</v>
      </c>
      <c r="M734" s="8">
        <v>154</v>
      </c>
      <c r="N734" s="8">
        <v>1970</v>
      </c>
      <c r="O734" s="8" t="s">
        <v>165</v>
      </c>
      <c r="P734" s="8" t="s">
        <v>113</v>
      </c>
      <c r="Q734" s="8">
        <v>5682</v>
      </c>
      <c r="R734" s="8">
        <v>-37.816699999999997</v>
      </c>
      <c r="S734" s="8">
        <v>145.0797</v>
      </c>
      <c r="T734" s="10">
        <v>2950000</v>
      </c>
      <c r="U734" s="11">
        <v>0</v>
      </c>
      <c r="V734" s="11">
        <f>U734*M734</f>
        <v>0</v>
      </c>
      <c r="W734" s="11">
        <f>U734*L734</f>
        <v>0</v>
      </c>
      <c r="X734" s="11">
        <f>U734*N734</f>
        <v>0</v>
      </c>
      <c r="Y734" s="11">
        <f>U734*Q734</f>
        <v>0</v>
      </c>
      <c r="Z734" s="12">
        <f>U734*G734</f>
        <v>0</v>
      </c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8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3">
      <c r="A735" s="7" t="s">
        <v>176</v>
      </c>
      <c r="B735" s="8">
        <v>5</v>
      </c>
      <c r="C735" s="8" t="s">
        <v>45</v>
      </c>
      <c r="D735" s="8" t="s">
        <v>28</v>
      </c>
      <c r="E735" s="8" t="s">
        <v>118</v>
      </c>
      <c r="F735" s="8" t="s">
        <v>123</v>
      </c>
      <c r="G735" s="8">
        <v>9.6999999999999993</v>
      </c>
      <c r="H735" s="8">
        <v>3103</v>
      </c>
      <c r="I735" s="8">
        <v>4</v>
      </c>
      <c r="J735" s="8">
        <v>2</v>
      </c>
      <c r="K735" s="8">
        <v>2</v>
      </c>
      <c r="L735" s="8">
        <v>981</v>
      </c>
      <c r="M735" s="8">
        <v>260</v>
      </c>
      <c r="N735" s="8">
        <v>1960</v>
      </c>
      <c r="O735" s="8" t="s">
        <v>165</v>
      </c>
      <c r="P735" s="8" t="s">
        <v>113</v>
      </c>
      <c r="Q735" s="8">
        <v>5682</v>
      </c>
      <c r="R735" s="8">
        <v>-37.805799999999998</v>
      </c>
      <c r="S735" s="8">
        <v>145.06270000000001</v>
      </c>
      <c r="T735" s="10">
        <v>2450000</v>
      </c>
      <c r="U735" s="11">
        <v>1</v>
      </c>
      <c r="V735" s="11">
        <f>U735*M735</f>
        <v>260</v>
      </c>
      <c r="W735" s="11">
        <f>U735*L735</f>
        <v>981</v>
      </c>
      <c r="X735" s="11">
        <f>U735*N735</f>
        <v>1960</v>
      </c>
      <c r="Y735" s="11">
        <f>U735*Q735</f>
        <v>5682</v>
      </c>
      <c r="Z735" s="12">
        <f>U735*G735</f>
        <v>9.6999999999999993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8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3">
      <c r="A736" s="7" t="s">
        <v>176</v>
      </c>
      <c r="B736" s="8">
        <v>3</v>
      </c>
      <c r="C736" s="8" t="s">
        <v>27</v>
      </c>
      <c r="D736" s="8" t="s">
        <v>28</v>
      </c>
      <c r="E736" s="8" t="s">
        <v>155</v>
      </c>
      <c r="F736" s="8" t="s">
        <v>123</v>
      </c>
      <c r="G736" s="8">
        <v>9.6999999999999993</v>
      </c>
      <c r="H736" s="8">
        <v>3103</v>
      </c>
      <c r="I736" s="8">
        <v>2</v>
      </c>
      <c r="J736" s="8">
        <v>1</v>
      </c>
      <c r="K736" s="8">
        <v>2</v>
      </c>
      <c r="L736" s="8">
        <v>844</v>
      </c>
      <c r="M736" s="8">
        <v>4</v>
      </c>
      <c r="N736" s="8">
        <v>1920</v>
      </c>
      <c r="O736" s="8" t="s">
        <v>165</v>
      </c>
      <c r="P736" s="8" t="s">
        <v>113</v>
      </c>
      <c r="Q736" s="8">
        <v>5682</v>
      </c>
      <c r="R736" s="8">
        <v>-37.803699999999999</v>
      </c>
      <c r="S736" s="8">
        <v>145.06360000000001</v>
      </c>
      <c r="T736" s="10">
        <v>1912000</v>
      </c>
      <c r="U736" s="11">
        <v>0</v>
      </c>
      <c r="V736" s="11">
        <f>U736*M736</f>
        <v>0</v>
      </c>
      <c r="W736" s="11">
        <f>U736*L736</f>
        <v>0</v>
      </c>
      <c r="X736" s="11">
        <f>U736*N736</f>
        <v>0</v>
      </c>
      <c r="Y736" s="11">
        <f>U736*Q736</f>
        <v>0</v>
      </c>
      <c r="Z736" s="12">
        <f>U736*G736</f>
        <v>0</v>
      </c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8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3">
      <c r="A737" s="7" t="s">
        <v>176</v>
      </c>
      <c r="B737" s="8">
        <v>2</v>
      </c>
      <c r="C737" s="8" t="s">
        <v>47</v>
      </c>
      <c r="D737" s="8" t="s">
        <v>28</v>
      </c>
      <c r="E737" s="8" t="s">
        <v>111</v>
      </c>
      <c r="F737" s="8" t="s">
        <v>109</v>
      </c>
      <c r="G737" s="8">
        <v>9.6999999999999993</v>
      </c>
      <c r="H737" s="8">
        <v>3103</v>
      </c>
      <c r="I737" s="8">
        <v>2</v>
      </c>
      <c r="J737" s="8">
        <v>1</v>
      </c>
      <c r="K737" s="8">
        <v>1</v>
      </c>
      <c r="L737" s="8">
        <v>130</v>
      </c>
      <c r="M737" s="8">
        <v>80</v>
      </c>
      <c r="N737" s="8">
        <v>1960</v>
      </c>
      <c r="O737" s="8" t="s">
        <v>165</v>
      </c>
      <c r="P737" s="8" t="s">
        <v>113</v>
      </c>
      <c r="Q737" s="8">
        <v>5682</v>
      </c>
      <c r="R737" s="8">
        <v>-37.811999999999998</v>
      </c>
      <c r="S737" s="8">
        <v>145.08760000000001</v>
      </c>
      <c r="T737" s="10">
        <v>730000</v>
      </c>
      <c r="U737" s="11">
        <v>1</v>
      </c>
      <c r="V737" s="11">
        <f>U737*M737</f>
        <v>80</v>
      </c>
      <c r="W737" s="11">
        <f>U737*L737</f>
        <v>130</v>
      </c>
      <c r="X737" s="11">
        <f>U737*N737</f>
        <v>1960</v>
      </c>
      <c r="Y737" s="11">
        <f>U737*Q737</f>
        <v>5682</v>
      </c>
      <c r="Z737" s="12">
        <f>U737*G737</f>
        <v>9.6999999999999993</v>
      </c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8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3">
      <c r="A738" s="7" t="s">
        <v>176</v>
      </c>
      <c r="B738" s="8">
        <v>4</v>
      </c>
      <c r="C738" s="8" t="s">
        <v>45</v>
      </c>
      <c r="D738" s="8" t="s">
        <v>33</v>
      </c>
      <c r="E738" s="8" t="s">
        <v>111</v>
      </c>
      <c r="F738" s="8" t="s">
        <v>109</v>
      </c>
      <c r="G738" s="8">
        <v>9.6999999999999993</v>
      </c>
      <c r="H738" s="8">
        <v>3103</v>
      </c>
      <c r="I738" s="8">
        <v>2</v>
      </c>
      <c r="J738" s="8">
        <v>1</v>
      </c>
      <c r="K738" s="8">
        <v>0</v>
      </c>
      <c r="L738" s="8">
        <v>0</v>
      </c>
      <c r="M738" s="8">
        <v>68</v>
      </c>
      <c r="N738" s="8">
        <v>1920</v>
      </c>
      <c r="O738" s="8" t="s">
        <v>165</v>
      </c>
      <c r="P738" s="8" t="s">
        <v>113</v>
      </c>
      <c r="Q738" s="8">
        <v>5682</v>
      </c>
      <c r="R738" s="8">
        <v>-37.716000000000001</v>
      </c>
      <c r="S738" s="8">
        <v>144.91650000000001</v>
      </c>
      <c r="T738" s="10">
        <v>1530000</v>
      </c>
      <c r="U738" s="11">
        <v>1</v>
      </c>
      <c r="V738" s="11">
        <f>U738*M738</f>
        <v>68</v>
      </c>
      <c r="W738" s="11">
        <f>U738*L738</f>
        <v>0</v>
      </c>
      <c r="X738" s="11">
        <f>U738*N738</f>
        <v>1920</v>
      </c>
      <c r="Y738" s="11">
        <f>U738*Q738</f>
        <v>5682</v>
      </c>
      <c r="Z738" s="12">
        <f>U738*G738</f>
        <v>9.6999999999999993</v>
      </c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8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3">
      <c r="A739" s="7" t="s">
        <v>176</v>
      </c>
      <c r="B739" s="8">
        <v>5</v>
      </c>
      <c r="C739" s="8" t="s">
        <v>45</v>
      </c>
      <c r="D739" s="8" t="s">
        <v>28</v>
      </c>
      <c r="E739" s="8" t="s">
        <v>46</v>
      </c>
      <c r="F739" s="8" t="s">
        <v>109</v>
      </c>
      <c r="G739" s="8">
        <v>9.6999999999999993</v>
      </c>
      <c r="H739" s="8">
        <v>3103</v>
      </c>
      <c r="I739" s="8">
        <v>5</v>
      </c>
      <c r="J739" s="8">
        <v>7</v>
      </c>
      <c r="K739" s="8">
        <v>6</v>
      </c>
      <c r="L739" s="8">
        <v>0</v>
      </c>
      <c r="M739" s="8">
        <v>55</v>
      </c>
      <c r="N739" s="8">
        <v>1928</v>
      </c>
      <c r="O739" s="8" t="s">
        <v>165</v>
      </c>
      <c r="P739" s="8" t="s">
        <v>113</v>
      </c>
      <c r="Q739" s="8">
        <v>5682</v>
      </c>
      <c r="R739" s="8">
        <v>-37.804900000000004</v>
      </c>
      <c r="S739" s="8">
        <v>145.07480000000001</v>
      </c>
      <c r="T739" s="10">
        <v>3900000</v>
      </c>
      <c r="U739" s="11">
        <v>1</v>
      </c>
      <c r="V739" s="11">
        <f>U739*M739</f>
        <v>55</v>
      </c>
      <c r="W739" s="11">
        <f>U739*L739</f>
        <v>0</v>
      </c>
      <c r="X739" s="11">
        <f>U739*N739</f>
        <v>1928</v>
      </c>
      <c r="Y739" s="11">
        <f>U739*Q739</f>
        <v>5682</v>
      </c>
      <c r="Z739" s="12">
        <f>U739*G739</f>
        <v>9.6999999999999993</v>
      </c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8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3">
      <c r="A740" s="7" t="s">
        <v>176</v>
      </c>
      <c r="B740" s="8">
        <v>3</v>
      </c>
      <c r="C740" s="8" t="s">
        <v>47</v>
      </c>
      <c r="D740" s="8" t="s">
        <v>33</v>
      </c>
      <c r="E740" s="8" t="s">
        <v>152</v>
      </c>
      <c r="F740" s="8" t="s">
        <v>109</v>
      </c>
      <c r="G740" s="8">
        <v>9.6999999999999993</v>
      </c>
      <c r="H740" s="8">
        <v>3103</v>
      </c>
      <c r="I740" s="8">
        <v>3</v>
      </c>
      <c r="J740" s="8">
        <v>2</v>
      </c>
      <c r="K740" s="8">
        <v>2</v>
      </c>
      <c r="L740" s="8">
        <v>404</v>
      </c>
      <c r="M740" s="8">
        <v>190</v>
      </c>
      <c r="N740" s="8">
        <v>2011</v>
      </c>
      <c r="O740" s="8" t="s">
        <v>165</v>
      </c>
      <c r="P740" s="8" t="s">
        <v>113</v>
      </c>
      <c r="Q740" s="8">
        <v>5682</v>
      </c>
      <c r="R740" s="8">
        <v>-37.807499999999997</v>
      </c>
      <c r="S740" s="8">
        <v>145.1011</v>
      </c>
      <c r="T740" s="10">
        <v>1500000</v>
      </c>
      <c r="U740" s="11">
        <v>1</v>
      </c>
      <c r="V740" s="11">
        <f>U740*M740</f>
        <v>190</v>
      </c>
      <c r="W740" s="11">
        <f>U740*L740</f>
        <v>404</v>
      </c>
      <c r="X740" s="11">
        <f>U740*N740</f>
        <v>2011</v>
      </c>
      <c r="Y740" s="11">
        <f>U740*Q740</f>
        <v>5682</v>
      </c>
      <c r="Z740" s="12">
        <f>U740*G740</f>
        <v>9.6999999999999993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8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3">
      <c r="A741" s="7" t="s">
        <v>176</v>
      </c>
      <c r="B741" s="8">
        <v>3</v>
      </c>
      <c r="C741" s="8" t="s">
        <v>27</v>
      </c>
      <c r="D741" s="8" t="s">
        <v>42</v>
      </c>
      <c r="E741" s="8" t="s">
        <v>155</v>
      </c>
      <c r="F741" s="8" t="s">
        <v>109</v>
      </c>
      <c r="G741" s="8">
        <v>9.6999999999999993</v>
      </c>
      <c r="H741" s="8">
        <v>3103</v>
      </c>
      <c r="I741" s="8">
        <v>3</v>
      </c>
      <c r="J741" s="8">
        <v>1</v>
      </c>
      <c r="K741" s="8">
        <v>1</v>
      </c>
      <c r="L741" s="8">
        <v>607</v>
      </c>
      <c r="M741" s="8">
        <v>118</v>
      </c>
      <c r="N741" s="8">
        <v>1950</v>
      </c>
      <c r="O741" s="8" t="s">
        <v>165</v>
      </c>
      <c r="P741" s="8" t="s">
        <v>113</v>
      </c>
      <c r="Q741" s="8">
        <v>5682</v>
      </c>
      <c r="R741" s="8">
        <v>-37.805799999999998</v>
      </c>
      <c r="S741" s="8">
        <v>145.07810000000001</v>
      </c>
      <c r="T741" s="10">
        <v>1850000</v>
      </c>
      <c r="U741" s="11">
        <v>0</v>
      </c>
      <c r="V741" s="11">
        <f>U741*M741</f>
        <v>0</v>
      </c>
      <c r="W741" s="11">
        <f>U741*L741</f>
        <v>0</v>
      </c>
      <c r="X741" s="11">
        <f>U741*N741</f>
        <v>0</v>
      </c>
      <c r="Y741" s="11">
        <f>U741*Q741</f>
        <v>0</v>
      </c>
      <c r="Z741" s="12">
        <f>U741*G741</f>
        <v>0</v>
      </c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8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3">
      <c r="A742" s="7" t="s">
        <v>176</v>
      </c>
      <c r="B742" s="8">
        <v>4</v>
      </c>
      <c r="C742" s="8" t="s">
        <v>27</v>
      </c>
      <c r="D742" s="8" t="s">
        <v>28</v>
      </c>
      <c r="E742" s="8" t="s">
        <v>118</v>
      </c>
      <c r="F742" s="8" t="s">
        <v>67</v>
      </c>
      <c r="G742" s="8">
        <v>9.6999999999999993</v>
      </c>
      <c r="H742" s="8">
        <v>3103</v>
      </c>
      <c r="I742" s="8">
        <v>3</v>
      </c>
      <c r="J742" s="8">
        <v>1</v>
      </c>
      <c r="K742" s="8">
        <v>1</v>
      </c>
      <c r="L742" s="8">
        <v>672</v>
      </c>
      <c r="M742" s="8">
        <v>115</v>
      </c>
      <c r="N742" s="8">
        <v>1935</v>
      </c>
      <c r="O742" s="8" t="s">
        <v>165</v>
      </c>
      <c r="P742" s="8" t="s">
        <v>113</v>
      </c>
      <c r="Q742" s="8">
        <v>5682</v>
      </c>
      <c r="R742" s="8">
        <v>-37.809899999999999</v>
      </c>
      <c r="S742" s="8">
        <v>145.07919999999999</v>
      </c>
      <c r="T742" s="10">
        <v>1700000</v>
      </c>
      <c r="U742" s="11">
        <v>0</v>
      </c>
      <c r="V742" s="11">
        <f>U742*M742</f>
        <v>0</v>
      </c>
      <c r="W742" s="11">
        <f>U742*L742</f>
        <v>0</v>
      </c>
      <c r="X742" s="11">
        <f>U742*N742</f>
        <v>0</v>
      </c>
      <c r="Y742" s="11">
        <f>U742*Q742</f>
        <v>0</v>
      </c>
      <c r="Z742" s="12">
        <f>U742*G742</f>
        <v>0</v>
      </c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8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3">
      <c r="A743" s="7" t="s">
        <v>176</v>
      </c>
      <c r="B743" s="8">
        <v>2</v>
      </c>
      <c r="C743" s="8" t="s">
        <v>27</v>
      </c>
      <c r="D743" s="8" t="s">
        <v>28</v>
      </c>
      <c r="E743" s="8" t="s">
        <v>118</v>
      </c>
      <c r="F743" s="8" t="s">
        <v>67</v>
      </c>
      <c r="G743" s="8">
        <v>9.6999999999999993</v>
      </c>
      <c r="H743" s="8">
        <v>3103</v>
      </c>
      <c r="I743" s="8">
        <v>2</v>
      </c>
      <c r="J743" s="8">
        <v>0</v>
      </c>
      <c r="K743" s="8">
        <v>0</v>
      </c>
      <c r="L743" s="8">
        <v>1611</v>
      </c>
      <c r="M743" s="8">
        <v>103</v>
      </c>
      <c r="N743" s="8">
        <v>1920</v>
      </c>
      <c r="O743" s="8" t="s">
        <v>165</v>
      </c>
      <c r="P743" s="8" t="s">
        <v>113</v>
      </c>
      <c r="Q743" s="8">
        <v>5682</v>
      </c>
      <c r="R743" s="8">
        <v>-37.809199999999997</v>
      </c>
      <c r="S743" s="8">
        <v>145.10159999999999</v>
      </c>
      <c r="T743" s="10">
        <v>1010000</v>
      </c>
      <c r="U743" s="11">
        <v>0</v>
      </c>
      <c r="V743" s="11">
        <f>U743*M743</f>
        <v>0</v>
      </c>
      <c r="W743" s="11">
        <f>U743*L743</f>
        <v>0</v>
      </c>
      <c r="X743" s="11">
        <f>U743*N743</f>
        <v>0</v>
      </c>
      <c r="Y743" s="11">
        <f>U743*Q743</f>
        <v>0</v>
      </c>
      <c r="Z743" s="12">
        <f>U743*G743</f>
        <v>0</v>
      </c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8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3">
      <c r="A744" s="7" t="s">
        <v>185</v>
      </c>
      <c r="B744" s="8">
        <v>3</v>
      </c>
      <c r="C744" s="8" t="s">
        <v>45</v>
      </c>
      <c r="D744" s="8" t="s">
        <v>33</v>
      </c>
      <c r="E744" s="8" t="s">
        <v>111</v>
      </c>
      <c r="F744" s="9">
        <v>42438</v>
      </c>
      <c r="G744" s="8">
        <v>9.1999999999999993</v>
      </c>
      <c r="H744" s="8">
        <v>3104</v>
      </c>
      <c r="I744" s="8">
        <v>3</v>
      </c>
      <c r="J744" s="8">
        <v>2</v>
      </c>
      <c r="K744" s="8">
        <v>2</v>
      </c>
      <c r="L744" s="8">
        <v>260</v>
      </c>
      <c r="M744" s="8">
        <v>167</v>
      </c>
      <c r="N744" s="8">
        <v>2000</v>
      </c>
      <c r="O744" s="8" t="s">
        <v>165</v>
      </c>
      <c r="P744" s="8" t="s">
        <v>113</v>
      </c>
      <c r="Q744" s="8">
        <v>7809</v>
      </c>
      <c r="R744" s="8">
        <v>-37.796599999999998</v>
      </c>
      <c r="S744" s="8">
        <v>145.10210000000001</v>
      </c>
      <c r="T744" s="10">
        <v>1315000</v>
      </c>
      <c r="U744" s="11">
        <v>1</v>
      </c>
      <c r="V744" s="11">
        <f>U744*M744</f>
        <v>167</v>
      </c>
      <c r="W744" s="11">
        <f>U744*L744</f>
        <v>260</v>
      </c>
      <c r="X744" s="11">
        <f>U744*N744</f>
        <v>2000</v>
      </c>
      <c r="Y744" s="11">
        <f>U744*Q744</f>
        <v>7809</v>
      </c>
      <c r="Z744" s="12">
        <f>U744*G744</f>
        <v>9.1999999999999993</v>
      </c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8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3">
      <c r="A745" s="7" t="s">
        <v>185</v>
      </c>
      <c r="B745" s="8">
        <v>3</v>
      </c>
      <c r="C745" s="8" t="s">
        <v>27</v>
      </c>
      <c r="D745" s="8" t="s">
        <v>28</v>
      </c>
      <c r="E745" s="8" t="s">
        <v>46</v>
      </c>
      <c r="F745" s="9">
        <v>42438</v>
      </c>
      <c r="G745" s="8">
        <v>9.1999999999999993</v>
      </c>
      <c r="H745" s="8">
        <v>3104</v>
      </c>
      <c r="I745" s="8">
        <v>3</v>
      </c>
      <c r="J745" s="8">
        <v>2</v>
      </c>
      <c r="K745" s="8">
        <v>1</v>
      </c>
      <c r="L745" s="8">
        <v>778</v>
      </c>
      <c r="M745" s="8">
        <v>154</v>
      </c>
      <c r="N745" s="8">
        <v>1950</v>
      </c>
      <c r="O745" s="8" t="s">
        <v>165</v>
      </c>
      <c r="P745" s="8" t="s">
        <v>113</v>
      </c>
      <c r="Q745" s="8">
        <v>7809</v>
      </c>
      <c r="R745" s="8">
        <v>-37.793900000000001</v>
      </c>
      <c r="S745" s="8">
        <v>145.0789</v>
      </c>
      <c r="T745" s="10">
        <v>1500000</v>
      </c>
      <c r="U745" s="11">
        <v>0</v>
      </c>
      <c r="V745" s="11">
        <f>U745*M745</f>
        <v>0</v>
      </c>
      <c r="W745" s="11">
        <f>U745*L745</f>
        <v>0</v>
      </c>
      <c r="X745" s="11">
        <f>U745*N745</f>
        <v>0</v>
      </c>
      <c r="Y745" s="11">
        <f>U745*Q745</f>
        <v>0</v>
      </c>
      <c r="Z745" s="12">
        <f>U745*G745</f>
        <v>0</v>
      </c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8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3">
      <c r="A746" s="7" t="s">
        <v>185</v>
      </c>
      <c r="B746" s="8">
        <v>4</v>
      </c>
      <c r="C746" s="8" t="s">
        <v>27</v>
      </c>
      <c r="D746" s="8" t="s">
        <v>42</v>
      </c>
      <c r="E746" s="8" t="s">
        <v>46</v>
      </c>
      <c r="F746" s="9">
        <v>42438</v>
      </c>
      <c r="G746" s="8">
        <v>9.1999999999999993</v>
      </c>
      <c r="H746" s="8">
        <v>3104</v>
      </c>
      <c r="I746" s="8">
        <v>4</v>
      </c>
      <c r="J746" s="8">
        <v>4</v>
      </c>
      <c r="K746" s="8">
        <v>3</v>
      </c>
      <c r="L746" s="8">
        <v>1135</v>
      </c>
      <c r="M746" s="8">
        <v>275</v>
      </c>
      <c r="N746" s="8">
        <v>1960</v>
      </c>
      <c r="O746" s="8" t="s">
        <v>165</v>
      </c>
      <c r="P746" s="8" t="s">
        <v>113</v>
      </c>
      <c r="Q746" s="8">
        <v>7809</v>
      </c>
      <c r="R746" s="8">
        <v>-37.801400000000001</v>
      </c>
      <c r="S746" s="8">
        <v>145.08920000000001</v>
      </c>
      <c r="T746" s="10">
        <v>3230000</v>
      </c>
      <c r="U746" s="11">
        <v>0</v>
      </c>
      <c r="V746" s="11">
        <f>U746*M746</f>
        <v>0</v>
      </c>
      <c r="W746" s="11">
        <f>U746*L746</f>
        <v>0</v>
      </c>
      <c r="X746" s="11">
        <f>U746*N746</f>
        <v>0</v>
      </c>
      <c r="Y746" s="11">
        <f>U746*Q746</f>
        <v>0</v>
      </c>
      <c r="Z746" s="12">
        <f>U746*G746</f>
        <v>0</v>
      </c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8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3">
      <c r="A747" s="7" t="s">
        <v>185</v>
      </c>
      <c r="B747" s="8">
        <v>2</v>
      </c>
      <c r="C747" s="8" t="s">
        <v>47</v>
      </c>
      <c r="D747" s="8" t="s">
        <v>28</v>
      </c>
      <c r="E747" s="8" t="s">
        <v>46</v>
      </c>
      <c r="F747" s="9">
        <v>42438</v>
      </c>
      <c r="G747" s="8">
        <v>9.1999999999999993</v>
      </c>
      <c r="H747" s="8">
        <v>3104</v>
      </c>
      <c r="I747" s="8">
        <v>2</v>
      </c>
      <c r="J747" s="8">
        <v>1</v>
      </c>
      <c r="K747" s="8">
        <v>1</v>
      </c>
      <c r="L747" s="8">
        <v>253</v>
      </c>
      <c r="M747" s="8">
        <v>68</v>
      </c>
      <c r="N747" s="8">
        <v>1890</v>
      </c>
      <c r="O747" s="8" t="s">
        <v>165</v>
      </c>
      <c r="P747" s="8" t="s">
        <v>113</v>
      </c>
      <c r="Q747" s="8">
        <v>7809</v>
      </c>
      <c r="R747" s="8">
        <v>-37.791200000000003</v>
      </c>
      <c r="S747" s="8">
        <v>145.08500000000001</v>
      </c>
      <c r="T747" s="10">
        <v>1080000</v>
      </c>
      <c r="U747" s="11">
        <v>1</v>
      </c>
      <c r="V747" s="11">
        <f>U747*M747</f>
        <v>68</v>
      </c>
      <c r="W747" s="11">
        <f>U747*L747</f>
        <v>253</v>
      </c>
      <c r="X747" s="11">
        <f>U747*N747</f>
        <v>1890</v>
      </c>
      <c r="Y747" s="11">
        <f>U747*Q747</f>
        <v>7809</v>
      </c>
      <c r="Z747" s="12">
        <f>U747*G747</f>
        <v>9.1999999999999993</v>
      </c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8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3">
      <c r="A748" s="7" t="s">
        <v>185</v>
      </c>
      <c r="B748" s="8">
        <v>4</v>
      </c>
      <c r="C748" s="8" t="s">
        <v>47</v>
      </c>
      <c r="D748" s="8" t="s">
        <v>28</v>
      </c>
      <c r="E748" s="8" t="s">
        <v>111</v>
      </c>
      <c r="F748" s="9">
        <v>42438</v>
      </c>
      <c r="G748" s="8">
        <v>9.1999999999999993</v>
      </c>
      <c r="H748" s="8">
        <v>3104</v>
      </c>
      <c r="I748" s="8">
        <v>3</v>
      </c>
      <c r="J748" s="8">
        <v>2</v>
      </c>
      <c r="K748" s="8">
        <v>2</v>
      </c>
      <c r="L748" s="8">
        <v>613</v>
      </c>
      <c r="M748" s="8">
        <v>153</v>
      </c>
      <c r="N748" s="8">
        <v>1960</v>
      </c>
      <c r="O748" s="8" t="s">
        <v>165</v>
      </c>
      <c r="P748" s="8" t="s">
        <v>113</v>
      </c>
      <c r="Q748" s="8">
        <v>7809</v>
      </c>
      <c r="R748" s="8">
        <v>-37.865349999999999</v>
      </c>
      <c r="S748" s="8">
        <v>145.07990000000001</v>
      </c>
      <c r="T748" s="10">
        <v>1450000</v>
      </c>
      <c r="U748" s="11">
        <v>1</v>
      </c>
      <c r="V748" s="11">
        <f>U748*M748</f>
        <v>153</v>
      </c>
      <c r="W748" s="11">
        <f>U748*L748</f>
        <v>613</v>
      </c>
      <c r="X748" s="11">
        <f>U748*N748</f>
        <v>1960</v>
      </c>
      <c r="Y748" s="11">
        <f>U748*Q748</f>
        <v>7809</v>
      </c>
      <c r="Z748" s="12">
        <f>U748*G748</f>
        <v>9.1999999999999993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8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3">
      <c r="A749" s="7" t="s">
        <v>185</v>
      </c>
      <c r="B749" s="8">
        <v>2</v>
      </c>
      <c r="C749" s="8" t="s">
        <v>45</v>
      </c>
      <c r="D749" s="8" t="s">
        <v>33</v>
      </c>
      <c r="E749" s="8" t="s">
        <v>155</v>
      </c>
      <c r="F749" s="9">
        <v>42438</v>
      </c>
      <c r="G749" s="8">
        <v>9.1999999999999993</v>
      </c>
      <c r="H749" s="8">
        <v>3104</v>
      </c>
      <c r="I749" s="8">
        <v>4</v>
      </c>
      <c r="J749" s="8">
        <v>2</v>
      </c>
      <c r="K749" s="8">
        <v>2</v>
      </c>
      <c r="L749" s="8">
        <v>690</v>
      </c>
      <c r="M749" s="8">
        <v>320</v>
      </c>
      <c r="N749" s="8">
        <v>1970</v>
      </c>
      <c r="O749" s="8" t="s">
        <v>165</v>
      </c>
      <c r="P749" s="8" t="s">
        <v>113</v>
      </c>
      <c r="Q749" s="8">
        <v>7809</v>
      </c>
      <c r="R749" s="8">
        <v>-37.750790000000002</v>
      </c>
      <c r="S749" s="8">
        <v>144.79760999999999</v>
      </c>
      <c r="T749" s="10">
        <v>1305000</v>
      </c>
      <c r="U749" s="11">
        <v>1</v>
      </c>
      <c r="V749" s="11">
        <f>U749*M749</f>
        <v>320</v>
      </c>
      <c r="W749" s="11">
        <f>U749*L749</f>
        <v>690</v>
      </c>
      <c r="X749" s="11">
        <f>U749*N749</f>
        <v>1970</v>
      </c>
      <c r="Y749" s="11">
        <f>U749*Q749</f>
        <v>7809</v>
      </c>
      <c r="Z749" s="12">
        <f>U749*G749</f>
        <v>9.1999999999999993</v>
      </c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8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3">
      <c r="A750" s="7" t="s">
        <v>185</v>
      </c>
      <c r="B750" s="8">
        <v>7</v>
      </c>
      <c r="C750" s="8" t="s">
        <v>27</v>
      </c>
      <c r="D750" s="8" t="s">
        <v>28</v>
      </c>
      <c r="E750" s="8" t="s">
        <v>76</v>
      </c>
      <c r="F750" s="9">
        <v>42441</v>
      </c>
      <c r="G750" s="8">
        <v>9.1999999999999993</v>
      </c>
      <c r="H750" s="8">
        <v>3104</v>
      </c>
      <c r="I750" s="8">
        <v>7</v>
      </c>
      <c r="J750" s="8">
        <v>2</v>
      </c>
      <c r="K750" s="8">
        <v>0</v>
      </c>
      <c r="L750" s="8">
        <v>942</v>
      </c>
      <c r="M750" s="8">
        <v>373</v>
      </c>
      <c r="N750" s="8">
        <v>2006</v>
      </c>
      <c r="O750" s="8" t="s">
        <v>165</v>
      </c>
      <c r="P750" s="8" t="s">
        <v>113</v>
      </c>
      <c r="Q750" s="8">
        <v>7809</v>
      </c>
      <c r="R750" s="8">
        <v>-37.792299999999997</v>
      </c>
      <c r="S750" s="8">
        <v>145.10290000000001</v>
      </c>
      <c r="T750" s="10">
        <v>1350000</v>
      </c>
      <c r="U750" s="11">
        <v>0</v>
      </c>
      <c r="V750" s="11">
        <f>U750*M750</f>
        <v>0</v>
      </c>
      <c r="W750" s="11">
        <f>U750*L750</f>
        <v>0</v>
      </c>
      <c r="X750" s="11">
        <f>U750*N750</f>
        <v>0</v>
      </c>
      <c r="Y750" s="11">
        <f>U750*Q750</f>
        <v>0</v>
      </c>
      <c r="Z750" s="12">
        <f>U750*G750</f>
        <v>0</v>
      </c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8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3">
      <c r="A751" s="7" t="s">
        <v>185</v>
      </c>
      <c r="B751" s="8">
        <v>4</v>
      </c>
      <c r="C751" s="8" t="s">
        <v>27</v>
      </c>
      <c r="D751" s="8" t="s">
        <v>28</v>
      </c>
      <c r="E751" s="8" t="s">
        <v>152</v>
      </c>
      <c r="F751" s="9">
        <v>42441</v>
      </c>
      <c r="G751" s="8">
        <v>9.1999999999999993</v>
      </c>
      <c r="H751" s="8">
        <v>3104</v>
      </c>
      <c r="I751" s="8">
        <v>4</v>
      </c>
      <c r="J751" s="8">
        <v>2</v>
      </c>
      <c r="K751" s="8">
        <v>2</v>
      </c>
      <c r="L751" s="8">
        <v>647</v>
      </c>
      <c r="M751" s="8">
        <v>185</v>
      </c>
      <c r="N751" s="8">
        <v>1955</v>
      </c>
      <c r="O751" s="8" t="s">
        <v>165</v>
      </c>
      <c r="P751" s="8" t="s">
        <v>113</v>
      </c>
      <c r="Q751" s="8">
        <v>7809</v>
      </c>
      <c r="R751" s="8">
        <v>-37.791699999999999</v>
      </c>
      <c r="S751" s="8">
        <v>145.08680000000001</v>
      </c>
      <c r="T751" s="10">
        <v>1905000</v>
      </c>
      <c r="U751" s="11">
        <v>0</v>
      </c>
      <c r="V751" s="11">
        <f>U751*M751</f>
        <v>0</v>
      </c>
      <c r="W751" s="11">
        <f>U751*L751</f>
        <v>0</v>
      </c>
      <c r="X751" s="11">
        <f>U751*N751</f>
        <v>0</v>
      </c>
      <c r="Y751" s="11">
        <f>U751*Q751</f>
        <v>0</v>
      </c>
      <c r="Z751" s="12">
        <f>U751*G751</f>
        <v>0</v>
      </c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8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3">
      <c r="A752" s="7" t="s">
        <v>185</v>
      </c>
      <c r="B752" s="8">
        <v>5</v>
      </c>
      <c r="C752" s="8" t="s">
        <v>27</v>
      </c>
      <c r="D752" s="8" t="s">
        <v>28</v>
      </c>
      <c r="E752" s="8" t="s">
        <v>111</v>
      </c>
      <c r="F752" s="9">
        <v>42441</v>
      </c>
      <c r="G752" s="8">
        <v>9.1999999999999993</v>
      </c>
      <c r="H752" s="8">
        <v>3104</v>
      </c>
      <c r="I752" s="8">
        <v>5</v>
      </c>
      <c r="J752" s="8">
        <v>4</v>
      </c>
      <c r="K752" s="8">
        <v>2</v>
      </c>
      <c r="L752" s="8">
        <v>760</v>
      </c>
      <c r="M752" s="8">
        <v>477</v>
      </c>
      <c r="N752" s="8">
        <v>2015</v>
      </c>
      <c r="O752" s="8" t="s">
        <v>165</v>
      </c>
      <c r="P752" s="8" t="s">
        <v>113</v>
      </c>
      <c r="Q752" s="8">
        <v>7809</v>
      </c>
      <c r="R752" s="8">
        <v>-37.790700000000001</v>
      </c>
      <c r="S752" s="8">
        <v>145.0907</v>
      </c>
      <c r="T752" s="10">
        <v>3300000</v>
      </c>
      <c r="U752" s="11">
        <v>0</v>
      </c>
      <c r="V752" s="11">
        <f>U752*M752</f>
        <v>0</v>
      </c>
      <c r="W752" s="11">
        <f>U752*L752</f>
        <v>0</v>
      </c>
      <c r="X752" s="11">
        <f>U752*N752</f>
        <v>0</v>
      </c>
      <c r="Y752" s="11">
        <f>U752*Q752</f>
        <v>0</v>
      </c>
      <c r="Z752" s="12">
        <f>U752*G752</f>
        <v>0</v>
      </c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8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3">
      <c r="A753" s="7" t="s">
        <v>185</v>
      </c>
      <c r="B753" s="8">
        <v>4</v>
      </c>
      <c r="C753" s="8" t="s">
        <v>27</v>
      </c>
      <c r="D753" s="8" t="s">
        <v>28</v>
      </c>
      <c r="E753" s="8" t="s">
        <v>155</v>
      </c>
      <c r="F753" s="9">
        <v>42441</v>
      </c>
      <c r="G753" s="8">
        <v>9.1999999999999993</v>
      </c>
      <c r="H753" s="8">
        <v>3104</v>
      </c>
      <c r="I753" s="8">
        <v>4</v>
      </c>
      <c r="J753" s="8">
        <v>2</v>
      </c>
      <c r="K753" s="8">
        <v>2</v>
      </c>
      <c r="L753" s="8">
        <v>642</v>
      </c>
      <c r="M753" s="8">
        <v>215</v>
      </c>
      <c r="N753" s="8">
        <v>1955</v>
      </c>
      <c r="O753" s="8" t="s">
        <v>165</v>
      </c>
      <c r="P753" s="8" t="s">
        <v>113</v>
      </c>
      <c r="Q753" s="8">
        <v>7809</v>
      </c>
      <c r="R753" s="8">
        <v>-37.7988</v>
      </c>
      <c r="S753" s="8">
        <v>145.07259999999999</v>
      </c>
      <c r="T753" s="10">
        <v>1900000</v>
      </c>
      <c r="U753" s="11">
        <v>0</v>
      </c>
      <c r="V753" s="11">
        <f>U753*M753</f>
        <v>0</v>
      </c>
      <c r="W753" s="11">
        <f>U753*L753</f>
        <v>0</v>
      </c>
      <c r="X753" s="11">
        <f>U753*N753</f>
        <v>0</v>
      </c>
      <c r="Y753" s="11">
        <f>U753*Q753</f>
        <v>0</v>
      </c>
      <c r="Z753" s="12">
        <f>U753*G753</f>
        <v>0</v>
      </c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8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3">
      <c r="A754" s="7" t="s">
        <v>185</v>
      </c>
      <c r="B754" s="8">
        <v>3</v>
      </c>
      <c r="C754" s="8" t="s">
        <v>27</v>
      </c>
      <c r="D754" s="8" t="s">
        <v>33</v>
      </c>
      <c r="E754" s="8" t="s">
        <v>118</v>
      </c>
      <c r="F754" s="9">
        <v>42441</v>
      </c>
      <c r="G754" s="8">
        <v>9.1999999999999993</v>
      </c>
      <c r="H754" s="8">
        <v>3104</v>
      </c>
      <c r="I754" s="8">
        <v>3</v>
      </c>
      <c r="J754" s="8">
        <v>1</v>
      </c>
      <c r="K754" s="8">
        <v>2</v>
      </c>
      <c r="L754" s="8">
        <v>888</v>
      </c>
      <c r="M754" s="8">
        <v>137</v>
      </c>
      <c r="N754" s="8">
        <v>1950</v>
      </c>
      <c r="O754" s="8" t="s">
        <v>165</v>
      </c>
      <c r="P754" s="8" t="s">
        <v>113</v>
      </c>
      <c r="Q754" s="8">
        <v>7809</v>
      </c>
      <c r="R754" s="8">
        <v>-37.800199999999997</v>
      </c>
      <c r="S754" s="8">
        <v>145.0949</v>
      </c>
      <c r="T754" s="10">
        <v>2251000</v>
      </c>
      <c r="U754" s="11">
        <v>0</v>
      </c>
      <c r="V754" s="11">
        <f>U754*M754</f>
        <v>0</v>
      </c>
      <c r="W754" s="11">
        <f>U754*L754</f>
        <v>0</v>
      </c>
      <c r="X754" s="11">
        <f>U754*N754</f>
        <v>0</v>
      </c>
      <c r="Y754" s="11">
        <f>U754*Q754</f>
        <v>0</v>
      </c>
      <c r="Z754" s="12">
        <f>U754*G754</f>
        <v>0</v>
      </c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8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3">
      <c r="A755" s="7" t="s">
        <v>185</v>
      </c>
      <c r="B755" s="8">
        <v>3</v>
      </c>
      <c r="C755" s="8" t="s">
        <v>47</v>
      </c>
      <c r="D755" s="8" t="s">
        <v>28</v>
      </c>
      <c r="E755" s="8" t="s">
        <v>46</v>
      </c>
      <c r="F755" s="9">
        <v>42441</v>
      </c>
      <c r="G755" s="8">
        <v>9.1999999999999993</v>
      </c>
      <c r="H755" s="8">
        <v>3104</v>
      </c>
      <c r="I755" s="8">
        <v>4</v>
      </c>
      <c r="J755" s="8">
        <v>2</v>
      </c>
      <c r="K755" s="8">
        <v>3</v>
      </c>
      <c r="L755" s="8">
        <v>409</v>
      </c>
      <c r="M755" s="8">
        <v>127</v>
      </c>
      <c r="N755" s="8">
        <v>1960</v>
      </c>
      <c r="O755" s="8" t="s">
        <v>165</v>
      </c>
      <c r="P755" s="8" t="s">
        <v>113</v>
      </c>
      <c r="Q755" s="8">
        <v>7809</v>
      </c>
      <c r="R755" s="8">
        <v>-37.793900000000001</v>
      </c>
      <c r="S755" s="8">
        <v>144.8639</v>
      </c>
      <c r="T755" s="10">
        <v>2160000</v>
      </c>
      <c r="U755" s="11">
        <v>1</v>
      </c>
      <c r="V755" s="11">
        <f>U755*M755</f>
        <v>127</v>
      </c>
      <c r="W755" s="11">
        <f>U755*L755</f>
        <v>409</v>
      </c>
      <c r="X755" s="11">
        <f>U755*N755</f>
        <v>1960</v>
      </c>
      <c r="Y755" s="11">
        <f>U755*Q755</f>
        <v>7809</v>
      </c>
      <c r="Z755" s="12">
        <f>U755*G755</f>
        <v>9.1999999999999993</v>
      </c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8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3">
      <c r="A756" s="7" t="s">
        <v>185</v>
      </c>
      <c r="B756" s="8">
        <v>4</v>
      </c>
      <c r="C756" s="8" t="s">
        <v>27</v>
      </c>
      <c r="D756" s="8" t="s">
        <v>28</v>
      </c>
      <c r="E756" s="8" t="s">
        <v>178</v>
      </c>
      <c r="F756" s="9">
        <v>42441</v>
      </c>
      <c r="G756" s="8">
        <v>9.1999999999999993</v>
      </c>
      <c r="H756" s="8">
        <v>3104</v>
      </c>
      <c r="I756" s="8">
        <v>4</v>
      </c>
      <c r="J756" s="8">
        <v>2</v>
      </c>
      <c r="K756" s="8">
        <v>2</v>
      </c>
      <c r="L756" s="8">
        <v>750</v>
      </c>
      <c r="M756" s="8">
        <v>214</v>
      </c>
      <c r="N756" s="8">
        <v>1950</v>
      </c>
      <c r="O756" s="8" t="s">
        <v>165</v>
      </c>
      <c r="P756" s="8" t="s">
        <v>113</v>
      </c>
      <c r="Q756" s="8">
        <v>7809</v>
      </c>
      <c r="R756" s="8">
        <v>-37.790599999999998</v>
      </c>
      <c r="S756" s="8">
        <v>145.0788</v>
      </c>
      <c r="T756" s="10">
        <v>2205000</v>
      </c>
      <c r="U756" s="11">
        <v>0</v>
      </c>
      <c r="V756" s="11">
        <f>U756*M756</f>
        <v>0</v>
      </c>
      <c r="W756" s="11">
        <f>U756*L756</f>
        <v>0</v>
      </c>
      <c r="X756" s="11">
        <f>U756*N756</f>
        <v>0</v>
      </c>
      <c r="Y756" s="11">
        <f>U756*Q756</f>
        <v>0</v>
      </c>
      <c r="Z756" s="12">
        <f>U756*G756</f>
        <v>0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8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3">
      <c r="A757" s="7" t="s">
        <v>185</v>
      </c>
      <c r="B757" s="8">
        <v>3</v>
      </c>
      <c r="C757" s="8" t="s">
        <v>27</v>
      </c>
      <c r="D757" s="8" t="s">
        <v>28</v>
      </c>
      <c r="E757" s="8" t="s">
        <v>111</v>
      </c>
      <c r="F757" s="9">
        <v>42441</v>
      </c>
      <c r="G757" s="8">
        <v>9.1999999999999993</v>
      </c>
      <c r="H757" s="8">
        <v>3104</v>
      </c>
      <c r="I757" s="8">
        <v>3</v>
      </c>
      <c r="J757" s="8">
        <v>2</v>
      </c>
      <c r="K757" s="8">
        <v>1</v>
      </c>
      <c r="L757" s="8">
        <v>347</v>
      </c>
      <c r="M757" s="8">
        <v>160</v>
      </c>
      <c r="N757" s="8">
        <v>2011</v>
      </c>
      <c r="O757" s="8" t="s">
        <v>165</v>
      </c>
      <c r="P757" s="8" t="s">
        <v>113</v>
      </c>
      <c r="Q757" s="8">
        <v>7809</v>
      </c>
      <c r="R757" s="8">
        <v>-37.794699999999999</v>
      </c>
      <c r="S757" s="8">
        <v>145.1035</v>
      </c>
      <c r="T757" s="10">
        <v>1265000</v>
      </c>
      <c r="U757" s="11">
        <v>0</v>
      </c>
      <c r="V757" s="11">
        <f>U757*M757</f>
        <v>0</v>
      </c>
      <c r="W757" s="11">
        <f>U757*L757</f>
        <v>0</v>
      </c>
      <c r="X757" s="11">
        <f>U757*N757</f>
        <v>0</v>
      </c>
      <c r="Y757" s="11">
        <f>U757*Q757</f>
        <v>0</v>
      </c>
      <c r="Z757" s="12">
        <f>U757*G757</f>
        <v>0</v>
      </c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8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3">
      <c r="A758" s="7" t="s">
        <v>185</v>
      </c>
      <c r="B758" s="8">
        <v>3</v>
      </c>
      <c r="C758" s="8" t="s">
        <v>45</v>
      </c>
      <c r="D758" s="8" t="s">
        <v>28</v>
      </c>
      <c r="E758" s="8" t="s">
        <v>186</v>
      </c>
      <c r="F758" s="9">
        <v>42828</v>
      </c>
      <c r="G758" s="8">
        <v>9.1999999999999993</v>
      </c>
      <c r="H758" s="8">
        <v>3104</v>
      </c>
      <c r="I758" s="8">
        <v>3</v>
      </c>
      <c r="J758" s="8">
        <v>1</v>
      </c>
      <c r="K758" s="8">
        <v>3</v>
      </c>
      <c r="L758" s="8">
        <v>772</v>
      </c>
      <c r="M758" s="8">
        <v>165</v>
      </c>
      <c r="N758" s="8">
        <v>1970</v>
      </c>
      <c r="O758" s="8" t="s">
        <v>165</v>
      </c>
      <c r="P758" s="8" t="s">
        <v>113</v>
      </c>
      <c r="Q758" s="8">
        <v>7809</v>
      </c>
      <c r="R758" s="8">
        <v>-37.793799999999997</v>
      </c>
      <c r="S758" s="8">
        <v>145.07320000000001</v>
      </c>
      <c r="T758" s="10">
        <v>2000000</v>
      </c>
      <c r="U758" s="11">
        <v>1</v>
      </c>
      <c r="V758" s="11">
        <f>U758*M758</f>
        <v>165</v>
      </c>
      <c r="W758" s="11">
        <f>U758*L758</f>
        <v>772</v>
      </c>
      <c r="X758" s="11">
        <f>U758*N758</f>
        <v>1970</v>
      </c>
      <c r="Y758" s="11">
        <f>U758*Q758</f>
        <v>7809</v>
      </c>
      <c r="Z758" s="12">
        <f>U758*G758</f>
        <v>9.1999999999999993</v>
      </c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8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3">
      <c r="A759" s="7" t="s">
        <v>185</v>
      </c>
      <c r="B759" s="8">
        <v>4</v>
      </c>
      <c r="C759" s="8" t="s">
        <v>45</v>
      </c>
      <c r="D759" s="8" t="s">
        <v>42</v>
      </c>
      <c r="E759" s="8" t="s">
        <v>156</v>
      </c>
      <c r="F759" s="9">
        <v>42828</v>
      </c>
      <c r="G759" s="8">
        <v>9.1999999999999993</v>
      </c>
      <c r="H759" s="8">
        <v>3104</v>
      </c>
      <c r="I759" s="8">
        <v>4</v>
      </c>
      <c r="J759" s="8">
        <v>2</v>
      </c>
      <c r="K759" s="8">
        <v>2</v>
      </c>
      <c r="L759" s="8">
        <v>673</v>
      </c>
      <c r="M759" s="8">
        <v>185</v>
      </c>
      <c r="N759" s="8">
        <v>1960</v>
      </c>
      <c r="O759" s="8" t="s">
        <v>165</v>
      </c>
      <c r="P759" s="8" t="s">
        <v>113</v>
      </c>
      <c r="Q759" s="8">
        <v>7809</v>
      </c>
      <c r="R759" s="8">
        <v>-37.785600000000002</v>
      </c>
      <c r="S759" s="8">
        <v>145.09180000000001</v>
      </c>
      <c r="T759" s="10">
        <v>1750000</v>
      </c>
      <c r="U759" s="11">
        <v>1</v>
      </c>
      <c r="V759" s="11">
        <f>U759*M759</f>
        <v>185</v>
      </c>
      <c r="W759" s="11">
        <f>U759*L759</f>
        <v>673</v>
      </c>
      <c r="X759" s="11">
        <f>U759*N759</f>
        <v>1960</v>
      </c>
      <c r="Y759" s="11">
        <f>U759*Q759</f>
        <v>7809</v>
      </c>
      <c r="Z759" s="12">
        <f>U759*G759</f>
        <v>9.1999999999999993</v>
      </c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8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3">
      <c r="A760" s="7" t="s">
        <v>185</v>
      </c>
      <c r="B760" s="8">
        <v>3</v>
      </c>
      <c r="C760" s="8" t="s">
        <v>45</v>
      </c>
      <c r="D760" s="8" t="s">
        <v>28</v>
      </c>
      <c r="E760" s="8" t="s">
        <v>46</v>
      </c>
      <c r="F760" s="9">
        <v>42828</v>
      </c>
      <c r="G760" s="8">
        <v>9.1999999999999993</v>
      </c>
      <c r="H760" s="8">
        <v>3104</v>
      </c>
      <c r="I760" s="8">
        <v>3</v>
      </c>
      <c r="J760" s="8">
        <v>1</v>
      </c>
      <c r="K760" s="8">
        <v>2</v>
      </c>
      <c r="L760" s="8">
        <v>665</v>
      </c>
      <c r="M760" s="8">
        <v>124</v>
      </c>
      <c r="N760" s="8">
        <v>1950</v>
      </c>
      <c r="O760" s="8" t="s">
        <v>165</v>
      </c>
      <c r="P760" s="8" t="s">
        <v>113</v>
      </c>
      <c r="Q760" s="8">
        <v>7809</v>
      </c>
      <c r="R760" s="8">
        <v>-37.786200000000001</v>
      </c>
      <c r="S760" s="8">
        <v>145.07810000000001</v>
      </c>
      <c r="T760" s="10">
        <v>1450000</v>
      </c>
      <c r="U760" s="11">
        <v>1</v>
      </c>
      <c r="V760" s="11">
        <f>U760*M760</f>
        <v>124</v>
      </c>
      <c r="W760" s="11">
        <f>U760*L760</f>
        <v>665</v>
      </c>
      <c r="X760" s="11">
        <f>U760*N760</f>
        <v>1950</v>
      </c>
      <c r="Y760" s="11">
        <f>U760*Q760</f>
        <v>7809</v>
      </c>
      <c r="Z760" s="12">
        <f>U760*G760</f>
        <v>9.1999999999999993</v>
      </c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8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3">
      <c r="A761" s="7" t="s">
        <v>185</v>
      </c>
      <c r="B761" s="8">
        <v>4</v>
      </c>
      <c r="C761" s="8" t="s">
        <v>27</v>
      </c>
      <c r="D761" s="8" t="s">
        <v>53</v>
      </c>
      <c r="E761" s="8" t="s">
        <v>155</v>
      </c>
      <c r="F761" s="9">
        <v>42828</v>
      </c>
      <c r="G761" s="8">
        <v>9.1999999999999993</v>
      </c>
      <c r="H761" s="8">
        <v>3104</v>
      </c>
      <c r="I761" s="8">
        <v>4</v>
      </c>
      <c r="J761" s="8">
        <v>2</v>
      </c>
      <c r="K761" s="8">
        <v>2</v>
      </c>
      <c r="L761" s="8">
        <v>772</v>
      </c>
      <c r="M761" s="8">
        <v>150</v>
      </c>
      <c r="N761" s="8">
        <v>1955</v>
      </c>
      <c r="O761" s="8" t="s">
        <v>165</v>
      </c>
      <c r="P761" s="8" t="s">
        <v>113</v>
      </c>
      <c r="Q761" s="8">
        <v>7809</v>
      </c>
      <c r="R761" s="8">
        <v>-37.795900000000003</v>
      </c>
      <c r="S761" s="8">
        <v>145.0787</v>
      </c>
      <c r="T761" s="10">
        <v>2614000</v>
      </c>
      <c r="U761" s="11">
        <v>0</v>
      </c>
      <c r="V761" s="11">
        <f>U761*M761</f>
        <v>0</v>
      </c>
      <c r="W761" s="11">
        <f>U761*L761</f>
        <v>0</v>
      </c>
      <c r="X761" s="11">
        <f>U761*N761</f>
        <v>0</v>
      </c>
      <c r="Y761" s="11">
        <f>U761*Q761</f>
        <v>0</v>
      </c>
      <c r="Z761" s="12">
        <f>U761*G761</f>
        <v>0</v>
      </c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8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3">
      <c r="A762" s="7" t="s">
        <v>185</v>
      </c>
      <c r="B762" s="8">
        <v>4</v>
      </c>
      <c r="C762" s="8" t="s">
        <v>27</v>
      </c>
      <c r="D762" s="8" t="s">
        <v>28</v>
      </c>
      <c r="E762" s="8" t="s">
        <v>155</v>
      </c>
      <c r="F762" s="9">
        <v>42828</v>
      </c>
      <c r="G762" s="8">
        <v>9.1999999999999993</v>
      </c>
      <c r="H762" s="8">
        <v>3104</v>
      </c>
      <c r="I762" s="8">
        <v>4</v>
      </c>
      <c r="J762" s="8">
        <v>2</v>
      </c>
      <c r="K762" s="8">
        <v>3</v>
      </c>
      <c r="L762" s="8">
        <v>736</v>
      </c>
      <c r="M762" s="8">
        <v>225</v>
      </c>
      <c r="N762" s="8">
        <v>1958</v>
      </c>
      <c r="O762" s="8" t="s">
        <v>165</v>
      </c>
      <c r="P762" s="8" t="s">
        <v>113</v>
      </c>
      <c r="Q762" s="8">
        <v>7809</v>
      </c>
      <c r="R762" s="8">
        <v>-37.794400000000003</v>
      </c>
      <c r="S762" s="8">
        <v>145.1028</v>
      </c>
      <c r="T762" s="10">
        <v>1825000</v>
      </c>
      <c r="U762" s="11">
        <v>0</v>
      </c>
      <c r="V762" s="11">
        <f>U762*M762</f>
        <v>0</v>
      </c>
      <c r="W762" s="11">
        <f>U762*L762</f>
        <v>0</v>
      </c>
      <c r="X762" s="11">
        <f>U762*N762</f>
        <v>0</v>
      </c>
      <c r="Y762" s="11">
        <f>U762*Q762</f>
        <v>0</v>
      </c>
      <c r="Z762" s="12">
        <f>U762*G762</f>
        <v>0</v>
      </c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8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3">
      <c r="A763" s="7" t="s">
        <v>185</v>
      </c>
      <c r="B763" s="8">
        <v>4</v>
      </c>
      <c r="C763" s="8" t="s">
        <v>45</v>
      </c>
      <c r="D763" s="8" t="s">
        <v>33</v>
      </c>
      <c r="E763" s="8" t="s">
        <v>155</v>
      </c>
      <c r="F763" s="9">
        <v>42828</v>
      </c>
      <c r="G763" s="8">
        <v>9.1999999999999993</v>
      </c>
      <c r="H763" s="8">
        <v>3104</v>
      </c>
      <c r="I763" s="8">
        <v>4</v>
      </c>
      <c r="J763" s="8">
        <v>1</v>
      </c>
      <c r="K763" s="8">
        <v>4</v>
      </c>
      <c r="L763" s="8">
        <v>847</v>
      </c>
      <c r="M763" s="8">
        <v>171</v>
      </c>
      <c r="N763" s="8">
        <v>1960</v>
      </c>
      <c r="O763" s="8" t="s">
        <v>165</v>
      </c>
      <c r="P763" s="8" t="s">
        <v>113</v>
      </c>
      <c r="Q763" s="8">
        <v>7809</v>
      </c>
      <c r="R763" s="8">
        <v>-37.795400000000001</v>
      </c>
      <c r="S763" s="8">
        <v>145.0838</v>
      </c>
      <c r="T763" s="10">
        <v>2550000</v>
      </c>
      <c r="U763" s="11">
        <v>1</v>
      </c>
      <c r="V763" s="11">
        <f>U763*M763</f>
        <v>171</v>
      </c>
      <c r="W763" s="11">
        <f>U763*L763</f>
        <v>847</v>
      </c>
      <c r="X763" s="11">
        <f>U763*N763</f>
        <v>1960</v>
      </c>
      <c r="Y763" s="11">
        <f>U763*Q763</f>
        <v>7809</v>
      </c>
      <c r="Z763" s="12">
        <f>U763*G763</f>
        <v>9.1999999999999993</v>
      </c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8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3">
      <c r="A764" s="7" t="s">
        <v>185</v>
      </c>
      <c r="B764" s="8">
        <v>4</v>
      </c>
      <c r="C764" s="8" t="s">
        <v>45</v>
      </c>
      <c r="D764" s="8" t="s">
        <v>33</v>
      </c>
      <c r="E764" s="8" t="s">
        <v>46</v>
      </c>
      <c r="F764" s="9">
        <v>42466</v>
      </c>
      <c r="G764" s="8">
        <v>9.1999999999999993</v>
      </c>
      <c r="H764" s="8">
        <v>3104</v>
      </c>
      <c r="I764" s="8">
        <v>4</v>
      </c>
      <c r="J764" s="8">
        <v>2</v>
      </c>
      <c r="K764" s="8">
        <v>1</v>
      </c>
      <c r="L764" s="8">
        <v>546</v>
      </c>
      <c r="M764" s="8">
        <v>220</v>
      </c>
      <c r="N764" s="8">
        <v>1970</v>
      </c>
      <c r="O764" s="8" t="s">
        <v>165</v>
      </c>
      <c r="P764" s="8" t="s">
        <v>113</v>
      </c>
      <c r="Q764" s="8">
        <v>7809</v>
      </c>
      <c r="R764" s="8">
        <v>-37.786299999999997</v>
      </c>
      <c r="S764" s="8">
        <v>145.09049999999999</v>
      </c>
      <c r="T764" s="10">
        <v>1570000</v>
      </c>
      <c r="U764" s="11">
        <v>1</v>
      </c>
      <c r="V764" s="11">
        <f>U764*M764</f>
        <v>220</v>
      </c>
      <c r="W764" s="11">
        <f>U764*L764</f>
        <v>546</v>
      </c>
      <c r="X764" s="11">
        <f>U764*N764</f>
        <v>1970</v>
      </c>
      <c r="Y764" s="11">
        <f>U764*Q764</f>
        <v>7809</v>
      </c>
      <c r="Z764" s="12">
        <f>U764*G764</f>
        <v>9.1999999999999993</v>
      </c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8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3">
      <c r="A765" s="7" t="s">
        <v>185</v>
      </c>
      <c r="B765" s="8">
        <v>5</v>
      </c>
      <c r="C765" s="8" t="s">
        <v>45</v>
      </c>
      <c r="D765" s="8" t="s">
        <v>28</v>
      </c>
      <c r="E765" s="8" t="s">
        <v>46</v>
      </c>
      <c r="F765" s="9">
        <v>42529</v>
      </c>
      <c r="G765" s="8">
        <v>9.1999999999999993</v>
      </c>
      <c r="H765" s="8">
        <v>3104</v>
      </c>
      <c r="I765" s="8">
        <v>3</v>
      </c>
      <c r="J765" s="8">
        <v>4</v>
      </c>
      <c r="K765" s="8">
        <v>2</v>
      </c>
      <c r="L765" s="8">
        <v>886</v>
      </c>
      <c r="M765" s="8">
        <v>520</v>
      </c>
      <c r="N765" s="8">
        <v>2013</v>
      </c>
      <c r="O765" s="8" t="s">
        <v>165</v>
      </c>
      <c r="P765" s="8" t="s">
        <v>113</v>
      </c>
      <c r="Q765" s="8">
        <v>7809</v>
      </c>
      <c r="R765" s="8">
        <v>-37.804000000000002</v>
      </c>
      <c r="S765" s="8">
        <v>145.0951</v>
      </c>
      <c r="T765" s="10">
        <v>3250000</v>
      </c>
      <c r="U765" s="11">
        <v>1</v>
      </c>
      <c r="V765" s="11">
        <f>U765*M765</f>
        <v>520</v>
      </c>
      <c r="W765" s="11">
        <f>U765*L765</f>
        <v>886</v>
      </c>
      <c r="X765" s="11">
        <f>U765*N765</f>
        <v>2013</v>
      </c>
      <c r="Y765" s="11">
        <f>U765*Q765</f>
        <v>7809</v>
      </c>
      <c r="Z765" s="12">
        <f>U765*G765</f>
        <v>9.1999999999999993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8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3">
      <c r="A766" s="7" t="s">
        <v>185</v>
      </c>
      <c r="B766" s="8">
        <v>4</v>
      </c>
      <c r="C766" s="8" t="s">
        <v>45</v>
      </c>
      <c r="D766" s="8" t="s">
        <v>28</v>
      </c>
      <c r="E766" s="8" t="s">
        <v>82</v>
      </c>
      <c r="F766" s="9">
        <v>42529</v>
      </c>
      <c r="G766" s="8">
        <v>9.1999999999999993</v>
      </c>
      <c r="H766" s="8">
        <v>3104</v>
      </c>
      <c r="I766" s="8">
        <v>4</v>
      </c>
      <c r="J766" s="8">
        <v>3</v>
      </c>
      <c r="K766" s="8">
        <v>3</v>
      </c>
      <c r="L766" s="8">
        <v>667</v>
      </c>
      <c r="M766" s="8">
        <v>318</v>
      </c>
      <c r="N766" s="8">
        <v>2017</v>
      </c>
      <c r="O766" s="8" t="s">
        <v>165</v>
      </c>
      <c r="P766" s="8" t="s">
        <v>113</v>
      </c>
      <c r="Q766" s="8">
        <v>7809</v>
      </c>
      <c r="R766" s="8">
        <v>-37.7898</v>
      </c>
      <c r="S766" s="8">
        <v>145.07900000000001</v>
      </c>
      <c r="T766" s="10">
        <v>1750000</v>
      </c>
      <c r="U766" s="11">
        <v>1</v>
      </c>
      <c r="V766" s="11">
        <f>U766*M766</f>
        <v>318</v>
      </c>
      <c r="W766" s="11">
        <f>U766*L766</f>
        <v>667</v>
      </c>
      <c r="X766" s="11">
        <f>U766*N766</f>
        <v>2017</v>
      </c>
      <c r="Y766" s="11">
        <f>U766*Q766</f>
        <v>7809</v>
      </c>
      <c r="Z766" s="12">
        <f>U766*G766</f>
        <v>9.1999999999999993</v>
      </c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8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3">
      <c r="A767" s="7" t="s">
        <v>185</v>
      </c>
      <c r="B767" s="8">
        <v>3</v>
      </c>
      <c r="C767" s="8" t="s">
        <v>27</v>
      </c>
      <c r="D767" s="8" t="s">
        <v>28</v>
      </c>
      <c r="E767" s="8" t="s">
        <v>182</v>
      </c>
      <c r="F767" s="9">
        <v>42529</v>
      </c>
      <c r="G767" s="8">
        <v>9.1999999999999993</v>
      </c>
      <c r="H767" s="8">
        <v>3104</v>
      </c>
      <c r="I767" s="8">
        <v>3</v>
      </c>
      <c r="J767" s="8">
        <v>2</v>
      </c>
      <c r="K767" s="8">
        <v>1</v>
      </c>
      <c r="L767" s="8">
        <v>207</v>
      </c>
      <c r="M767" s="8">
        <v>144</v>
      </c>
      <c r="N767" s="8">
        <v>2003</v>
      </c>
      <c r="O767" s="8" t="s">
        <v>165</v>
      </c>
      <c r="P767" s="8" t="s">
        <v>113</v>
      </c>
      <c r="Q767" s="8">
        <v>7809</v>
      </c>
      <c r="R767" s="8">
        <v>-37.789299999999997</v>
      </c>
      <c r="S767" s="8">
        <v>145.09200000000001</v>
      </c>
      <c r="T767" s="10">
        <v>1150000</v>
      </c>
      <c r="U767" s="11">
        <v>0</v>
      </c>
      <c r="V767" s="11">
        <f>U767*M767</f>
        <v>0</v>
      </c>
      <c r="W767" s="11">
        <f>U767*L767</f>
        <v>0</v>
      </c>
      <c r="X767" s="11">
        <f>U767*N767</f>
        <v>0</v>
      </c>
      <c r="Y767" s="11">
        <f>U767*Q767</f>
        <v>0</v>
      </c>
      <c r="Z767" s="12">
        <f>U767*G767</f>
        <v>0</v>
      </c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8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3">
      <c r="A768" s="7" t="s">
        <v>185</v>
      </c>
      <c r="B768" s="8">
        <v>3</v>
      </c>
      <c r="C768" s="8" t="s">
        <v>45</v>
      </c>
      <c r="D768" s="8" t="s">
        <v>53</v>
      </c>
      <c r="E768" s="8" t="s">
        <v>152</v>
      </c>
      <c r="F768" s="9">
        <v>42529</v>
      </c>
      <c r="G768" s="8">
        <v>9.1999999999999993</v>
      </c>
      <c r="H768" s="8">
        <v>3104</v>
      </c>
      <c r="I768" s="8">
        <v>3</v>
      </c>
      <c r="J768" s="8">
        <v>2</v>
      </c>
      <c r="K768" s="8">
        <v>2</v>
      </c>
      <c r="L768" s="8">
        <v>645</v>
      </c>
      <c r="M768" s="8">
        <v>215</v>
      </c>
      <c r="N768" s="8">
        <v>1953</v>
      </c>
      <c r="O768" s="8" t="s">
        <v>165</v>
      </c>
      <c r="P768" s="8" t="s">
        <v>113</v>
      </c>
      <c r="Q768" s="8">
        <v>7809</v>
      </c>
      <c r="R768" s="8">
        <v>-37.7851</v>
      </c>
      <c r="S768" s="8">
        <v>145.09569999999999</v>
      </c>
      <c r="T768" s="10">
        <v>1575000</v>
      </c>
      <c r="U768" s="11">
        <v>1</v>
      </c>
      <c r="V768" s="11">
        <f>U768*M768</f>
        <v>215</v>
      </c>
      <c r="W768" s="11">
        <f>U768*L768</f>
        <v>645</v>
      </c>
      <c r="X768" s="11">
        <f>U768*N768</f>
        <v>1953</v>
      </c>
      <c r="Y768" s="11">
        <f>U768*Q768</f>
        <v>7809</v>
      </c>
      <c r="Z768" s="12">
        <f>U768*G768</f>
        <v>9.1999999999999993</v>
      </c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8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3">
      <c r="A769" s="7" t="s">
        <v>185</v>
      </c>
      <c r="B769" s="8">
        <v>6</v>
      </c>
      <c r="C769" s="8" t="s">
        <v>27</v>
      </c>
      <c r="D769" s="8" t="s">
        <v>28</v>
      </c>
      <c r="E769" s="8" t="s">
        <v>111</v>
      </c>
      <c r="F769" s="9">
        <v>42556</v>
      </c>
      <c r="G769" s="8">
        <v>9.1999999999999993</v>
      </c>
      <c r="H769" s="8">
        <v>3104</v>
      </c>
      <c r="I769" s="8">
        <v>4</v>
      </c>
      <c r="J769" s="8">
        <v>2</v>
      </c>
      <c r="K769" s="8">
        <v>2</v>
      </c>
      <c r="L769" s="8">
        <v>724</v>
      </c>
      <c r="M769" s="8">
        <v>184</v>
      </c>
      <c r="N769" s="8">
        <v>2013</v>
      </c>
      <c r="O769" s="8" t="s">
        <v>165</v>
      </c>
      <c r="P769" s="8" t="s">
        <v>113</v>
      </c>
      <c r="Q769" s="8">
        <v>7809</v>
      </c>
      <c r="R769" s="8">
        <v>-37.802100000000003</v>
      </c>
      <c r="S769" s="8">
        <v>145.0985</v>
      </c>
      <c r="T769" s="10">
        <v>1505000</v>
      </c>
      <c r="U769" s="11">
        <v>0</v>
      </c>
      <c r="V769" s="11">
        <f>U769*M769</f>
        <v>0</v>
      </c>
      <c r="W769" s="11">
        <f>U769*L769</f>
        <v>0</v>
      </c>
      <c r="X769" s="11">
        <f>U769*N769</f>
        <v>0</v>
      </c>
      <c r="Y769" s="11">
        <f>U769*Q769</f>
        <v>0</v>
      </c>
      <c r="Z769" s="12">
        <f>U769*G769</f>
        <v>0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8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3">
      <c r="A770" s="7" t="s">
        <v>185</v>
      </c>
      <c r="B770" s="8">
        <v>3</v>
      </c>
      <c r="C770" s="8" t="s">
        <v>27</v>
      </c>
      <c r="D770" s="8" t="s">
        <v>28</v>
      </c>
      <c r="E770" s="8" t="s">
        <v>155</v>
      </c>
      <c r="F770" s="9">
        <v>42556</v>
      </c>
      <c r="G770" s="8">
        <v>9.1999999999999993</v>
      </c>
      <c r="H770" s="8">
        <v>3104</v>
      </c>
      <c r="I770" s="8">
        <v>5</v>
      </c>
      <c r="J770" s="8">
        <v>2</v>
      </c>
      <c r="K770" s="8">
        <v>2</v>
      </c>
      <c r="L770" s="8">
        <v>453</v>
      </c>
      <c r="M770" s="8">
        <v>159</v>
      </c>
      <c r="N770" s="8">
        <v>1970</v>
      </c>
      <c r="O770" s="8" t="s">
        <v>165</v>
      </c>
      <c r="P770" s="8" t="s">
        <v>113</v>
      </c>
      <c r="Q770" s="8">
        <v>7809</v>
      </c>
      <c r="R770" s="8">
        <v>-37.788699999999999</v>
      </c>
      <c r="S770" s="8">
        <v>144.89359999999999</v>
      </c>
      <c r="T770" s="10">
        <v>920000</v>
      </c>
      <c r="U770" s="11">
        <v>0</v>
      </c>
      <c r="V770" s="11">
        <f>U770*M770</f>
        <v>0</v>
      </c>
      <c r="W770" s="11">
        <f>U770*L770</f>
        <v>0</v>
      </c>
      <c r="X770" s="11">
        <f>U770*N770</f>
        <v>0</v>
      </c>
      <c r="Y770" s="11">
        <f>U770*Q770</f>
        <v>0</v>
      </c>
      <c r="Z770" s="12">
        <f>U770*G770</f>
        <v>0</v>
      </c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8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3">
      <c r="A771" s="7" t="s">
        <v>185</v>
      </c>
      <c r="B771" s="8">
        <v>4</v>
      </c>
      <c r="C771" s="8" t="s">
        <v>47</v>
      </c>
      <c r="D771" s="8" t="s">
        <v>28</v>
      </c>
      <c r="E771" s="8" t="s">
        <v>111</v>
      </c>
      <c r="F771" s="9">
        <v>42556</v>
      </c>
      <c r="G771" s="8">
        <v>9.1999999999999993</v>
      </c>
      <c r="H771" s="8">
        <v>3104</v>
      </c>
      <c r="I771" s="8">
        <v>4</v>
      </c>
      <c r="J771" s="8">
        <v>2</v>
      </c>
      <c r="K771" s="8">
        <v>2</v>
      </c>
      <c r="L771" s="8">
        <v>662</v>
      </c>
      <c r="M771" s="8">
        <v>330</v>
      </c>
      <c r="N771" s="8">
        <v>1965</v>
      </c>
      <c r="O771" s="8" t="s">
        <v>165</v>
      </c>
      <c r="P771" s="8" t="s">
        <v>113</v>
      </c>
      <c r="Q771" s="8">
        <v>7809</v>
      </c>
      <c r="R771" s="8">
        <v>-37.798000000000002</v>
      </c>
      <c r="S771" s="8">
        <v>145.10069999999999</v>
      </c>
      <c r="T771" s="10">
        <v>1572000</v>
      </c>
      <c r="U771" s="11">
        <v>1</v>
      </c>
      <c r="V771" s="11">
        <f>U771*M771</f>
        <v>330</v>
      </c>
      <c r="W771" s="11">
        <f>U771*L771</f>
        <v>662</v>
      </c>
      <c r="X771" s="11">
        <f>U771*N771</f>
        <v>1965</v>
      </c>
      <c r="Y771" s="11">
        <f>U771*Q771</f>
        <v>7809</v>
      </c>
      <c r="Z771" s="12">
        <f>U771*G771</f>
        <v>9.1999999999999993</v>
      </c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8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3">
      <c r="A772" s="7" t="s">
        <v>185</v>
      </c>
      <c r="B772" s="8">
        <v>4</v>
      </c>
      <c r="C772" s="8" t="s">
        <v>47</v>
      </c>
      <c r="D772" s="8" t="s">
        <v>28</v>
      </c>
      <c r="E772" s="8" t="s">
        <v>46</v>
      </c>
      <c r="F772" s="9">
        <v>42556</v>
      </c>
      <c r="G772" s="8">
        <v>9.1999999999999993</v>
      </c>
      <c r="H772" s="8">
        <v>3104</v>
      </c>
      <c r="I772" s="8">
        <v>3</v>
      </c>
      <c r="J772" s="8">
        <v>2</v>
      </c>
      <c r="K772" s="8">
        <v>2</v>
      </c>
      <c r="L772" s="8">
        <v>610</v>
      </c>
      <c r="M772" s="8">
        <v>150</v>
      </c>
      <c r="N772" s="8">
        <v>1965</v>
      </c>
      <c r="O772" s="8" t="s">
        <v>165</v>
      </c>
      <c r="P772" s="8" t="s">
        <v>113</v>
      </c>
      <c r="Q772" s="8">
        <v>7809</v>
      </c>
      <c r="R772" s="8">
        <v>-37.783999999999999</v>
      </c>
      <c r="S772" s="8">
        <v>145.08779999999999</v>
      </c>
      <c r="T772" s="10">
        <v>1500000</v>
      </c>
      <c r="U772" s="11">
        <v>1</v>
      </c>
      <c r="V772" s="11">
        <f>U772*M772</f>
        <v>150</v>
      </c>
      <c r="W772" s="11">
        <f>U772*L772</f>
        <v>610</v>
      </c>
      <c r="X772" s="11">
        <f>U772*N772</f>
        <v>1965</v>
      </c>
      <c r="Y772" s="11">
        <f>U772*Q772</f>
        <v>7809</v>
      </c>
      <c r="Z772" s="12">
        <f>U772*G772</f>
        <v>9.1999999999999993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8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3">
      <c r="A773" s="7" t="s">
        <v>185</v>
      </c>
      <c r="B773" s="8">
        <v>4</v>
      </c>
      <c r="C773" s="8" t="s">
        <v>27</v>
      </c>
      <c r="D773" s="8" t="s">
        <v>28</v>
      </c>
      <c r="E773" s="8" t="s">
        <v>46</v>
      </c>
      <c r="F773" s="9">
        <v>42556</v>
      </c>
      <c r="G773" s="8">
        <v>9.1999999999999993</v>
      </c>
      <c r="H773" s="8">
        <v>3104</v>
      </c>
      <c r="I773" s="8">
        <v>4</v>
      </c>
      <c r="J773" s="8">
        <v>2</v>
      </c>
      <c r="K773" s="8">
        <v>1</v>
      </c>
      <c r="L773" s="8">
        <v>283</v>
      </c>
      <c r="M773" s="8">
        <v>160</v>
      </c>
      <c r="N773" s="8">
        <v>2002</v>
      </c>
      <c r="O773" s="8" t="s">
        <v>165</v>
      </c>
      <c r="P773" s="8" t="s">
        <v>113</v>
      </c>
      <c r="Q773" s="8">
        <v>7809</v>
      </c>
      <c r="R773" s="8">
        <v>-37.798200000000001</v>
      </c>
      <c r="S773" s="8">
        <v>145.06880000000001</v>
      </c>
      <c r="T773" s="10">
        <v>1400000</v>
      </c>
      <c r="U773" s="11">
        <v>0</v>
      </c>
      <c r="V773" s="11">
        <f>U773*M773</f>
        <v>0</v>
      </c>
      <c r="W773" s="11">
        <f>U773*L773</f>
        <v>0</v>
      </c>
      <c r="X773" s="11">
        <f>U773*N773</f>
        <v>0</v>
      </c>
      <c r="Y773" s="11">
        <f>U773*Q773</f>
        <v>0</v>
      </c>
      <c r="Z773" s="12">
        <f>U773*G773</f>
        <v>0</v>
      </c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8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3">
      <c r="A774" s="7" t="s">
        <v>185</v>
      </c>
      <c r="B774" s="8">
        <v>5</v>
      </c>
      <c r="C774" s="8" t="s">
        <v>47</v>
      </c>
      <c r="D774" s="8" t="s">
        <v>28</v>
      </c>
      <c r="E774" s="8" t="s">
        <v>46</v>
      </c>
      <c r="F774" s="9">
        <v>42562</v>
      </c>
      <c r="G774" s="8">
        <v>9.1999999999999993</v>
      </c>
      <c r="H774" s="8">
        <v>3104</v>
      </c>
      <c r="I774" s="8">
        <v>5</v>
      </c>
      <c r="J774" s="8">
        <v>3</v>
      </c>
      <c r="K774" s="8">
        <v>2</v>
      </c>
      <c r="L774" s="8">
        <v>705</v>
      </c>
      <c r="M774" s="8">
        <v>365</v>
      </c>
      <c r="N774" s="8">
        <v>2013</v>
      </c>
      <c r="O774" s="8" t="s">
        <v>165</v>
      </c>
      <c r="P774" s="8" t="s">
        <v>113</v>
      </c>
      <c r="Q774" s="8">
        <v>7809</v>
      </c>
      <c r="R774" s="8">
        <v>-37.7851</v>
      </c>
      <c r="S774" s="8">
        <v>145.07749999999999</v>
      </c>
      <c r="T774" s="10">
        <v>1750000</v>
      </c>
      <c r="U774" s="11">
        <v>1</v>
      </c>
      <c r="V774" s="11">
        <f>U774*M774</f>
        <v>365</v>
      </c>
      <c r="W774" s="11">
        <f>U774*L774</f>
        <v>705</v>
      </c>
      <c r="X774" s="11">
        <f>U774*N774</f>
        <v>2013</v>
      </c>
      <c r="Y774" s="11">
        <f>U774*Q774</f>
        <v>7809</v>
      </c>
      <c r="Z774" s="12">
        <f>U774*G774</f>
        <v>9.1999999999999993</v>
      </c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8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3">
      <c r="A775" s="7" t="s">
        <v>185</v>
      </c>
      <c r="B775" s="8">
        <v>4</v>
      </c>
      <c r="C775" s="8" t="s">
        <v>27</v>
      </c>
      <c r="D775" s="8" t="s">
        <v>28</v>
      </c>
      <c r="E775" s="8" t="s">
        <v>46</v>
      </c>
      <c r="F775" s="9">
        <v>42562</v>
      </c>
      <c r="G775" s="8">
        <v>9.1999999999999993</v>
      </c>
      <c r="H775" s="8">
        <v>3104</v>
      </c>
      <c r="I775" s="8">
        <v>4</v>
      </c>
      <c r="J775" s="8">
        <v>2</v>
      </c>
      <c r="K775" s="8">
        <v>2</v>
      </c>
      <c r="L775" s="8">
        <v>619</v>
      </c>
      <c r="M775" s="8">
        <v>254</v>
      </c>
      <c r="N775" s="8">
        <v>1990</v>
      </c>
      <c r="O775" s="8" t="s">
        <v>165</v>
      </c>
      <c r="P775" s="8" t="s">
        <v>113</v>
      </c>
      <c r="Q775" s="8">
        <v>7809</v>
      </c>
      <c r="R775" s="8">
        <v>-37.802500000000002</v>
      </c>
      <c r="S775" s="8">
        <v>145.08430000000001</v>
      </c>
      <c r="T775" s="10">
        <v>1850000</v>
      </c>
      <c r="U775" s="11">
        <v>0</v>
      </c>
      <c r="V775" s="11">
        <f>U775*M775</f>
        <v>0</v>
      </c>
      <c r="W775" s="11">
        <f>U775*L775</f>
        <v>0</v>
      </c>
      <c r="X775" s="11">
        <f>U775*N775</f>
        <v>0</v>
      </c>
      <c r="Y775" s="11">
        <f>U775*Q775</f>
        <v>0</v>
      </c>
      <c r="Z775" s="12">
        <f>U775*G775</f>
        <v>0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8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3">
      <c r="A776" s="7" t="s">
        <v>185</v>
      </c>
      <c r="B776" s="8">
        <v>3</v>
      </c>
      <c r="C776" s="8" t="s">
        <v>27</v>
      </c>
      <c r="D776" s="8" t="s">
        <v>28</v>
      </c>
      <c r="E776" s="8" t="s">
        <v>118</v>
      </c>
      <c r="F776" s="9">
        <v>42562</v>
      </c>
      <c r="G776" s="8">
        <v>9.1999999999999993</v>
      </c>
      <c r="H776" s="8">
        <v>3104</v>
      </c>
      <c r="I776" s="8">
        <v>3</v>
      </c>
      <c r="J776" s="8">
        <v>1</v>
      </c>
      <c r="K776" s="8">
        <v>2</v>
      </c>
      <c r="L776" s="8">
        <v>992</v>
      </c>
      <c r="M776" s="8">
        <v>36</v>
      </c>
      <c r="N776" s="8">
        <v>1930</v>
      </c>
      <c r="O776" s="8" t="s">
        <v>165</v>
      </c>
      <c r="P776" s="8" t="s">
        <v>113</v>
      </c>
      <c r="Q776" s="8">
        <v>7809</v>
      </c>
      <c r="R776" s="8">
        <v>-37.797699999999999</v>
      </c>
      <c r="S776" s="8">
        <v>145.1037</v>
      </c>
      <c r="T776" s="10">
        <v>1480000</v>
      </c>
      <c r="U776" s="11">
        <v>0</v>
      </c>
      <c r="V776" s="11">
        <f>U776*M776</f>
        <v>0</v>
      </c>
      <c r="W776" s="11">
        <f>U776*L776</f>
        <v>0</v>
      </c>
      <c r="X776" s="11">
        <f>U776*N776</f>
        <v>0</v>
      </c>
      <c r="Y776" s="11">
        <f>U776*Q776</f>
        <v>0</v>
      </c>
      <c r="Z776" s="12">
        <f>U776*G776</f>
        <v>0</v>
      </c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8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3">
      <c r="A777" s="7" t="s">
        <v>185</v>
      </c>
      <c r="B777" s="8">
        <v>4</v>
      </c>
      <c r="C777" s="8" t="s">
        <v>45</v>
      </c>
      <c r="D777" s="8" t="s">
        <v>33</v>
      </c>
      <c r="E777" s="8" t="s">
        <v>111</v>
      </c>
      <c r="F777" s="9">
        <v>42592</v>
      </c>
      <c r="G777" s="8">
        <v>9.1999999999999993</v>
      </c>
      <c r="H777" s="8">
        <v>3104</v>
      </c>
      <c r="I777" s="8">
        <v>4</v>
      </c>
      <c r="J777" s="8">
        <v>2</v>
      </c>
      <c r="K777" s="8">
        <v>2</v>
      </c>
      <c r="L777" s="8">
        <v>714</v>
      </c>
      <c r="M777" s="8">
        <v>365</v>
      </c>
      <c r="N777" s="8">
        <v>2008</v>
      </c>
      <c r="O777" s="8" t="s">
        <v>165</v>
      </c>
      <c r="P777" s="8" t="s">
        <v>113</v>
      </c>
      <c r="Q777" s="8">
        <v>7809</v>
      </c>
      <c r="R777" s="8">
        <v>-37.800699999999999</v>
      </c>
      <c r="S777" s="8">
        <v>145.1002</v>
      </c>
      <c r="T777" s="10">
        <v>1400000</v>
      </c>
      <c r="U777" s="11">
        <v>1</v>
      </c>
      <c r="V777" s="11">
        <f>U777*M777</f>
        <v>365</v>
      </c>
      <c r="W777" s="11">
        <f>U777*L777</f>
        <v>714</v>
      </c>
      <c r="X777" s="11">
        <f>U777*N777</f>
        <v>2008</v>
      </c>
      <c r="Y777" s="11">
        <f>U777*Q777</f>
        <v>7809</v>
      </c>
      <c r="Z777" s="12">
        <f>U777*G777</f>
        <v>9.1999999999999993</v>
      </c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8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3">
      <c r="A778" s="7" t="s">
        <v>185</v>
      </c>
      <c r="B778" s="8">
        <v>4</v>
      </c>
      <c r="C778" s="8" t="s">
        <v>27</v>
      </c>
      <c r="D778" s="8" t="s">
        <v>28</v>
      </c>
      <c r="E778" s="8" t="s">
        <v>178</v>
      </c>
      <c r="F778" s="9">
        <v>42592</v>
      </c>
      <c r="G778" s="8">
        <v>9.1999999999999993</v>
      </c>
      <c r="H778" s="8">
        <v>3104</v>
      </c>
      <c r="I778" s="8">
        <v>4</v>
      </c>
      <c r="J778" s="8">
        <v>3</v>
      </c>
      <c r="K778" s="8">
        <v>2</v>
      </c>
      <c r="L778" s="8">
        <v>1274</v>
      </c>
      <c r="M778" s="8">
        <v>275</v>
      </c>
      <c r="N778" s="8">
        <v>1970</v>
      </c>
      <c r="O778" s="8" t="s">
        <v>165</v>
      </c>
      <c r="P778" s="8" t="s">
        <v>113</v>
      </c>
      <c r="Q778" s="8">
        <v>7809</v>
      </c>
      <c r="R778" s="8">
        <v>-37.782200000000003</v>
      </c>
      <c r="S778" s="8">
        <v>145.0907</v>
      </c>
      <c r="T778" s="10">
        <v>2130000</v>
      </c>
      <c r="U778" s="11">
        <v>0</v>
      </c>
      <c r="V778" s="11">
        <f>U778*M778</f>
        <v>0</v>
      </c>
      <c r="W778" s="11">
        <f>U778*L778</f>
        <v>0</v>
      </c>
      <c r="X778" s="11">
        <f>U778*N778</f>
        <v>0</v>
      </c>
      <c r="Y778" s="11">
        <f>U778*Q778</f>
        <v>0</v>
      </c>
      <c r="Z778" s="12">
        <f>U778*G778</f>
        <v>0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8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3">
      <c r="A779" s="7" t="s">
        <v>185</v>
      </c>
      <c r="B779" s="8">
        <v>3</v>
      </c>
      <c r="C779" s="8" t="s">
        <v>47</v>
      </c>
      <c r="D779" s="8" t="s">
        <v>28</v>
      </c>
      <c r="E779" s="8" t="s">
        <v>155</v>
      </c>
      <c r="F779" s="9">
        <v>42592</v>
      </c>
      <c r="G779" s="8">
        <v>9.1999999999999993</v>
      </c>
      <c r="H779" s="8">
        <v>3104</v>
      </c>
      <c r="I779" s="8">
        <v>3</v>
      </c>
      <c r="J779" s="8">
        <v>2</v>
      </c>
      <c r="K779" s="8">
        <v>2</v>
      </c>
      <c r="L779" s="8">
        <v>244</v>
      </c>
      <c r="M779" s="8">
        <v>197</v>
      </c>
      <c r="N779" s="8">
        <v>2008</v>
      </c>
      <c r="O779" s="8" t="s">
        <v>165</v>
      </c>
      <c r="P779" s="8" t="s">
        <v>113</v>
      </c>
      <c r="Q779" s="8">
        <v>7809</v>
      </c>
      <c r="R779" s="8">
        <v>-37.793300000000002</v>
      </c>
      <c r="S779" s="8">
        <v>145.06720000000001</v>
      </c>
      <c r="T779" s="10">
        <v>1050000</v>
      </c>
      <c r="U779" s="11">
        <v>1</v>
      </c>
      <c r="V779" s="11">
        <f>U779*M779</f>
        <v>197</v>
      </c>
      <c r="W779" s="11">
        <f>U779*L779</f>
        <v>244</v>
      </c>
      <c r="X779" s="11">
        <f>U779*N779</f>
        <v>2008</v>
      </c>
      <c r="Y779" s="11">
        <f>U779*Q779</f>
        <v>7809</v>
      </c>
      <c r="Z779" s="12">
        <f>U779*G779</f>
        <v>9.1999999999999993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8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3">
      <c r="A780" s="7" t="s">
        <v>185</v>
      </c>
      <c r="B780" s="8">
        <v>5</v>
      </c>
      <c r="C780" s="8" t="s">
        <v>45</v>
      </c>
      <c r="D780" s="8" t="s">
        <v>33</v>
      </c>
      <c r="E780" s="8" t="s">
        <v>178</v>
      </c>
      <c r="F780" s="9">
        <v>42592</v>
      </c>
      <c r="G780" s="8">
        <v>9.1999999999999993</v>
      </c>
      <c r="H780" s="8">
        <v>3104</v>
      </c>
      <c r="I780" s="8">
        <v>4</v>
      </c>
      <c r="J780" s="8">
        <v>4</v>
      </c>
      <c r="K780" s="8">
        <v>2</v>
      </c>
      <c r="L780" s="8">
        <v>624</v>
      </c>
      <c r="M780" s="8">
        <v>154</v>
      </c>
      <c r="N780" s="8">
        <v>1967</v>
      </c>
      <c r="O780" s="8" t="s">
        <v>165</v>
      </c>
      <c r="P780" s="8" t="s">
        <v>113</v>
      </c>
      <c r="Q780" s="8">
        <v>7809</v>
      </c>
      <c r="R780" s="8">
        <v>-37.802</v>
      </c>
      <c r="S780" s="8">
        <v>145.0797</v>
      </c>
      <c r="T780" s="10">
        <v>3690000</v>
      </c>
      <c r="U780" s="11">
        <v>1</v>
      </c>
      <c r="V780" s="11">
        <f>U780*M780</f>
        <v>154</v>
      </c>
      <c r="W780" s="11">
        <f>U780*L780</f>
        <v>624</v>
      </c>
      <c r="X780" s="11">
        <f>U780*N780</f>
        <v>1967</v>
      </c>
      <c r="Y780" s="11">
        <f>U780*Q780</f>
        <v>7809</v>
      </c>
      <c r="Z780" s="12">
        <f>U780*G780</f>
        <v>9.1999999999999993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8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3">
      <c r="A781" s="7" t="s">
        <v>185</v>
      </c>
      <c r="B781" s="8">
        <v>2</v>
      </c>
      <c r="C781" s="8" t="s">
        <v>47</v>
      </c>
      <c r="D781" s="8" t="s">
        <v>28</v>
      </c>
      <c r="E781" s="8" t="s">
        <v>46</v>
      </c>
      <c r="F781" s="9">
        <v>42592</v>
      </c>
      <c r="G781" s="8">
        <v>9.1999999999999993</v>
      </c>
      <c r="H781" s="8">
        <v>3104</v>
      </c>
      <c r="I781" s="8">
        <v>3</v>
      </c>
      <c r="J781" s="8">
        <v>2</v>
      </c>
      <c r="K781" s="8">
        <v>3</v>
      </c>
      <c r="L781" s="8">
        <v>655</v>
      </c>
      <c r="M781" s="8">
        <v>150</v>
      </c>
      <c r="N781" s="8">
        <v>1927</v>
      </c>
      <c r="O781" s="8" t="s">
        <v>165</v>
      </c>
      <c r="P781" s="8" t="s">
        <v>113</v>
      </c>
      <c r="Q781" s="8">
        <v>7809</v>
      </c>
      <c r="R781" s="8">
        <v>-37.753920000000001</v>
      </c>
      <c r="S781" s="8">
        <v>144.90288000000001</v>
      </c>
      <c r="T781" s="10">
        <v>709000</v>
      </c>
      <c r="U781" s="11">
        <v>1</v>
      </c>
      <c r="V781" s="11">
        <f>U781*M781</f>
        <v>150</v>
      </c>
      <c r="W781" s="11">
        <f>U781*L781</f>
        <v>655</v>
      </c>
      <c r="X781" s="11">
        <f>U781*N781</f>
        <v>1927</v>
      </c>
      <c r="Y781" s="11">
        <f>U781*Q781</f>
        <v>7809</v>
      </c>
      <c r="Z781" s="12">
        <f>U781*G781</f>
        <v>9.1999999999999993</v>
      </c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8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3">
      <c r="A782" s="7" t="s">
        <v>185</v>
      </c>
      <c r="B782" s="8">
        <v>4</v>
      </c>
      <c r="C782" s="8" t="s">
        <v>45</v>
      </c>
      <c r="D782" s="8" t="s">
        <v>28</v>
      </c>
      <c r="E782" s="8" t="s">
        <v>46</v>
      </c>
      <c r="F782" s="9">
        <v>42652</v>
      </c>
      <c r="G782" s="8">
        <v>9.1999999999999993</v>
      </c>
      <c r="H782" s="8">
        <v>3104</v>
      </c>
      <c r="I782" s="8">
        <v>4</v>
      </c>
      <c r="J782" s="8">
        <v>2</v>
      </c>
      <c r="K782" s="8">
        <v>2</v>
      </c>
      <c r="L782" s="8">
        <v>610</v>
      </c>
      <c r="M782" s="8">
        <v>275</v>
      </c>
      <c r="N782" s="8">
        <v>1993</v>
      </c>
      <c r="O782" s="8" t="s">
        <v>165</v>
      </c>
      <c r="P782" s="8" t="s">
        <v>113</v>
      </c>
      <c r="Q782" s="8">
        <v>7809</v>
      </c>
      <c r="R782" s="8">
        <v>-37.784300000000002</v>
      </c>
      <c r="S782" s="8">
        <v>145.0891</v>
      </c>
      <c r="T782" s="10">
        <v>1740000</v>
      </c>
      <c r="U782" s="11">
        <v>1</v>
      </c>
      <c r="V782" s="11">
        <f>U782*M782</f>
        <v>275</v>
      </c>
      <c r="W782" s="11">
        <f>U782*L782</f>
        <v>610</v>
      </c>
      <c r="X782" s="11">
        <f>U782*N782</f>
        <v>1993</v>
      </c>
      <c r="Y782" s="11">
        <f>U782*Q782</f>
        <v>7809</v>
      </c>
      <c r="Z782" s="12">
        <f>U782*G782</f>
        <v>9.1999999999999993</v>
      </c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8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3">
      <c r="A783" s="7" t="s">
        <v>185</v>
      </c>
      <c r="B783" s="8">
        <v>4</v>
      </c>
      <c r="C783" s="8" t="s">
        <v>27</v>
      </c>
      <c r="D783" s="8" t="s">
        <v>28</v>
      </c>
      <c r="E783" s="8" t="s">
        <v>46</v>
      </c>
      <c r="F783" s="9">
        <v>42652</v>
      </c>
      <c r="G783" s="8">
        <v>9.1999999999999993</v>
      </c>
      <c r="H783" s="8">
        <v>3104</v>
      </c>
      <c r="I783" s="8">
        <v>4</v>
      </c>
      <c r="J783" s="8">
        <v>3</v>
      </c>
      <c r="K783" s="8">
        <v>2</v>
      </c>
      <c r="L783" s="8">
        <v>657</v>
      </c>
      <c r="M783" s="8">
        <v>355</v>
      </c>
      <c r="N783" s="8">
        <v>2006</v>
      </c>
      <c r="O783" s="8" t="s">
        <v>165</v>
      </c>
      <c r="P783" s="8" t="s">
        <v>113</v>
      </c>
      <c r="Q783" s="8">
        <v>7809</v>
      </c>
      <c r="R783" s="8">
        <v>-37.798099999999998</v>
      </c>
      <c r="S783" s="8">
        <v>145.09039999999999</v>
      </c>
      <c r="T783" s="10">
        <v>2575000</v>
      </c>
      <c r="U783" s="11">
        <v>0</v>
      </c>
      <c r="V783" s="11">
        <f>U783*M783</f>
        <v>0</v>
      </c>
      <c r="W783" s="11">
        <f>U783*L783</f>
        <v>0</v>
      </c>
      <c r="X783" s="11">
        <f>U783*N783</f>
        <v>0</v>
      </c>
      <c r="Y783" s="11">
        <f>U783*Q783</f>
        <v>0</v>
      </c>
      <c r="Z783" s="12">
        <f>U783*G783</f>
        <v>0</v>
      </c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8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3">
      <c r="A784" s="7" t="s">
        <v>185</v>
      </c>
      <c r="B784" s="8">
        <v>4</v>
      </c>
      <c r="C784" s="8" t="s">
        <v>27</v>
      </c>
      <c r="D784" s="8" t="s">
        <v>33</v>
      </c>
      <c r="E784" s="8" t="s">
        <v>46</v>
      </c>
      <c r="F784" s="9">
        <v>42652</v>
      </c>
      <c r="G784" s="8">
        <v>9.1999999999999993</v>
      </c>
      <c r="H784" s="8">
        <v>3104</v>
      </c>
      <c r="I784" s="8">
        <v>3</v>
      </c>
      <c r="J784" s="8">
        <v>2</v>
      </c>
      <c r="K784" s="8">
        <v>1</v>
      </c>
      <c r="L784" s="8">
        <v>517</v>
      </c>
      <c r="M784" s="8">
        <v>247</v>
      </c>
      <c r="N784" s="8">
        <v>1970</v>
      </c>
      <c r="O784" s="8" t="s">
        <v>165</v>
      </c>
      <c r="P784" s="8" t="s">
        <v>113</v>
      </c>
      <c r="Q784" s="8">
        <v>7809</v>
      </c>
      <c r="R784" s="8">
        <v>-37.783000000000001</v>
      </c>
      <c r="S784" s="8">
        <v>145.0926</v>
      </c>
      <c r="T784" s="10">
        <v>1388800</v>
      </c>
      <c r="U784" s="11">
        <v>0</v>
      </c>
      <c r="V784" s="11">
        <f>U784*M784</f>
        <v>0</v>
      </c>
      <c r="W784" s="11">
        <f>U784*L784</f>
        <v>0</v>
      </c>
      <c r="X784" s="11">
        <f>U784*N784</f>
        <v>0</v>
      </c>
      <c r="Y784" s="11">
        <f>U784*Q784</f>
        <v>0</v>
      </c>
      <c r="Z784" s="12">
        <f>U784*G784</f>
        <v>0</v>
      </c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8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3">
      <c r="A785" s="7" t="s">
        <v>185</v>
      </c>
      <c r="B785" s="8">
        <v>4</v>
      </c>
      <c r="C785" s="8" t="s">
        <v>45</v>
      </c>
      <c r="D785" s="8" t="s">
        <v>28</v>
      </c>
      <c r="E785" s="8" t="s">
        <v>46</v>
      </c>
      <c r="F785" s="9">
        <v>42655</v>
      </c>
      <c r="G785" s="8">
        <v>9.1999999999999993</v>
      </c>
      <c r="H785" s="8">
        <v>3104</v>
      </c>
      <c r="I785" s="8">
        <v>4</v>
      </c>
      <c r="J785" s="8">
        <v>2</v>
      </c>
      <c r="K785" s="8">
        <v>2</v>
      </c>
      <c r="L785" s="8">
        <v>715</v>
      </c>
      <c r="M785" s="8">
        <v>355</v>
      </c>
      <c r="N785" s="8">
        <v>1939</v>
      </c>
      <c r="O785" s="8" t="s">
        <v>165</v>
      </c>
      <c r="P785" s="8" t="s">
        <v>113</v>
      </c>
      <c r="Q785" s="8">
        <v>7809</v>
      </c>
      <c r="R785" s="8">
        <v>-37.7943</v>
      </c>
      <c r="S785" s="8">
        <v>145.083</v>
      </c>
      <c r="T785" s="10">
        <v>1702000</v>
      </c>
      <c r="U785" s="11">
        <v>1</v>
      </c>
      <c r="V785" s="11">
        <f>U785*M785</f>
        <v>355</v>
      </c>
      <c r="W785" s="11">
        <f>U785*L785</f>
        <v>715</v>
      </c>
      <c r="X785" s="11">
        <f>U785*N785</f>
        <v>1939</v>
      </c>
      <c r="Y785" s="11">
        <f>U785*Q785</f>
        <v>7809</v>
      </c>
      <c r="Z785" s="12">
        <f>U785*G785</f>
        <v>9.1999999999999993</v>
      </c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8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3">
      <c r="A786" s="7" t="s">
        <v>185</v>
      </c>
      <c r="B786" s="8">
        <v>4</v>
      </c>
      <c r="C786" s="8" t="s">
        <v>45</v>
      </c>
      <c r="D786" s="8" t="s">
        <v>28</v>
      </c>
      <c r="E786" s="8" t="s">
        <v>187</v>
      </c>
      <c r="F786" s="9">
        <v>42655</v>
      </c>
      <c r="G786" s="8">
        <v>9.1999999999999993</v>
      </c>
      <c r="H786" s="8">
        <v>3104</v>
      </c>
      <c r="I786" s="8">
        <v>4</v>
      </c>
      <c r="J786" s="8">
        <v>2</v>
      </c>
      <c r="K786" s="8">
        <v>4</v>
      </c>
      <c r="L786" s="8">
        <v>587</v>
      </c>
      <c r="M786" s="8">
        <v>165</v>
      </c>
      <c r="N786" s="8">
        <v>1960</v>
      </c>
      <c r="O786" s="8" t="s">
        <v>165</v>
      </c>
      <c r="P786" s="8" t="s">
        <v>113</v>
      </c>
      <c r="Q786" s="8">
        <v>7809</v>
      </c>
      <c r="R786" s="8">
        <v>-37.784100000000002</v>
      </c>
      <c r="S786" s="8">
        <v>145.09530000000001</v>
      </c>
      <c r="T786" s="10">
        <v>1800000</v>
      </c>
      <c r="U786" s="11">
        <v>1</v>
      </c>
      <c r="V786" s="11">
        <f>U786*M786</f>
        <v>165</v>
      </c>
      <c r="W786" s="11">
        <f>U786*L786</f>
        <v>587</v>
      </c>
      <c r="X786" s="11">
        <f>U786*N786</f>
        <v>1960</v>
      </c>
      <c r="Y786" s="11">
        <f>U786*Q786</f>
        <v>7809</v>
      </c>
      <c r="Z786" s="12">
        <f>U786*G786</f>
        <v>9.1999999999999993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8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3">
      <c r="A787" s="7" t="s">
        <v>185</v>
      </c>
      <c r="B787" s="8">
        <v>4</v>
      </c>
      <c r="C787" s="8" t="s">
        <v>27</v>
      </c>
      <c r="D787" s="8" t="s">
        <v>28</v>
      </c>
      <c r="E787" s="8" t="s">
        <v>46</v>
      </c>
      <c r="F787" s="9">
        <v>42655</v>
      </c>
      <c r="G787" s="8">
        <v>9.1999999999999993</v>
      </c>
      <c r="H787" s="8">
        <v>3104</v>
      </c>
      <c r="I787" s="8">
        <v>3</v>
      </c>
      <c r="J787" s="8">
        <v>1</v>
      </c>
      <c r="K787" s="8">
        <v>1</v>
      </c>
      <c r="L787" s="8">
        <v>234</v>
      </c>
      <c r="M787" s="8">
        <v>136</v>
      </c>
      <c r="N787" s="8">
        <v>1950</v>
      </c>
      <c r="O787" s="8" t="s">
        <v>165</v>
      </c>
      <c r="P787" s="8" t="s">
        <v>113</v>
      </c>
      <c r="Q787" s="8">
        <v>7809</v>
      </c>
      <c r="R787" s="8">
        <v>-37.845889999999997</v>
      </c>
      <c r="S787" s="8">
        <v>145.0361</v>
      </c>
      <c r="T787" s="10">
        <v>3300000</v>
      </c>
      <c r="U787" s="11">
        <v>0</v>
      </c>
      <c r="V787" s="11">
        <f>U787*M787</f>
        <v>0</v>
      </c>
      <c r="W787" s="11">
        <f>U787*L787</f>
        <v>0</v>
      </c>
      <c r="X787" s="11">
        <f>U787*N787</f>
        <v>0</v>
      </c>
      <c r="Y787" s="11">
        <f>U787*Q787</f>
        <v>0</v>
      </c>
      <c r="Z787" s="12">
        <f>U787*G787</f>
        <v>0</v>
      </c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8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3">
      <c r="A788" s="7" t="s">
        <v>185</v>
      </c>
      <c r="B788" s="8">
        <v>4</v>
      </c>
      <c r="C788" s="8" t="s">
        <v>27</v>
      </c>
      <c r="D788" s="8" t="s">
        <v>28</v>
      </c>
      <c r="E788" s="8" t="s">
        <v>118</v>
      </c>
      <c r="F788" s="9">
        <v>42655</v>
      </c>
      <c r="G788" s="8">
        <v>9.1999999999999993</v>
      </c>
      <c r="H788" s="8">
        <v>3104</v>
      </c>
      <c r="I788" s="8">
        <v>4</v>
      </c>
      <c r="J788" s="8">
        <v>3</v>
      </c>
      <c r="K788" s="8">
        <v>2</v>
      </c>
      <c r="L788" s="8">
        <v>1070</v>
      </c>
      <c r="M788" s="8">
        <v>247</v>
      </c>
      <c r="N788" s="8">
        <v>1992</v>
      </c>
      <c r="O788" s="8" t="s">
        <v>165</v>
      </c>
      <c r="P788" s="8" t="s">
        <v>113</v>
      </c>
      <c r="Q788" s="8">
        <v>7809</v>
      </c>
      <c r="R788" s="8">
        <v>-37.797499999999999</v>
      </c>
      <c r="S788" s="8">
        <v>145.07159999999999</v>
      </c>
      <c r="T788" s="10">
        <v>2910000</v>
      </c>
      <c r="U788" s="11">
        <v>0</v>
      </c>
      <c r="V788" s="11">
        <f>U788*M788</f>
        <v>0</v>
      </c>
      <c r="W788" s="11">
        <f>U788*L788</f>
        <v>0</v>
      </c>
      <c r="X788" s="11">
        <f>U788*N788</f>
        <v>0</v>
      </c>
      <c r="Y788" s="11">
        <f>U788*Q788</f>
        <v>0</v>
      </c>
      <c r="Z788" s="12">
        <f>U788*G788</f>
        <v>0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8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3">
      <c r="A789" s="7" t="s">
        <v>185</v>
      </c>
      <c r="B789" s="8">
        <v>2</v>
      </c>
      <c r="C789" s="8" t="s">
        <v>47</v>
      </c>
      <c r="D789" s="8" t="s">
        <v>28</v>
      </c>
      <c r="E789" s="8" t="s">
        <v>152</v>
      </c>
      <c r="F789" s="9">
        <v>42655</v>
      </c>
      <c r="G789" s="8">
        <v>9.1999999999999993</v>
      </c>
      <c r="H789" s="8">
        <v>3104</v>
      </c>
      <c r="I789" s="8">
        <v>2</v>
      </c>
      <c r="J789" s="8">
        <v>1</v>
      </c>
      <c r="K789" s="8">
        <v>1</v>
      </c>
      <c r="L789" s="8">
        <v>694</v>
      </c>
      <c r="M789" s="8">
        <v>0</v>
      </c>
      <c r="N789" s="8">
        <v>1890</v>
      </c>
      <c r="O789" s="8" t="s">
        <v>165</v>
      </c>
      <c r="P789" s="8" t="s">
        <v>113</v>
      </c>
      <c r="Q789" s="8">
        <v>7809</v>
      </c>
      <c r="R789" s="8">
        <v>-37.7941</v>
      </c>
      <c r="S789" s="8">
        <v>145.10419999999999</v>
      </c>
      <c r="T789" s="10">
        <v>1400000</v>
      </c>
      <c r="U789" s="11">
        <v>1</v>
      </c>
      <c r="V789" s="11">
        <f>U789*M789</f>
        <v>0</v>
      </c>
      <c r="W789" s="11">
        <f>U789*L789</f>
        <v>694</v>
      </c>
      <c r="X789" s="11">
        <f>U789*N789</f>
        <v>1890</v>
      </c>
      <c r="Y789" s="11">
        <f>U789*Q789</f>
        <v>7809</v>
      </c>
      <c r="Z789" s="12">
        <f>U789*G789</f>
        <v>9.1999999999999993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8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3">
      <c r="A790" s="7" t="s">
        <v>185</v>
      </c>
      <c r="B790" s="8">
        <v>2</v>
      </c>
      <c r="C790" s="8" t="s">
        <v>47</v>
      </c>
      <c r="D790" s="8" t="s">
        <v>28</v>
      </c>
      <c r="E790" s="8" t="s">
        <v>111</v>
      </c>
      <c r="F790" s="9">
        <v>42655</v>
      </c>
      <c r="G790" s="8">
        <v>9.1999999999999993</v>
      </c>
      <c r="H790" s="8">
        <v>3104</v>
      </c>
      <c r="I790" s="8">
        <v>2</v>
      </c>
      <c r="J790" s="8">
        <v>2</v>
      </c>
      <c r="K790" s="8">
        <v>2</v>
      </c>
      <c r="L790" s="8">
        <v>204</v>
      </c>
      <c r="M790" s="8">
        <v>165</v>
      </c>
      <c r="N790" s="8">
        <v>2000</v>
      </c>
      <c r="O790" s="8" t="s">
        <v>165</v>
      </c>
      <c r="P790" s="8" t="s">
        <v>113</v>
      </c>
      <c r="Q790" s="8">
        <v>7809</v>
      </c>
      <c r="R790" s="8">
        <v>-37.800800000000002</v>
      </c>
      <c r="S790" s="8">
        <v>145.10400000000001</v>
      </c>
      <c r="T790" s="10">
        <v>860000</v>
      </c>
      <c r="U790" s="11">
        <v>1</v>
      </c>
      <c r="V790" s="11">
        <f>U790*M790</f>
        <v>165</v>
      </c>
      <c r="W790" s="11">
        <f>U790*L790</f>
        <v>204</v>
      </c>
      <c r="X790" s="11">
        <f>U790*N790</f>
        <v>2000</v>
      </c>
      <c r="Y790" s="11">
        <f>U790*Q790</f>
        <v>7809</v>
      </c>
      <c r="Z790" s="12">
        <f>U790*G790</f>
        <v>9.1999999999999993</v>
      </c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8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3">
      <c r="A791" s="7" t="s">
        <v>185</v>
      </c>
      <c r="B791" s="8">
        <v>4</v>
      </c>
      <c r="C791" s="8" t="s">
        <v>27</v>
      </c>
      <c r="D791" s="8" t="s">
        <v>28</v>
      </c>
      <c r="E791" s="8" t="s">
        <v>118</v>
      </c>
      <c r="F791" s="9">
        <v>43042</v>
      </c>
      <c r="G791" s="8">
        <v>9.1999999999999993</v>
      </c>
      <c r="H791" s="8">
        <v>3104</v>
      </c>
      <c r="I791" s="8">
        <v>4</v>
      </c>
      <c r="J791" s="8">
        <v>3</v>
      </c>
      <c r="K791" s="8">
        <v>2</v>
      </c>
      <c r="L791" s="8">
        <v>689</v>
      </c>
      <c r="M791" s="8">
        <v>270</v>
      </c>
      <c r="N791" s="8">
        <v>2004</v>
      </c>
      <c r="O791" s="8" t="s">
        <v>165</v>
      </c>
      <c r="P791" s="8" t="s">
        <v>113</v>
      </c>
      <c r="Q791" s="8">
        <v>7809</v>
      </c>
      <c r="R791" s="8">
        <v>-37.787100000000002</v>
      </c>
      <c r="S791" s="8">
        <v>145.08430000000001</v>
      </c>
      <c r="T791" s="10">
        <v>1670000</v>
      </c>
      <c r="U791" s="11">
        <v>0</v>
      </c>
      <c r="V791" s="11">
        <f>U791*M791</f>
        <v>0</v>
      </c>
      <c r="W791" s="11">
        <f>U791*L791</f>
        <v>0</v>
      </c>
      <c r="X791" s="11">
        <f>U791*N791</f>
        <v>0</v>
      </c>
      <c r="Y791" s="11">
        <f>U791*Q791</f>
        <v>0</v>
      </c>
      <c r="Z791" s="12">
        <f>U791*G791</f>
        <v>0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8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3">
      <c r="A792" s="7" t="s">
        <v>185</v>
      </c>
      <c r="B792" s="8">
        <v>5</v>
      </c>
      <c r="C792" s="8" t="s">
        <v>45</v>
      </c>
      <c r="D792" s="8" t="s">
        <v>33</v>
      </c>
      <c r="E792" s="8" t="s">
        <v>111</v>
      </c>
      <c r="F792" s="9">
        <v>42710</v>
      </c>
      <c r="G792" s="8">
        <v>9.1999999999999993</v>
      </c>
      <c r="H792" s="8">
        <v>3104</v>
      </c>
      <c r="I792" s="8">
        <v>3</v>
      </c>
      <c r="J792" s="8">
        <v>1</v>
      </c>
      <c r="K792" s="8">
        <v>1</v>
      </c>
      <c r="L792" s="8">
        <v>800</v>
      </c>
      <c r="M792" s="8">
        <v>140</v>
      </c>
      <c r="N792" s="8">
        <v>1950</v>
      </c>
      <c r="O792" s="8" t="s">
        <v>165</v>
      </c>
      <c r="P792" s="8" t="s">
        <v>113</v>
      </c>
      <c r="Q792" s="8">
        <v>7809</v>
      </c>
      <c r="R792" s="8">
        <v>-37.802300000000002</v>
      </c>
      <c r="S792" s="8">
        <v>145.0976</v>
      </c>
      <c r="T792" s="10">
        <v>1500000</v>
      </c>
      <c r="U792" s="11">
        <v>1</v>
      </c>
      <c r="V792" s="11">
        <f>U792*M792</f>
        <v>140</v>
      </c>
      <c r="W792" s="11">
        <f>U792*L792</f>
        <v>800</v>
      </c>
      <c r="X792" s="11">
        <f>U792*N792</f>
        <v>1950</v>
      </c>
      <c r="Y792" s="11">
        <f>U792*Q792</f>
        <v>7809</v>
      </c>
      <c r="Z792" s="12">
        <f>U792*G792</f>
        <v>9.1999999999999993</v>
      </c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8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3">
      <c r="A793" s="7" t="s">
        <v>185</v>
      </c>
      <c r="B793" s="8">
        <v>5</v>
      </c>
      <c r="C793" s="8" t="s">
        <v>45</v>
      </c>
      <c r="D793" s="8" t="s">
        <v>28</v>
      </c>
      <c r="E793" s="8" t="s">
        <v>152</v>
      </c>
      <c r="F793" s="9">
        <v>42710</v>
      </c>
      <c r="G793" s="8">
        <v>9.1999999999999993</v>
      </c>
      <c r="H793" s="8">
        <v>3104</v>
      </c>
      <c r="I793" s="8">
        <v>5</v>
      </c>
      <c r="J793" s="8">
        <v>3</v>
      </c>
      <c r="K793" s="8">
        <v>2</v>
      </c>
      <c r="L793" s="8">
        <v>900</v>
      </c>
      <c r="M793" s="8">
        <v>355</v>
      </c>
      <c r="N793" s="8">
        <v>1955</v>
      </c>
      <c r="O793" s="8" t="s">
        <v>165</v>
      </c>
      <c r="P793" s="8" t="s">
        <v>113</v>
      </c>
      <c r="Q793" s="8">
        <v>7809</v>
      </c>
      <c r="R793" s="8">
        <v>-37.786799999999999</v>
      </c>
      <c r="S793" s="8">
        <v>145.0677</v>
      </c>
      <c r="T793" s="10">
        <v>2200000</v>
      </c>
      <c r="U793" s="11">
        <v>1</v>
      </c>
      <c r="V793" s="11">
        <f>U793*M793</f>
        <v>355</v>
      </c>
      <c r="W793" s="11">
        <f>U793*L793</f>
        <v>900</v>
      </c>
      <c r="X793" s="11">
        <f>U793*N793</f>
        <v>1955</v>
      </c>
      <c r="Y793" s="11">
        <f>U793*Q793</f>
        <v>7809</v>
      </c>
      <c r="Z793" s="12">
        <f>U793*G793</f>
        <v>9.1999999999999993</v>
      </c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8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3">
      <c r="A794" s="7" t="s">
        <v>185</v>
      </c>
      <c r="B794" s="8">
        <v>3</v>
      </c>
      <c r="C794" s="8" t="s">
        <v>47</v>
      </c>
      <c r="D794" s="8" t="s">
        <v>28</v>
      </c>
      <c r="E794" s="8" t="s">
        <v>188</v>
      </c>
      <c r="F794" s="9">
        <v>42715</v>
      </c>
      <c r="G794" s="8">
        <v>9.1999999999999993</v>
      </c>
      <c r="H794" s="8">
        <v>3104</v>
      </c>
      <c r="I794" s="8">
        <v>4</v>
      </c>
      <c r="J794" s="8">
        <v>2</v>
      </c>
      <c r="K794" s="8">
        <v>2</v>
      </c>
      <c r="L794" s="8">
        <v>832</v>
      </c>
      <c r="M794" s="8">
        <v>166</v>
      </c>
      <c r="N794" s="8">
        <v>1920</v>
      </c>
      <c r="O794" s="8" t="s">
        <v>165</v>
      </c>
      <c r="P794" s="8" t="s">
        <v>113</v>
      </c>
      <c r="Q794" s="8">
        <v>7809</v>
      </c>
      <c r="R794" s="8">
        <v>-37.809399999999997</v>
      </c>
      <c r="S794" s="8">
        <v>144.8854</v>
      </c>
      <c r="T794" s="10">
        <v>1150000</v>
      </c>
      <c r="U794" s="11">
        <v>1</v>
      </c>
      <c r="V794" s="11">
        <f>U794*M794</f>
        <v>166</v>
      </c>
      <c r="W794" s="11">
        <f>U794*L794</f>
        <v>832</v>
      </c>
      <c r="X794" s="11">
        <f>U794*N794</f>
        <v>1920</v>
      </c>
      <c r="Y794" s="11">
        <f>U794*Q794</f>
        <v>7809</v>
      </c>
      <c r="Z794" s="12">
        <f>U794*G794</f>
        <v>9.1999999999999993</v>
      </c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8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3">
      <c r="A795" s="7" t="s">
        <v>185</v>
      </c>
      <c r="B795" s="8">
        <v>4</v>
      </c>
      <c r="C795" s="8" t="s">
        <v>47</v>
      </c>
      <c r="D795" s="8" t="s">
        <v>28</v>
      </c>
      <c r="E795" s="8" t="s">
        <v>46</v>
      </c>
      <c r="F795" s="9">
        <v>42715</v>
      </c>
      <c r="G795" s="8">
        <v>9.1999999999999993</v>
      </c>
      <c r="H795" s="8">
        <v>3104</v>
      </c>
      <c r="I795" s="8">
        <v>4</v>
      </c>
      <c r="J795" s="8">
        <v>2</v>
      </c>
      <c r="K795" s="8">
        <v>2</v>
      </c>
      <c r="L795" s="8">
        <v>815</v>
      </c>
      <c r="M795" s="8">
        <v>198</v>
      </c>
      <c r="N795" s="8">
        <v>1975</v>
      </c>
      <c r="O795" s="8" t="s">
        <v>165</v>
      </c>
      <c r="P795" s="8" t="s">
        <v>113</v>
      </c>
      <c r="Q795" s="8">
        <v>7809</v>
      </c>
      <c r="R795" s="8">
        <v>-37.793999999999997</v>
      </c>
      <c r="S795" s="8">
        <v>145.1019</v>
      </c>
      <c r="T795" s="10">
        <v>1350000</v>
      </c>
      <c r="U795" s="11">
        <v>1</v>
      </c>
      <c r="V795" s="11">
        <f>U795*M795</f>
        <v>198</v>
      </c>
      <c r="W795" s="11">
        <f>U795*L795</f>
        <v>815</v>
      </c>
      <c r="X795" s="11">
        <f>U795*N795</f>
        <v>1975</v>
      </c>
      <c r="Y795" s="11">
        <f>U795*Q795</f>
        <v>7809</v>
      </c>
      <c r="Z795" s="12">
        <f>U795*G795</f>
        <v>9.1999999999999993</v>
      </c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8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3">
      <c r="A796" s="7" t="s">
        <v>185</v>
      </c>
      <c r="B796" s="8">
        <v>5</v>
      </c>
      <c r="C796" s="8" t="s">
        <v>27</v>
      </c>
      <c r="D796" s="8" t="s">
        <v>28</v>
      </c>
      <c r="E796" s="8" t="s">
        <v>46</v>
      </c>
      <c r="F796" s="9">
        <v>42715</v>
      </c>
      <c r="G796" s="8">
        <v>9.1999999999999993</v>
      </c>
      <c r="H796" s="8">
        <v>3104</v>
      </c>
      <c r="I796" s="8">
        <v>5</v>
      </c>
      <c r="J796" s="8">
        <v>2</v>
      </c>
      <c r="K796" s="8">
        <v>1</v>
      </c>
      <c r="L796" s="8">
        <v>1138</v>
      </c>
      <c r="M796" s="8">
        <v>249</v>
      </c>
      <c r="N796" s="8">
        <v>1900</v>
      </c>
      <c r="O796" s="8" t="s">
        <v>165</v>
      </c>
      <c r="P796" s="8" t="s">
        <v>113</v>
      </c>
      <c r="Q796" s="8">
        <v>7809</v>
      </c>
      <c r="R796" s="8">
        <v>-37.7928</v>
      </c>
      <c r="S796" s="8">
        <v>145.10059999999999</v>
      </c>
      <c r="T796" s="10">
        <v>2070000</v>
      </c>
      <c r="U796" s="11">
        <v>0</v>
      </c>
      <c r="V796" s="11">
        <f>U796*M796</f>
        <v>0</v>
      </c>
      <c r="W796" s="11">
        <f>U796*L796</f>
        <v>0</v>
      </c>
      <c r="X796" s="11">
        <f>U796*N796</f>
        <v>0</v>
      </c>
      <c r="Y796" s="11">
        <f>U796*Q796</f>
        <v>0</v>
      </c>
      <c r="Z796" s="12">
        <f>U796*G796</f>
        <v>0</v>
      </c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8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3">
      <c r="A797" s="7" t="s">
        <v>185</v>
      </c>
      <c r="B797" s="8">
        <v>3</v>
      </c>
      <c r="C797" s="8" t="s">
        <v>45</v>
      </c>
      <c r="D797" s="8" t="s">
        <v>33</v>
      </c>
      <c r="E797" s="8" t="s">
        <v>118</v>
      </c>
      <c r="F797" s="9">
        <v>42715</v>
      </c>
      <c r="G797" s="8">
        <v>9.1999999999999993</v>
      </c>
      <c r="H797" s="8">
        <v>3104</v>
      </c>
      <c r="I797" s="8">
        <v>3</v>
      </c>
      <c r="J797" s="8">
        <v>1</v>
      </c>
      <c r="K797" s="8">
        <v>2</v>
      </c>
      <c r="L797" s="8">
        <v>464</v>
      </c>
      <c r="M797" s="8">
        <v>118</v>
      </c>
      <c r="N797" s="8">
        <v>1970</v>
      </c>
      <c r="O797" s="8" t="s">
        <v>165</v>
      </c>
      <c r="P797" s="8" t="s">
        <v>113</v>
      </c>
      <c r="Q797" s="8">
        <v>7809</v>
      </c>
      <c r="R797" s="8">
        <v>-37.794499999999999</v>
      </c>
      <c r="S797" s="8">
        <v>145.0667</v>
      </c>
      <c r="T797" s="10">
        <v>1300000</v>
      </c>
      <c r="U797" s="11">
        <v>1</v>
      </c>
      <c r="V797" s="11">
        <f>U797*M797</f>
        <v>118</v>
      </c>
      <c r="W797" s="11">
        <f>U797*L797</f>
        <v>464</v>
      </c>
      <c r="X797" s="11">
        <f>U797*N797</f>
        <v>1970</v>
      </c>
      <c r="Y797" s="11">
        <f>U797*Q797</f>
        <v>7809</v>
      </c>
      <c r="Z797" s="12">
        <f>U797*G797</f>
        <v>9.1999999999999993</v>
      </c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8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3">
      <c r="A798" s="7" t="s">
        <v>185</v>
      </c>
      <c r="B798" s="8">
        <v>5</v>
      </c>
      <c r="C798" s="8" t="s">
        <v>27</v>
      </c>
      <c r="D798" s="8" t="s">
        <v>28</v>
      </c>
      <c r="E798" s="8" t="s">
        <v>118</v>
      </c>
      <c r="F798" s="9">
        <v>42715</v>
      </c>
      <c r="G798" s="8">
        <v>9.1999999999999993</v>
      </c>
      <c r="H798" s="8">
        <v>3104</v>
      </c>
      <c r="I798" s="8">
        <v>4</v>
      </c>
      <c r="J798" s="8">
        <v>3</v>
      </c>
      <c r="K798" s="8">
        <v>2</v>
      </c>
      <c r="L798" s="8">
        <v>707</v>
      </c>
      <c r="M798" s="8">
        <v>298</v>
      </c>
      <c r="N798" s="8">
        <v>2000</v>
      </c>
      <c r="O798" s="8" t="s">
        <v>165</v>
      </c>
      <c r="P798" s="8" t="s">
        <v>113</v>
      </c>
      <c r="Q798" s="8">
        <v>7809</v>
      </c>
      <c r="R798" s="8">
        <v>-37.750900000000001</v>
      </c>
      <c r="S798" s="8">
        <v>144.91096999999999</v>
      </c>
      <c r="T798" s="10">
        <v>2190000</v>
      </c>
      <c r="U798" s="11">
        <v>0</v>
      </c>
      <c r="V798" s="11">
        <f>U798*M798</f>
        <v>0</v>
      </c>
      <c r="W798" s="11">
        <f>U798*L798</f>
        <v>0</v>
      </c>
      <c r="X798" s="11">
        <f>U798*N798</f>
        <v>0</v>
      </c>
      <c r="Y798" s="11">
        <f>U798*Q798</f>
        <v>0</v>
      </c>
      <c r="Z798" s="12">
        <f>U798*G798</f>
        <v>0</v>
      </c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8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3">
      <c r="A799" s="7" t="s">
        <v>185</v>
      </c>
      <c r="B799" s="8">
        <v>3</v>
      </c>
      <c r="C799" s="8" t="s">
        <v>27</v>
      </c>
      <c r="D799" s="8" t="s">
        <v>28</v>
      </c>
      <c r="E799" s="8" t="s">
        <v>155</v>
      </c>
      <c r="F799" s="8" t="s">
        <v>83</v>
      </c>
      <c r="G799" s="8">
        <v>9.1999999999999993</v>
      </c>
      <c r="H799" s="8">
        <v>3104</v>
      </c>
      <c r="I799" s="8">
        <v>3</v>
      </c>
      <c r="J799" s="8">
        <v>2</v>
      </c>
      <c r="K799" s="8">
        <v>3</v>
      </c>
      <c r="L799" s="8">
        <v>763</v>
      </c>
      <c r="M799" s="8">
        <v>168</v>
      </c>
      <c r="N799" s="8">
        <v>1960</v>
      </c>
      <c r="O799" s="8" t="s">
        <v>165</v>
      </c>
      <c r="P799" s="8" t="s">
        <v>113</v>
      </c>
      <c r="Q799" s="8">
        <v>7809</v>
      </c>
      <c r="R799" s="8">
        <v>-37.793500000000002</v>
      </c>
      <c r="S799" s="8">
        <v>145.0865</v>
      </c>
      <c r="T799" s="10">
        <v>1700000</v>
      </c>
      <c r="U799" s="11">
        <v>0</v>
      </c>
      <c r="V799" s="11">
        <f>U799*M799</f>
        <v>0</v>
      </c>
      <c r="W799" s="11">
        <f>U799*L799</f>
        <v>0</v>
      </c>
      <c r="X799" s="11">
        <f>U799*N799</f>
        <v>0</v>
      </c>
      <c r="Y799" s="11">
        <f>U799*Q799</f>
        <v>0</v>
      </c>
      <c r="Z799" s="12">
        <f>U799*G799</f>
        <v>0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8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3">
      <c r="A800" s="7" t="s">
        <v>185</v>
      </c>
      <c r="B800" s="8">
        <v>3</v>
      </c>
      <c r="C800" s="8" t="s">
        <v>27</v>
      </c>
      <c r="D800" s="8" t="s">
        <v>28</v>
      </c>
      <c r="E800" s="8" t="s">
        <v>152</v>
      </c>
      <c r="F800" s="8" t="s">
        <v>83</v>
      </c>
      <c r="G800" s="8">
        <v>9.1999999999999993</v>
      </c>
      <c r="H800" s="8">
        <v>3104</v>
      </c>
      <c r="I800" s="8">
        <v>2</v>
      </c>
      <c r="J800" s="8">
        <v>1</v>
      </c>
      <c r="K800" s="8">
        <v>2</v>
      </c>
      <c r="L800" s="8">
        <v>854</v>
      </c>
      <c r="M800" s="8">
        <v>178</v>
      </c>
      <c r="N800" s="8">
        <v>1948</v>
      </c>
      <c r="O800" s="8" t="s">
        <v>165</v>
      </c>
      <c r="P800" s="8" t="s">
        <v>113</v>
      </c>
      <c r="Q800" s="8">
        <v>7809</v>
      </c>
      <c r="R800" s="8">
        <v>-37.7971</v>
      </c>
      <c r="S800" s="8">
        <v>145.06720000000001</v>
      </c>
      <c r="T800" s="10">
        <v>1750000</v>
      </c>
      <c r="U800" s="11">
        <v>0</v>
      </c>
      <c r="V800" s="11">
        <f>U800*M800</f>
        <v>0</v>
      </c>
      <c r="W800" s="11">
        <f>U800*L800</f>
        <v>0</v>
      </c>
      <c r="X800" s="11">
        <f>U800*N800</f>
        <v>0</v>
      </c>
      <c r="Y800" s="11">
        <f>U800*Q800</f>
        <v>0</v>
      </c>
      <c r="Z800" s="12">
        <f>U800*G800</f>
        <v>0</v>
      </c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8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3">
      <c r="A801" s="7" t="s">
        <v>185</v>
      </c>
      <c r="B801" s="8">
        <v>3</v>
      </c>
      <c r="C801" s="8" t="s">
        <v>27</v>
      </c>
      <c r="D801" s="8" t="s">
        <v>33</v>
      </c>
      <c r="E801" s="8" t="s">
        <v>155</v>
      </c>
      <c r="F801" s="8" t="s">
        <v>84</v>
      </c>
      <c r="G801" s="8">
        <v>9.1999999999999993</v>
      </c>
      <c r="H801" s="8">
        <v>3104</v>
      </c>
      <c r="I801" s="8">
        <v>3</v>
      </c>
      <c r="J801" s="8">
        <v>1</v>
      </c>
      <c r="K801" s="8">
        <v>1</v>
      </c>
      <c r="L801" s="8">
        <v>542</v>
      </c>
      <c r="M801" s="8">
        <v>102</v>
      </c>
      <c r="N801" s="8">
        <v>1950</v>
      </c>
      <c r="O801" s="8" t="s">
        <v>165</v>
      </c>
      <c r="P801" s="8" t="s">
        <v>113</v>
      </c>
      <c r="Q801" s="8">
        <v>7809</v>
      </c>
      <c r="R801" s="8">
        <v>-37.783200000000001</v>
      </c>
      <c r="S801" s="8">
        <v>145.0779</v>
      </c>
      <c r="T801" s="10">
        <v>980000</v>
      </c>
      <c r="U801" s="11">
        <v>0</v>
      </c>
      <c r="V801" s="11">
        <f>U801*M801</f>
        <v>0</v>
      </c>
      <c r="W801" s="11">
        <f>U801*L801</f>
        <v>0</v>
      </c>
      <c r="X801" s="11">
        <f>U801*N801</f>
        <v>0</v>
      </c>
      <c r="Y801" s="11">
        <f>U801*Q801</f>
        <v>0</v>
      </c>
      <c r="Z801" s="12">
        <f>U801*G801</f>
        <v>0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8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3">
      <c r="A802" s="7" t="s">
        <v>185</v>
      </c>
      <c r="B802" s="8">
        <v>3</v>
      </c>
      <c r="C802" s="8" t="s">
        <v>45</v>
      </c>
      <c r="D802" s="8" t="s">
        <v>28</v>
      </c>
      <c r="E802" s="8" t="s">
        <v>152</v>
      </c>
      <c r="F802" s="8" t="s">
        <v>84</v>
      </c>
      <c r="G802" s="8">
        <v>9.1999999999999993</v>
      </c>
      <c r="H802" s="8">
        <v>3104</v>
      </c>
      <c r="I802" s="8">
        <v>3</v>
      </c>
      <c r="J802" s="8">
        <v>3</v>
      </c>
      <c r="K802" s="8">
        <v>1</v>
      </c>
      <c r="L802" s="8">
        <v>310</v>
      </c>
      <c r="M802" s="8">
        <v>188</v>
      </c>
      <c r="N802" s="8">
        <v>2012</v>
      </c>
      <c r="O802" s="8" t="s">
        <v>165</v>
      </c>
      <c r="P802" s="8" t="s">
        <v>113</v>
      </c>
      <c r="Q802" s="8">
        <v>7809</v>
      </c>
      <c r="R802" s="8">
        <v>-37.794899999999998</v>
      </c>
      <c r="S802" s="8">
        <v>145.10140000000001</v>
      </c>
      <c r="T802" s="10">
        <v>1230000</v>
      </c>
      <c r="U802" s="11">
        <v>1</v>
      </c>
      <c r="V802" s="11">
        <f>U802*M802</f>
        <v>188</v>
      </c>
      <c r="W802" s="11">
        <f>U802*L802</f>
        <v>310</v>
      </c>
      <c r="X802" s="11">
        <f>U802*N802</f>
        <v>2012</v>
      </c>
      <c r="Y802" s="11">
        <f>U802*Q802</f>
        <v>7809</v>
      </c>
      <c r="Z802" s="12">
        <f>U802*G802</f>
        <v>9.1999999999999993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8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3">
      <c r="A803" s="7" t="s">
        <v>185</v>
      </c>
      <c r="B803" s="8">
        <v>7</v>
      </c>
      <c r="C803" s="8" t="s">
        <v>45</v>
      </c>
      <c r="D803" s="8" t="s">
        <v>28</v>
      </c>
      <c r="E803" s="8" t="s">
        <v>76</v>
      </c>
      <c r="F803" s="8" t="s">
        <v>84</v>
      </c>
      <c r="G803" s="8">
        <v>9.1999999999999993</v>
      </c>
      <c r="H803" s="8">
        <v>3104</v>
      </c>
      <c r="I803" s="8">
        <v>5</v>
      </c>
      <c r="J803" s="8">
        <v>3</v>
      </c>
      <c r="K803" s="8">
        <v>3</v>
      </c>
      <c r="L803" s="8">
        <v>637</v>
      </c>
      <c r="M803" s="8">
        <v>529</v>
      </c>
      <c r="N803" s="8">
        <v>2008</v>
      </c>
      <c r="O803" s="8" t="s">
        <v>165</v>
      </c>
      <c r="P803" s="8" t="s">
        <v>113</v>
      </c>
      <c r="Q803" s="8">
        <v>7809</v>
      </c>
      <c r="R803" s="8">
        <v>-37.7898</v>
      </c>
      <c r="S803" s="8">
        <v>145.0967</v>
      </c>
      <c r="T803" s="10">
        <v>2600000</v>
      </c>
      <c r="U803" s="11">
        <v>1</v>
      </c>
      <c r="V803" s="11">
        <f>U803*M803</f>
        <v>529</v>
      </c>
      <c r="W803" s="11">
        <f>U803*L803</f>
        <v>637</v>
      </c>
      <c r="X803" s="11">
        <f>U803*N803</f>
        <v>2008</v>
      </c>
      <c r="Y803" s="11">
        <f>U803*Q803</f>
        <v>7809</v>
      </c>
      <c r="Z803" s="12">
        <f>U803*G803</f>
        <v>9.1999999999999993</v>
      </c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8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3">
      <c r="A804" s="7" t="s">
        <v>185</v>
      </c>
      <c r="B804" s="8">
        <v>4</v>
      </c>
      <c r="C804" s="8" t="s">
        <v>27</v>
      </c>
      <c r="D804" s="8" t="s">
        <v>28</v>
      </c>
      <c r="E804" s="8" t="s">
        <v>155</v>
      </c>
      <c r="F804" s="8" t="s">
        <v>84</v>
      </c>
      <c r="G804" s="8">
        <v>9.1999999999999993</v>
      </c>
      <c r="H804" s="8">
        <v>3104</v>
      </c>
      <c r="I804" s="8">
        <v>3</v>
      </c>
      <c r="J804" s="8">
        <v>3</v>
      </c>
      <c r="K804" s="8">
        <v>2</v>
      </c>
      <c r="L804" s="8">
        <v>665</v>
      </c>
      <c r="M804" s="8">
        <v>232</v>
      </c>
      <c r="N804" s="8">
        <v>1970</v>
      </c>
      <c r="O804" s="8" t="s">
        <v>165</v>
      </c>
      <c r="P804" s="8" t="s">
        <v>113</v>
      </c>
      <c r="Q804" s="8">
        <v>7809</v>
      </c>
      <c r="R804" s="8">
        <v>-37.788899999999998</v>
      </c>
      <c r="S804" s="8">
        <v>145.09039999999999</v>
      </c>
      <c r="T804" s="10">
        <v>1950000</v>
      </c>
      <c r="U804" s="11">
        <v>0</v>
      </c>
      <c r="V804" s="11">
        <f>U804*M804</f>
        <v>0</v>
      </c>
      <c r="W804" s="11">
        <f>U804*L804</f>
        <v>0</v>
      </c>
      <c r="X804" s="11">
        <f>U804*N804</f>
        <v>0</v>
      </c>
      <c r="Y804" s="11">
        <f>U804*Q804</f>
        <v>0</v>
      </c>
      <c r="Z804" s="12">
        <f>U804*G804</f>
        <v>0</v>
      </c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8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3">
      <c r="A805" s="7" t="s">
        <v>185</v>
      </c>
      <c r="B805" s="8">
        <v>5</v>
      </c>
      <c r="C805" s="8" t="s">
        <v>27</v>
      </c>
      <c r="D805" s="8" t="s">
        <v>28</v>
      </c>
      <c r="E805" s="8" t="s">
        <v>178</v>
      </c>
      <c r="F805" s="8" t="s">
        <v>86</v>
      </c>
      <c r="G805" s="8">
        <v>9.1999999999999993</v>
      </c>
      <c r="H805" s="8">
        <v>3104</v>
      </c>
      <c r="I805" s="8">
        <v>5</v>
      </c>
      <c r="J805" s="8">
        <v>2</v>
      </c>
      <c r="K805" s="8">
        <v>2</v>
      </c>
      <c r="L805" s="8">
        <v>710</v>
      </c>
      <c r="M805" s="8">
        <v>170</v>
      </c>
      <c r="N805" s="8">
        <v>1955</v>
      </c>
      <c r="O805" s="8" t="s">
        <v>165</v>
      </c>
      <c r="P805" s="8" t="s">
        <v>113</v>
      </c>
      <c r="Q805" s="8">
        <v>7809</v>
      </c>
      <c r="R805" s="8">
        <v>-37.790700000000001</v>
      </c>
      <c r="S805" s="8">
        <v>145.0916</v>
      </c>
      <c r="T805" s="10">
        <v>1750000</v>
      </c>
      <c r="U805" s="11">
        <v>0</v>
      </c>
      <c r="V805" s="11">
        <f>U805*M805</f>
        <v>0</v>
      </c>
      <c r="W805" s="11">
        <f>U805*L805</f>
        <v>0</v>
      </c>
      <c r="X805" s="11">
        <f>U805*N805</f>
        <v>0</v>
      </c>
      <c r="Y805" s="11">
        <f>U805*Q805</f>
        <v>0</v>
      </c>
      <c r="Z805" s="12">
        <f>U805*G805</f>
        <v>0</v>
      </c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8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3">
      <c r="A806" s="7" t="s">
        <v>185</v>
      </c>
      <c r="B806" s="8">
        <v>3</v>
      </c>
      <c r="C806" s="8" t="s">
        <v>27</v>
      </c>
      <c r="D806" s="8" t="s">
        <v>42</v>
      </c>
      <c r="E806" s="8" t="s">
        <v>46</v>
      </c>
      <c r="F806" s="8" t="s">
        <v>86</v>
      </c>
      <c r="G806" s="8">
        <v>9.1999999999999993</v>
      </c>
      <c r="H806" s="8">
        <v>3104</v>
      </c>
      <c r="I806" s="8">
        <v>3</v>
      </c>
      <c r="J806" s="8">
        <v>1</v>
      </c>
      <c r="K806" s="8">
        <v>2</v>
      </c>
      <c r="L806" s="8">
        <v>442</v>
      </c>
      <c r="M806" s="8">
        <v>124</v>
      </c>
      <c r="N806" s="8">
        <v>2009</v>
      </c>
      <c r="O806" s="8" t="s">
        <v>165</v>
      </c>
      <c r="P806" s="8" t="s">
        <v>113</v>
      </c>
      <c r="Q806" s="8">
        <v>7809</v>
      </c>
      <c r="R806" s="8">
        <v>-37.7575</v>
      </c>
      <c r="S806" s="8">
        <v>144.97190000000001</v>
      </c>
      <c r="T806" s="10">
        <v>1636000</v>
      </c>
      <c r="U806" s="11">
        <v>0</v>
      </c>
      <c r="V806" s="11">
        <f>U806*M806</f>
        <v>0</v>
      </c>
      <c r="W806" s="11">
        <f>U806*L806</f>
        <v>0</v>
      </c>
      <c r="X806" s="11">
        <f>U806*N806</f>
        <v>0</v>
      </c>
      <c r="Y806" s="11">
        <f>U806*Q806</f>
        <v>0</v>
      </c>
      <c r="Z806" s="12">
        <f>U806*G806</f>
        <v>0</v>
      </c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8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3">
      <c r="A807" s="7" t="s">
        <v>185</v>
      </c>
      <c r="B807" s="8">
        <v>5</v>
      </c>
      <c r="C807" s="8" t="s">
        <v>47</v>
      </c>
      <c r="D807" s="8" t="s">
        <v>33</v>
      </c>
      <c r="E807" s="8" t="s">
        <v>155</v>
      </c>
      <c r="F807" s="8" t="s">
        <v>86</v>
      </c>
      <c r="G807" s="8">
        <v>9.1999999999999993</v>
      </c>
      <c r="H807" s="8">
        <v>3104</v>
      </c>
      <c r="I807" s="8">
        <v>5</v>
      </c>
      <c r="J807" s="8">
        <v>2</v>
      </c>
      <c r="K807" s="8">
        <v>2</v>
      </c>
      <c r="L807" s="8">
        <v>1002</v>
      </c>
      <c r="M807" s="8">
        <v>244</v>
      </c>
      <c r="N807" s="8">
        <v>1950</v>
      </c>
      <c r="O807" s="8" t="s">
        <v>165</v>
      </c>
      <c r="P807" s="8" t="s">
        <v>113</v>
      </c>
      <c r="Q807" s="8">
        <v>7809</v>
      </c>
      <c r="R807" s="8">
        <v>-37.795999999999999</v>
      </c>
      <c r="S807" s="8">
        <v>145.0984</v>
      </c>
      <c r="T807" s="10">
        <v>2000000</v>
      </c>
      <c r="U807" s="11">
        <v>1</v>
      </c>
      <c r="V807" s="11">
        <f>U807*M807</f>
        <v>244</v>
      </c>
      <c r="W807" s="11">
        <f>U807*L807</f>
        <v>1002</v>
      </c>
      <c r="X807" s="11">
        <f>U807*N807</f>
        <v>1950</v>
      </c>
      <c r="Y807" s="11">
        <f>U807*Q807</f>
        <v>7809</v>
      </c>
      <c r="Z807" s="12">
        <f>U807*G807</f>
        <v>9.1999999999999993</v>
      </c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8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3">
      <c r="A808" s="7" t="s">
        <v>185</v>
      </c>
      <c r="B808" s="8">
        <v>3</v>
      </c>
      <c r="C808" s="8" t="s">
        <v>27</v>
      </c>
      <c r="D808" s="8" t="s">
        <v>28</v>
      </c>
      <c r="E808" s="8" t="s">
        <v>46</v>
      </c>
      <c r="F808" s="8" t="s">
        <v>86</v>
      </c>
      <c r="G808" s="8">
        <v>9.1999999999999993</v>
      </c>
      <c r="H808" s="8">
        <v>3104</v>
      </c>
      <c r="I808" s="8">
        <v>3</v>
      </c>
      <c r="J808" s="8">
        <v>1</v>
      </c>
      <c r="K808" s="8">
        <v>4</v>
      </c>
      <c r="L808" s="8">
        <v>605</v>
      </c>
      <c r="M808" s="8">
        <v>116</v>
      </c>
      <c r="N808" s="8">
        <v>1950</v>
      </c>
      <c r="O808" s="8" t="s">
        <v>165</v>
      </c>
      <c r="P808" s="8" t="s">
        <v>113</v>
      </c>
      <c r="Q808" s="8">
        <v>7809</v>
      </c>
      <c r="R808" s="8">
        <v>-37.795099999999998</v>
      </c>
      <c r="S808" s="8">
        <v>145.06960000000001</v>
      </c>
      <c r="T808" s="10">
        <v>1480000</v>
      </c>
      <c r="U808" s="11">
        <v>0</v>
      </c>
      <c r="V808" s="11">
        <f>U808*M808</f>
        <v>0</v>
      </c>
      <c r="W808" s="11">
        <f>U808*L808</f>
        <v>0</v>
      </c>
      <c r="X808" s="11">
        <f>U808*N808</f>
        <v>0</v>
      </c>
      <c r="Y808" s="11">
        <f>U808*Q808</f>
        <v>0</v>
      </c>
      <c r="Z808" s="12">
        <f>U808*G808</f>
        <v>0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8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3">
      <c r="A809" s="7" t="s">
        <v>185</v>
      </c>
      <c r="B809" s="8">
        <v>4</v>
      </c>
      <c r="C809" s="8" t="s">
        <v>27</v>
      </c>
      <c r="D809" s="8" t="s">
        <v>28</v>
      </c>
      <c r="E809" s="8" t="s">
        <v>44</v>
      </c>
      <c r="F809" s="8" t="s">
        <v>86</v>
      </c>
      <c r="G809" s="8">
        <v>9.1999999999999993</v>
      </c>
      <c r="H809" s="8">
        <v>3104</v>
      </c>
      <c r="I809" s="8">
        <v>4</v>
      </c>
      <c r="J809" s="8">
        <v>3</v>
      </c>
      <c r="K809" s="8">
        <v>2</v>
      </c>
      <c r="L809" s="8">
        <v>1247</v>
      </c>
      <c r="M809" s="8">
        <v>50</v>
      </c>
      <c r="N809" s="8">
        <v>1920</v>
      </c>
      <c r="O809" s="8" t="s">
        <v>165</v>
      </c>
      <c r="P809" s="8" t="s">
        <v>113</v>
      </c>
      <c r="Q809" s="8">
        <v>7809</v>
      </c>
      <c r="R809" s="8">
        <v>-37.796399999999998</v>
      </c>
      <c r="S809" s="8">
        <v>145.08600000000001</v>
      </c>
      <c r="T809" s="10">
        <v>3000000</v>
      </c>
      <c r="U809" s="11">
        <v>0</v>
      </c>
      <c r="V809" s="11">
        <f>U809*M809</f>
        <v>0</v>
      </c>
      <c r="W809" s="11">
        <f>U809*L809</f>
        <v>0</v>
      </c>
      <c r="X809" s="11">
        <f>U809*N809</f>
        <v>0</v>
      </c>
      <c r="Y809" s="11">
        <f>U809*Q809</f>
        <v>0</v>
      </c>
      <c r="Z809" s="12">
        <f>U809*G809</f>
        <v>0</v>
      </c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8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3">
      <c r="A810" s="7" t="s">
        <v>185</v>
      </c>
      <c r="B810" s="8">
        <v>3</v>
      </c>
      <c r="C810" s="8" t="s">
        <v>27</v>
      </c>
      <c r="D810" s="8" t="s">
        <v>28</v>
      </c>
      <c r="E810" s="8" t="s">
        <v>155</v>
      </c>
      <c r="F810" s="8" t="s">
        <v>86</v>
      </c>
      <c r="G810" s="8">
        <v>9.1999999999999993</v>
      </c>
      <c r="H810" s="8">
        <v>3104</v>
      </c>
      <c r="I810" s="8">
        <v>3</v>
      </c>
      <c r="J810" s="8">
        <v>1</v>
      </c>
      <c r="K810" s="8">
        <v>1</v>
      </c>
      <c r="L810" s="8">
        <v>722</v>
      </c>
      <c r="M810" s="8">
        <v>90</v>
      </c>
      <c r="N810" s="8">
        <v>1930</v>
      </c>
      <c r="O810" s="8" t="s">
        <v>165</v>
      </c>
      <c r="P810" s="8" t="s">
        <v>113</v>
      </c>
      <c r="Q810" s="8">
        <v>7809</v>
      </c>
      <c r="R810" s="8">
        <v>-37.7956</v>
      </c>
      <c r="S810" s="8">
        <v>145.0829</v>
      </c>
      <c r="T810" s="10">
        <v>1818000</v>
      </c>
      <c r="U810" s="11">
        <v>0</v>
      </c>
      <c r="V810" s="11">
        <f>U810*M810</f>
        <v>0</v>
      </c>
      <c r="W810" s="11">
        <f>U810*L810</f>
        <v>0</v>
      </c>
      <c r="X810" s="11">
        <f>U810*N810</f>
        <v>0</v>
      </c>
      <c r="Y810" s="11">
        <f>U810*Q810</f>
        <v>0</v>
      </c>
      <c r="Z810" s="12">
        <f>U810*G810</f>
        <v>0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8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3">
      <c r="A811" s="7" t="s">
        <v>185</v>
      </c>
      <c r="B811" s="8">
        <v>4</v>
      </c>
      <c r="C811" s="8" t="s">
        <v>45</v>
      </c>
      <c r="D811" s="8" t="s">
        <v>28</v>
      </c>
      <c r="E811" s="8" t="s">
        <v>155</v>
      </c>
      <c r="F811" s="8" t="s">
        <v>87</v>
      </c>
      <c r="G811" s="8">
        <v>9.1999999999999993</v>
      </c>
      <c r="H811" s="8">
        <v>3104</v>
      </c>
      <c r="I811" s="8">
        <v>4</v>
      </c>
      <c r="J811" s="8">
        <v>2</v>
      </c>
      <c r="K811" s="8">
        <v>2</v>
      </c>
      <c r="L811" s="8">
        <v>1040</v>
      </c>
      <c r="M811" s="8">
        <v>172</v>
      </c>
      <c r="N811" s="8">
        <v>1895</v>
      </c>
      <c r="O811" s="8" t="s">
        <v>165</v>
      </c>
      <c r="P811" s="8" t="s">
        <v>113</v>
      </c>
      <c r="Q811" s="8">
        <v>7809</v>
      </c>
      <c r="R811" s="8">
        <v>-37.799199999999999</v>
      </c>
      <c r="S811" s="8">
        <v>145.0907</v>
      </c>
      <c r="T811" s="10">
        <v>2170000</v>
      </c>
      <c r="U811" s="11">
        <v>1</v>
      </c>
      <c r="V811" s="11">
        <f>U811*M811</f>
        <v>172</v>
      </c>
      <c r="W811" s="11">
        <f>U811*L811</f>
        <v>1040</v>
      </c>
      <c r="X811" s="11">
        <f>U811*N811</f>
        <v>1895</v>
      </c>
      <c r="Y811" s="11">
        <f>U811*Q811</f>
        <v>7809</v>
      </c>
      <c r="Z811" s="12">
        <f>U811*G811</f>
        <v>9.1999999999999993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8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3">
      <c r="A812" s="7" t="s">
        <v>185</v>
      </c>
      <c r="B812" s="8">
        <v>5</v>
      </c>
      <c r="C812" s="8" t="s">
        <v>47</v>
      </c>
      <c r="D812" s="8" t="s">
        <v>28</v>
      </c>
      <c r="E812" s="8" t="s">
        <v>189</v>
      </c>
      <c r="F812" s="8" t="s">
        <v>87</v>
      </c>
      <c r="G812" s="8">
        <v>9.1999999999999993</v>
      </c>
      <c r="H812" s="8">
        <v>3104</v>
      </c>
      <c r="I812" s="8">
        <v>1</v>
      </c>
      <c r="J812" s="8">
        <v>1</v>
      </c>
      <c r="K812" s="8">
        <v>1</v>
      </c>
      <c r="L812" s="8">
        <v>714</v>
      </c>
      <c r="M812" s="8">
        <v>100</v>
      </c>
      <c r="N812" s="8">
        <v>1930</v>
      </c>
      <c r="O812" s="8" t="s">
        <v>165</v>
      </c>
      <c r="P812" s="8" t="s">
        <v>113</v>
      </c>
      <c r="Q812" s="8">
        <v>7809</v>
      </c>
      <c r="R812" s="8">
        <v>-37.918939999999999</v>
      </c>
      <c r="S812" s="8">
        <v>145.11086</v>
      </c>
      <c r="T812" s="10">
        <v>1310000</v>
      </c>
      <c r="U812" s="11">
        <v>1</v>
      </c>
      <c r="V812" s="11">
        <f>U812*M812</f>
        <v>100</v>
      </c>
      <c r="W812" s="11">
        <f>U812*L812</f>
        <v>714</v>
      </c>
      <c r="X812" s="11">
        <f>U812*N812</f>
        <v>1930</v>
      </c>
      <c r="Y812" s="11">
        <f>U812*Q812</f>
        <v>7809</v>
      </c>
      <c r="Z812" s="12">
        <f>U812*G812</f>
        <v>9.1999999999999993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8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3">
      <c r="A813" s="7" t="s">
        <v>185</v>
      </c>
      <c r="B813" s="8">
        <v>4</v>
      </c>
      <c r="C813" s="8" t="s">
        <v>27</v>
      </c>
      <c r="D813" s="8" t="s">
        <v>28</v>
      </c>
      <c r="E813" s="8" t="s">
        <v>46</v>
      </c>
      <c r="F813" s="8" t="s">
        <v>87</v>
      </c>
      <c r="G813" s="8">
        <v>9.1999999999999993</v>
      </c>
      <c r="H813" s="8">
        <v>3104</v>
      </c>
      <c r="I813" s="8">
        <v>4</v>
      </c>
      <c r="J813" s="8">
        <v>2</v>
      </c>
      <c r="K813" s="8">
        <v>2</v>
      </c>
      <c r="L813" s="8">
        <v>1235</v>
      </c>
      <c r="M813" s="8">
        <v>196</v>
      </c>
      <c r="N813" s="8">
        <v>1960</v>
      </c>
      <c r="O813" s="8" t="s">
        <v>165</v>
      </c>
      <c r="P813" s="8" t="s">
        <v>113</v>
      </c>
      <c r="Q813" s="8">
        <v>7809</v>
      </c>
      <c r="R813" s="8">
        <v>-37.7988</v>
      </c>
      <c r="S813" s="8">
        <v>145.089</v>
      </c>
      <c r="T813" s="10">
        <v>2525000</v>
      </c>
      <c r="U813" s="11">
        <v>0</v>
      </c>
      <c r="V813" s="11">
        <f>U813*M813</f>
        <v>0</v>
      </c>
      <c r="W813" s="11">
        <f>U813*L813</f>
        <v>0</v>
      </c>
      <c r="X813" s="11">
        <f>U813*N813</f>
        <v>0</v>
      </c>
      <c r="Y813" s="11">
        <f>U813*Q813</f>
        <v>0</v>
      </c>
      <c r="Z813" s="12">
        <f>U813*G813</f>
        <v>0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8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3">
      <c r="A814" s="7" t="s">
        <v>185</v>
      </c>
      <c r="B814" s="8">
        <v>4</v>
      </c>
      <c r="C814" s="8" t="s">
        <v>45</v>
      </c>
      <c r="D814" s="8" t="s">
        <v>28</v>
      </c>
      <c r="E814" s="8" t="s">
        <v>190</v>
      </c>
      <c r="F814" s="8" t="s">
        <v>87</v>
      </c>
      <c r="G814" s="8">
        <v>9.1999999999999993</v>
      </c>
      <c r="H814" s="8">
        <v>3104</v>
      </c>
      <c r="I814" s="8">
        <v>4</v>
      </c>
      <c r="J814" s="8">
        <v>3</v>
      </c>
      <c r="K814" s="8">
        <v>1</v>
      </c>
      <c r="L814" s="8">
        <v>904</v>
      </c>
      <c r="M814" s="8">
        <v>420</v>
      </c>
      <c r="N814" s="8">
        <v>2003</v>
      </c>
      <c r="O814" s="8" t="s">
        <v>165</v>
      </c>
      <c r="P814" s="8" t="s">
        <v>113</v>
      </c>
      <c r="Q814" s="8">
        <v>7809</v>
      </c>
      <c r="R814" s="8">
        <v>-37.796999999999997</v>
      </c>
      <c r="S814" s="8">
        <v>145.08600000000001</v>
      </c>
      <c r="T814" s="10">
        <v>3360000</v>
      </c>
      <c r="U814" s="11">
        <v>1</v>
      </c>
      <c r="V814" s="11">
        <f>U814*M814</f>
        <v>420</v>
      </c>
      <c r="W814" s="11">
        <f>U814*L814</f>
        <v>904</v>
      </c>
      <c r="X814" s="11">
        <f>U814*N814</f>
        <v>2003</v>
      </c>
      <c r="Y814" s="11">
        <f>U814*Q814</f>
        <v>7809</v>
      </c>
      <c r="Z814" s="12">
        <f>U814*G814</f>
        <v>9.1999999999999993</v>
      </c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8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3">
      <c r="A815" s="7" t="s">
        <v>185</v>
      </c>
      <c r="B815" s="8">
        <v>3</v>
      </c>
      <c r="C815" s="8" t="s">
        <v>47</v>
      </c>
      <c r="D815" s="8" t="s">
        <v>33</v>
      </c>
      <c r="E815" s="8" t="s">
        <v>111</v>
      </c>
      <c r="F815" s="8" t="s">
        <v>87</v>
      </c>
      <c r="G815" s="8">
        <v>9.1999999999999993</v>
      </c>
      <c r="H815" s="8">
        <v>3104</v>
      </c>
      <c r="I815" s="8">
        <v>4</v>
      </c>
      <c r="J815" s="8">
        <v>2</v>
      </c>
      <c r="K815" s="8">
        <v>2</v>
      </c>
      <c r="L815" s="8">
        <v>408</v>
      </c>
      <c r="M815" s="8">
        <v>204</v>
      </c>
      <c r="N815" s="8">
        <v>1900</v>
      </c>
      <c r="O815" s="8" t="s">
        <v>165</v>
      </c>
      <c r="P815" s="8" t="s">
        <v>113</v>
      </c>
      <c r="Q815" s="8">
        <v>7809</v>
      </c>
      <c r="R815" s="8">
        <v>-37.867359999999998</v>
      </c>
      <c r="S815" s="8">
        <v>144.95113000000001</v>
      </c>
      <c r="T815" s="10">
        <v>1845000</v>
      </c>
      <c r="U815" s="11">
        <v>1</v>
      </c>
      <c r="V815" s="11">
        <f>U815*M815</f>
        <v>204</v>
      </c>
      <c r="W815" s="11">
        <f>U815*L815</f>
        <v>408</v>
      </c>
      <c r="X815" s="11">
        <f>U815*N815</f>
        <v>1900</v>
      </c>
      <c r="Y815" s="11">
        <f>U815*Q815</f>
        <v>7809</v>
      </c>
      <c r="Z815" s="12">
        <f>U815*G815</f>
        <v>9.1999999999999993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8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3">
      <c r="A816" s="7" t="s">
        <v>185</v>
      </c>
      <c r="B816" s="8">
        <v>4</v>
      </c>
      <c r="C816" s="8" t="s">
        <v>47</v>
      </c>
      <c r="D816" s="8" t="s">
        <v>53</v>
      </c>
      <c r="E816" s="8" t="s">
        <v>46</v>
      </c>
      <c r="F816" s="8" t="s">
        <v>88</v>
      </c>
      <c r="G816" s="8">
        <v>9.1999999999999993</v>
      </c>
      <c r="H816" s="8">
        <v>3104</v>
      </c>
      <c r="I816" s="8">
        <v>4</v>
      </c>
      <c r="J816" s="8">
        <v>2</v>
      </c>
      <c r="K816" s="8">
        <v>1</v>
      </c>
      <c r="L816" s="8">
        <v>654</v>
      </c>
      <c r="M816" s="8">
        <v>161</v>
      </c>
      <c r="N816" s="8">
        <v>1960</v>
      </c>
      <c r="O816" s="8" t="s">
        <v>165</v>
      </c>
      <c r="P816" s="8" t="s">
        <v>113</v>
      </c>
      <c r="Q816" s="8">
        <v>7809</v>
      </c>
      <c r="R816" s="8">
        <v>-37.788499999999999</v>
      </c>
      <c r="S816" s="8">
        <v>145.08539999999999</v>
      </c>
      <c r="T816" s="10">
        <v>1620000</v>
      </c>
      <c r="U816" s="11">
        <v>1</v>
      </c>
      <c r="V816" s="11">
        <f>U816*M816</f>
        <v>161</v>
      </c>
      <c r="W816" s="11">
        <f>U816*L816</f>
        <v>654</v>
      </c>
      <c r="X816" s="11">
        <f>U816*N816</f>
        <v>1960</v>
      </c>
      <c r="Y816" s="11">
        <f>U816*Q816</f>
        <v>7809</v>
      </c>
      <c r="Z816" s="12">
        <f>U816*G816</f>
        <v>9.1999999999999993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8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3">
      <c r="A817" s="7" t="s">
        <v>185</v>
      </c>
      <c r="B817" s="8">
        <v>4</v>
      </c>
      <c r="C817" s="8" t="s">
        <v>45</v>
      </c>
      <c r="D817" s="8" t="s">
        <v>28</v>
      </c>
      <c r="E817" s="8" t="s">
        <v>46</v>
      </c>
      <c r="F817" s="8" t="s">
        <v>88</v>
      </c>
      <c r="G817" s="8">
        <v>9.1999999999999993</v>
      </c>
      <c r="H817" s="8">
        <v>3104</v>
      </c>
      <c r="I817" s="8">
        <v>5</v>
      </c>
      <c r="J817" s="8">
        <v>1</v>
      </c>
      <c r="K817" s="8">
        <v>2</v>
      </c>
      <c r="L817" s="8">
        <v>338</v>
      </c>
      <c r="M817" s="8">
        <v>135</v>
      </c>
      <c r="N817" s="8">
        <v>1927</v>
      </c>
      <c r="O817" s="8" t="s">
        <v>165</v>
      </c>
      <c r="P817" s="8" t="s">
        <v>113</v>
      </c>
      <c r="Q817" s="8">
        <v>7809</v>
      </c>
      <c r="R817" s="8">
        <v>-37.749600000000001</v>
      </c>
      <c r="S817" s="8">
        <v>144.99629999999999</v>
      </c>
      <c r="T817" s="10">
        <v>1420000</v>
      </c>
      <c r="U817" s="11">
        <v>1</v>
      </c>
      <c r="V817" s="11">
        <f>U817*M817</f>
        <v>135</v>
      </c>
      <c r="W817" s="11">
        <f>U817*L817</f>
        <v>338</v>
      </c>
      <c r="X817" s="11">
        <f>U817*N817</f>
        <v>1927</v>
      </c>
      <c r="Y817" s="11">
        <f>U817*Q817</f>
        <v>7809</v>
      </c>
      <c r="Z817" s="12">
        <f>U817*G817</f>
        <v>9.1999999999999993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8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3">
      <c r="A818" s="7" t="s">
        <v>185</v>
      </c>
      <c r="B818" s="8">
        <v>3</v>
      </c>
      <c r="C818" s="8" t="s">
        <v>47</v>
      </c>
      <c r="D818" s="8" t="s">
        <v>33</v>
      </c>
      <c r="E818" s="8" t="s">
        <v>152</v>
      </c>
      <c r="F818" s="8" t="s">
        <v>88</v>
      </c>
      <c r="G818" s="8">
        <v>9.1999999999999993</v>
      </c>
      <c r="H818" s="8">
        <v>3104</v>
      </c>
      <c r="I818" s="8">
        <v>3</v>
      </c>
      <c r="J818" s="8">
        <v>1</v>
      </c>
      <c r="K818" s="8">
        <v>2</v>
      </c>
      <c r="L818" s="8">
        <v>713</v>
      </c>
      <c r="M818" s="8">
        <v>720</v>
      </c>
      <c r="N818" s="8">
        <v>1950</v>
      </c>
      <c r="O818" s="8" t="s">
        <v>165</v>
      </c>
      <c r="P818" s="8" t="s">
        <v>113</v>
      </c>
      <c r="Q818" s="8">
        <v>7809</v>
      </c>
      <c r="R818" s="8">
        <v>-37.798200000000001</v>
      </c>
      <c r="S818" s="8">
        <v>145.08160000000001</v>
      </c>
      <c r="T818" s="10">
        <v>1903000</v>
      </c>
      <c r="U818" s="11">
        <v>1</v>
      </c>
      <c r="V818" s="11">
        <f>U818*M818</f>
        <v>720</v>
      </c>
      <c r="W818" s="11">
        <f>U818*L818</f>
        <v>713</v>
      </c>
      <c r="X818" s="11">
        <f>U818*N818</f>
        <v>1950</v>
      </c>
      <c r="Y818" s="11">
        <f>U818*Q818</f>
        <v>7809</v>
      </c>
      <c r="Z818" s="12">
        <f>U818*G818</f>
        <v>9.1999999999999993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8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3">
      <c r="A819" s="7" t="s">
        <v>185</v>
      </c>
      <c r="B819" s="8">
        <v>5</v>
      </c>
      <c r="C819" s="8" t="s">
        <v>27</v>
      </c>
      <c r="D819" s="8" t="s">
        <v>28</v>
      </c>
      <c r="E819" s="8" t="s">
        <v>118</v>
      </c>
      <c r="F819" s="8" t="s">
        <v>92</v>
      </c>
      <c r="G819" s="8">
        <v>9.1999999999999993</v>
      </c>
      <c r="H819" s="8">
        <v>3104</v>
      </c>
      <c r="I819" s="8">
        <v>4</v>
      </c>
      <c r="J819" s="8">
        <v>3</v>
      </c>
      <c r="K819" s="8">
        <v>2</v>
      </c>
      <c r="L819" s="8">
        <v>435</v>
      </c>
      <c r="M819" s="8">
        <v>240</v>
      </c>
      <c r="N819" s="8">
        <v>1955</v>
      </c>
      <c r="O819" s="8" t="s">
        <v>165</v>
      </c>
      <c r="P819" s="8" t="s">
        <v>113</v>
      </c>
      <c r="Q819" s="8">
        <v>7809</v>
      </c>
      <c r="R819" s="8">
        <v>-37.8339</v>
      </c>
      <c r="S819" s="8">
        <v>145.09209999999999</v>
      </c>
      <c r="T819" s="10">
        <v>1900000</v>
      </c>
      <c r="U819" s="11">
        <v>0</v>
      </c>
      <c r="V819" s="11">
        <f>U819*M819</f>
        <v>0</v>
      </c>
      <c r="W819" s="11">
        <f>U819*L819</f>
        <v>0</v>
      </c>
      <c r="X819" s="11">
        <f>U819*N819</f>
        <v>0</v>
      </c>
      <c r="Y819" s="11">
        <f>U819*Q819</f>
        <v>0</v>
      </c>
      <c r="Z819" s="12">
        <f>U819*G819</f>
        <v>0</v>
      </c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8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3">
      <c r="A820" s="7" t="s">
        <v>185</v>
      </c>
      <c r="B820" s="8">
        <v>4</v>
      </c>
      <c r="C820" s="8" t="s">
        <v>27</v>
      </c>
      <c r="D820" s="8" t="s">
        <v>28</v>
      </c>
      <c r="E820" s="8" t="s">
        <v>155</v>
      </c>
      <c r="F820" s="8" t="s">
        <v>92</v>
      </c>
      <c r="G820" s="8">
        <v>9.1999999999999993</v>
      </c>
      <c r="H820" s="8">
        <v>3104</v>
      </c>
      <c r="I820" s="8">
        <v>3</v>
      </c>
      <c r="J820" s="8">
        <v>2</v>
      </c>
      <c r="K820" s="8">
        <v>2</v>
      </c>
      <c r="L820" s="8">
        <v>639</v>
      </c>
      <c r="M820" s="8">
        <v>180</v>
      </c>
      <c r="N820" s="8">
        <v>2005</v>
      </c>
      <c r="O820" s="8" t="s">
        <v>165</v>
      </c>
      <c r="P820" s="8" t="s">
        <v>113</v>
      </c>
      <c r="Q820" s="8">
        <v>7809</v>
      </c>
      <c r="R820" s="8">
        <v>-37.7879</v>
      </c>
      <c r="S820" s="8">
        <v>145.09289999999999</v>
      </c>
      <c r="T820" s="10">
        <v>1712000</v>
      </c>
      <c r="U820" s="11">
        <v>0</v>
      </c>
      <c r="V820" s="11">
        <f>U820*M820</f>
        <v>0</v>
      </c>
      <c r="W820" s="11">
        <f>U820*L820</f>
        <v>0</v>
      </c>
      <c r="X820" s="11">
        <f>U820*N820</f>
        <v>0</v>
      </c>
      <c r="Y820" s="11">
        <f>U820*Q820</f>
        <v>0</v>
      </c>
      <c r="Z820" s="12">
        <f>U820*G820</f>
        <v>0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8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3">
      <c r="A821" s="7" t="s">
        <v>185</v>
      </c>
      <c r="B821" s="8">
        <v>4</v>
      </c>
      <c r="C821" s="8" t="s">
        <v>27</v>
      </c>
      <c r="D821" s="8" t="s">
        <v>28</v>
      </c>
      <c r="E821" s="8" t="s">
        <v>118</v>
      </c>
      <c r="F821" s="8" t="s">
        <v>93</v>
      </c>
      <c r="G821" s="8">
        <v>9.1999999999999993</v>
      </c>
      <c r="H821" s="8">
        <v>3104</v>
      </c>
      <c r="I821" s="8">
        <v>4</v>
      </c>
      <c r="J821" s="8">
        <v>3</v>
      </c>
      <c r="K821" s="8">
        <v>2</v>
      </c>
      <c r="L821" s="8">
        <v>869</v>
      </c>
      <c r="M821" s="8">
        <v>170</v>
      </c>
      <c r="N821" s="8">
        <v>1950</v>
      </c>
      <c r="O821" s="8" t="s">
        <v>165</v>
      </c>
      <c r="P821" s="8" t="s">
        <v>113</v>
      </c>
      <c r="Q821" s="8">
        <v>7809</v>
      </c>
      <c r="R821" s="8">
        <v>-37.800199999999997</v>
      </c>
      <c r="S821" s="8">
        <v>145.09989999999999</v>
      </c>
      <c r="T821" s="10">
        <v>1720000</v>
      </c>
      <c r="U821" s="11">
        <v>0</v>
      </c>
      <c r="V821" s="11">
        <f>U821*M821</f>
        <v>0</v>
      </c>
      <c r="W821" s="11">
        <f>U821*L821</f>
        <v>0</v>
      </c>
      <c r="X821" s="11">
        <f>U821*N821</f>
        <v>0</v>
      </c>
      <c r="Y821" s="11">
        <f>U821*Q821</f>
        <v>0</v>
      </c>
      <c r="Z821" s="12">
        <f>U821*G821</f>
        <v>0</v>
      </c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8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3">
      <c r="A822" s="7" t="s">
        <v>185</v>
      </c>
      <c r="B822" s="8">
        <v>4</v>
      </c>
      <c r="C822" s="8" t="s">
        <v>27</v>
      </c>
      <c r="D822" s="8" t="s">
        <v>28</v>
      </c>
      <c r="E822" s="8" t="s">
        <v>46</v>
      </c>
      <c r="F822" s="8" t="s">
        <v>93</v>
      </c>
      <c r="G822" s="8">
        <v>9.1999999999999993</v>
      </c>
      <c r="H822" s="8">
        <v>3104</v>
      </c>
      <c r="I822" s="8">
        <v>4</v>
      </c>
      <c r="J822" s="8">
        <v>1</v>
      </c>
      <c r="K822" s="8">
        <v>4</v>
      </c>
      <c r="L822" s="8">
        <v>1042</v>
      </c>
      <c r="M822" s="8">
        <v>193</v>
      </c>
      <c r="N822" s="8">
        <v>1900</v>
      </c>
      <c r="O822" s="8" t="s">
        <v>165</v>
      </c>
      <c r="P822" s="8" t="s">
        <v>113</v>
      </c>
      <c r="Q822" s="8">
        <v>7809</v>
      </c>
      <c r="R822" s="8">
        <v>-37.790799999999997</v>
      </c>
      <c r="S822" s="8">
        <v>145.101</v>
      </c>
      <c r="T822" s="10">
        <v>1670000</v>
      </c>
      <c r="U822" s="11">
        <v>0</v>
      </c>
      <c r="V822" s="11">
        <f>U822*M822</f>
        <v>0</v>
      </c>
      <c r="W822" s="11">
        <f>U822*L822</f>
        <v>0</v>
      </c>
      <c r="X822" s="11">
        <f>U822*N822</f>
        <v>0</v>
      </c>
      <c r="Y822" s="11">
        <f>U822*Q822</f>
        <v>0</v>
      </c>
      <c r="Z822" s="12">
        <f>U822*G822</f>
        <v>0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8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3">
      <c r="A823" s="7" t="s">
        <v>185</v>
      </c>
      <c r="B823" s="8">
        <v>2</v>
      </c>
      <c r="C823" s="8" t="s">
        <v>27</v>
      </c>
      <c r="D823" s="8" t="s">
        <v>28</v>
      </c>
      <c r="E823" s="8" t="s">
        <v>44</v>
      </c>
      <c r="F823" s="8" t="s">
        <v>93</v>
      </c>
      <c r="G823" s="8">
        <v>9.1999999999999993</v>
      </c>
      <c r="H823" s="8">
        <v>3104</v>
      </c>
      <c r="I823" s="8">
        <v>2</v>
      </c>
      <c r="J823" s="8">
        <v>1</v>
      </c>
      <c r="K823" s="8">
        <v>2</v>
      </c>
      <c r="L823" s="8">
        <v>467</v>
      </c>
      <c r="M823" s="8">
        <v>108</v>
      </c>
      <c r="N823" s="8">
        <v>2014</v>
      </c>
      <c r="O823" s="8" t="s">
        <v>165</v>
      </c>
      <c r="P823" s="8" t="s">
        <v>113</v>
      </c>
      <c r="Q823" s="8">
        <v>7809</v>
      </c>
      <c r="R823" s="8">
        <v>-37.794499999999999</v>
      </c>
      <c r="S823" s="8">
        <v>145.06700000000001</v>
      </c>
      <c r="T823" s="10">
        <v>1350000</v>
      </c>
      <c r="U823" s="11">
        <v>0</v>
      </c>
      <c r="V823" s="11">
        <f>U823*M823</f>
        <v>0</v>
      </c>
      <c r="W823" s="11">
        <f>U823*L823</f>
        <v>0</v>
      </c>
      <c r="X823" s="11">
        <f>U823*N823</f>
        <v>0</v>
      </c>
      <c r="Y823" s="11">
        <f>U823*Q823</f>
        <v>0</v>
      </c>
      <c r="Z823" s="12">
        <f>U823*G823</f>
        <v>0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8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3">
      <c r="A824" s="7" t="s">
        <v>185</v>
      </c>
      <c r="B824" s="8">
        <v>3</v>
      </c>
      <c r="C824" s="8" t="s">
        <v>27</v>
      </c>
      <c r="D824" s="8" t="s">
        <v>28</v>
      </c>
      <c r="E824" s="8" t="s">
        <v>46</v>
      </c>
      <c r="F824" s="8" t="s">
        <v>93</v>
      </c>
      <c r="G824" s="8">
        <v>9.1999999999999993</v>
      </c>
      <c r="H824" s="8">
        <v>3104</v>
      </c>
      <c r="I824" s="8">
        <v>3</v>
      </c>
      <c r="J824" s="8">
        <v>1</v>
      </c>
      <c r="K824" s="8">
        <v>2</v>
      </c>
      <c r="L824" s="8">
        <v>132</v>
      </c>
      <c r="M824" s="8">
        <v>79</v>
      </c>
      <c r="N824" s="8">
        <v>1935</v>
      </c>
      <c r="O824" s="8" t="s">
        <v>165</v>
      </c>
      <c r="P824" s="8" t="s">
        <v>113</v>
      </c>
      <c r="Q824" s="8">
        <v>7809</v>
      </c>
      <c r="R824" s="8">
        <v>-37.897399999999998</v>
      </c>
      <c r="S824" s="8">
        <v>144.65676999999999</v>
      </c>
      <c r="T824" s="10">
        <v>2086000</v>
      </c>
      <c r="U824" s="11">
        <v>0</v>
      </c>
      <c r="V824" s="11">
        <f>U824*M824</f>
        <v>0</v>
      </c>
      <c r="W824" s="11">
        <f>U824*L824</f>
        <v>0</v>
      </c>
      <c r="X824" s="11">
        <f>U824*N824</f>
        <v>0</v>
      </c>
      <c r="Y824" s="11">
        <f>U824*Q824</f>
        <v>0</v>
      </c>
      <c r="Z824" s="12">
        <f>U824*G824</f>
        <v>0</v>
      </c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8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3">
      <c r="A825" s="7" t="s">
        <v>185</v>
      </c>
      <c r="B825" s="8">
        <v>4</v>
      </c>
      <c r="C825" s="8" t="s">
        <v>45</v>
      </c>
      <c r="D825" s="8" t="s">
        <v>28</v>
      </c>
      <c r="E825" s="8" t="s">
        <v>155</v>
      </c>
      <c r="F825" s="8" t="s">
        <v>93</v>
      </c>
      <c r="G825" s="8">
        <v>9.1999999999999993</v>
      </c>
      <c r="H825" s="8">
        <v>3104</v>
      </c>
      <c r="I825" s="8">
        <v>4</v>
      </c>
      <c r="J825" s="8">
        <v>2</v>
      </c>
      <c r="K825" s="8">
        <v>2</v>
      </c>
      <c r="L825" s="8">
        <v>667</v>
      </c>
      <c r="M825" s="8">
        <v>201</v>
      </c>
      <c r="N825" s="8">
        <v>1974</v>
      </c>
      <c r="O825" s="8" t="s">
        <v>165</v>
      </c>
      <c r="P825" s="8" t="s">
        <v>113</v>
      </c>
      <c r="Q825" s="8">
        <v>7809</v>
      </c>
      <c r="R825" s="8">
        <v>-37.783499999999997</v>
      </c>
      <c r="S825" s="8">
        <v>145.0883</v>
      </c>
      <c r="T825" s="10">
        <v>1675000</v>
      </c>
      <c r="U825" s="11">
        <v>1</v>
      </c>
      <c r="V825" s="11">
        <f>U825*M825</f>
        <v>201</v>
      </c>
      <c r="W825" s="11">
        <f>U825*L825</f>
        <v>667</v>
      </c>
      <c r="X825" s="11">
        <f>U825*N825</f>
        <v>1974</v>
      </c>
      <c r="Y825" s="11">
        <f>U825*Q825</f>
        <v>7809</v>
      </c>
      <c r="Z825" s="12">
        <f>U825*G825</f>
        <v>9.1999999999999993</v>
      </c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8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3">
      <c r="A826" s="7" t="s">
        <v>185</v>
      </c>
      <c r="B826" s="8">
        <v>4</v>
      </c>
      <c r="C826" s="8" t="s">
        <v>27</v>
      </c>
      <c r="D826" s="8" t="s">
        <v>28</v>
      </c>
      <c r="E826" s="8" t="s">
        <v>152</v>
      </c>
      <c r="F826" s="8" t="s">
        <v>93</v>
      </c>
      <c r="G826" s="8">
        <v>9.1999999999999993</v>
      </c>
      <c r="H826" s="8">
        <v>3104</v>
      </c>
      <c r="I826" s="8">
        <v>4</v>
      </c>
      <c r="J826" s="8">
        <v>3</v>
      </c>
      <c r="K826" s="8">
        <v>1</v>
      </c>
      <c r="L826" s="8">
        <v>362</v>
      </c>
      <c r="M826" s="8">
        <v>200</v>
      </c>
      <c r="N826" s="8">
        <v>2014</v>
      </c>
      <c r="O826" s="8" t="s">
        <v>165</v>
      </c>
      <c r="P826" s="8" t="s">
        <v>113</v>
      </c>
      <c r="Q826" s="8">
        <v>7809</v>
      </c>
      <c r="R826" s="8">
        <v>-37.798699999999997</v>
      </c>
      <c r="S826" s="8">
        <v>145.0788</v>
      </c>
      <c r="T826" s="10">
        <v>1680000</v>
      </c>
      <c r="U826" s="11">
        <v>0</v>
      </c>
      <c r="V826" s="11">
        <f>U826*M826</f>
        <v>0</v>
      </c>
      <c r="W826" s="11">
        <f>U826*L826</f>
        <v>0</v>
      </c>
      <c r="X826" s="11">
        <f>U826*N826</f>
        <v>0</v>
      </c>
      <c r="Y826" s="11">
        <f>U826*Q826</f>
        <v>0</v>
      </c>
      <c r="Z826" s="12">
        <f>U826*G826</f>
        <v>0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8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3">
      <c r="A827" s="7" t="s">
        <v>185</v>
      </c>
      <c r="B827" s="8">
        <v>3</v>
      </c>
      <c r="C827" s="8" t="s">
        <v>45</v>
      </c>
      <c r="D827" s="8" t="s">
        <v>28</v>
      </c>
      <c r="E827" s="8" t="s">
        <v>111</v>
      </c>
      <c r="F827" s="8" t="s">
        <v>94</v>
      </c>
      <c r="G827" s="8">
        <v>9.1999999999999993</v>
      </c>
      <c r="H827" s="8">
        <v>3104</v>
      </c>
      <c r="I827" s="8">
        <v>3</v>
      </c>
      <c r="J827" s="8">
        <v>1</v>
      </c>
      <c r="K827" s="8">
        <v>1</v>
      </c>
      <c r="L827" s="8">
        <v>809</v>
      </c>
      <c r="M827" s="8">
        <v>121</v>
      </c>
      <c r="N827" s="8">
        <v>1910</v>
      </c>
      <c r="O827" s="8" t="s">
        <v>165</v>
      </c>
      <c r="P827" s="8" t="s">
        <v>113</v>
      </c>
      <c r="Q827" s="8">
        <v>7809</v>
      </c>
      <c r="R827" s="8">
        <v>-37.797600000000003</v>
      </c>
      <c r="S827" s="8">
        <v>145.0684</v>
      </c>
      <c r="T827" s="10">
        <v>1800000</v>
      </c>
      <c r="U827" s="11">
        <v>1</v>
      </c>
      <c r="V827" s="11">
        <f>U827*M827</f>
        <v>121</v>
      </c>
      <c r="W827" s="11">
        <f>U827*L827</f>
        <v>809</v>
      </c>
      <c r="X827" s="11">
        <f>U827*N827</f>
        <v>1910</v>
      </c>
      <c r="Y827" s="11">
        <f>U827*Q827</f>
        <v>7809</v>
      </c>
      <c r="Z827" s="12">
        <f>U827*G827</f>
        <v>9.1999999999999993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8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3">
      <c r="A828" s="7" t="s">
        <v>185</v>
      </c>
      <c r="B828" s="8">
        <v>5</v>
      </c>
      <c r="C828" s="8" t="s">
        <v>47</v>
      </c>
      <c r="D828" s="8" t="s">
        <v>28</v>
      </c>
      <c r="E828" s="8" t="s">
        <v>46</v>
      </c>
      <c r="F828" s="8" t="s">
        <v>94</v>
      </c>
      <c r="G828" s="8">
        <v>9.1999999999999993</v>
      </c>
      <c r="H828" s="8">
        <v>3104</v>
      </c>
      <c r="I828" s="8">
        <v>3</v>
      </c>
      <c r="J828" s="8">
        <v>1</v>
      </c>
      <c r="K828" s="8">
        <v>2</v>
      </c>
      <c r="L828" s="8">
        <v>275</v>
      </c>
      <c r="M828" s="8">
        <v>102</v>
      </c>
      <c r="N828" s="8">
        <v>1968</v>
      </c>
      <c r="O828" s="8" t="s">
        <v>165</v>
      </c>
      <c r="P828" s="8" t="s">
        <v>113</v>
      </c>
      <c r="Q828" s="8">
        <v>7809</v>
      </c>
      <c r="R828" s="8">
        <v>-37.9009</v>
      </c>
      <c r="S828" s="8">
        <v>145.01429999999999</v>
      </c>
      <c r="T828" s="10">
        <v>1540000</v>
      </c>
      <c r="U828" s="11">
        <v>1</v>
      </c>
      <c r="V828" s="11">
        <f>U828*M828</f>
        <v>102</v>
      </c>
      <c r="W828" s="11">
        <f>U828*L828</f>
        <v>275</v>
      </c>
      <c r="X828" s="11">
        <f>U828*N828</f>
        <v>1968</v>
      </c>
      <c r="Y828" s="11">
        <f>U828*Q828</f>
        <v>7809</v>
      </c>
      <c r="Z828" s="12">
        <f>U828*G828</f>
        <v>9.1999999999999993</v>
      </c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8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3">
      <c r="A829" s="7" t="s">
        <v>185</v>
      </c>
      <c r="B829" s="8">
        <v>4</v>
      </c>
      <c r="C829" s="8" t="s">
        <v>27</v>
      </c>
      <c r="D829" s="8" t="s">
        <v>53</v>
      </c>
      <c r="E829" s="8" t="s">
        <v>152</v>
      </c>
      <c r="F829" s="8" t="s">
        <v>94</v>
      </c>
      <c r="G829" s="8">
        <v>9.1999999999999993</v>
      </c>
      <c r="H829" s="8">
        <v>3104</v>
      </c>
      <c r="I829" s="8">
        <v>4</v>
      </c>
      <c r="J829" s="8">
        <v>3</v>
      </c>
      <c r="K829" s="8">
        <v>4</v>
      </c>
      <c r="L829" s="8">
        <v>707</v>
      </c>
      <c r="M829" s="8">
        <v>178</v>
      </c>
      <c r="N829" s="8">
        <v>2006</v>
      </c>
      <c r="O829" s="8" t="s">
        <v>165</v>
      </c>
      <c r="P829" s="8" t="s">
        <v>113</v>
      </c>
      <c r="Q829" s="8">
        <v>7809</v>
      </c>
      <c r="R829" s="8">
        <v>-37.8005</v>
      </c>
      <c r="S829" s="8">
        <v>145.0986</v>
      </c>
      <c r="T829" s="10">
        <v>1550000</v>
      </c>
      <c r="U829" s="11">
        <v>0</v>
      </c>
      <c r="V829" s="11">
        <f>U829*M829</f>
        <v>0</v>
      </c>
      <c r="W829" s="11">
        <f>U829*L829</f>
        <v>0</v>
      </c>
      <c r="X829" s="11">
        <f>U829*N829</f>
        <v>0</v>
      </c>
      <c r="Y829" s="11">
        <f>U829*Q829</f>
        <v>0</v>
      </c>
      <c r="Z829" s="12">
        <f>U829*G829</f>
        <v>0</v>
      </c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8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3">
      <c r="A830" s="7" t="s">
        <v>185</v>
      </c>
      <c r="B830" s="8">
        <v>5</v>
      </c>
      <c r="C830" s="8" t="s">
        <v>45</v>
      </c>
      <c r="D830" s="8" t="s">
        <v>28</v>
      </c>
      <c r="E830" s="8" t="s">
        <v>118</v>
      </c>
      <c r="F830" s="8" t="s">
        <v>94</v>
      </c>
      <c r="G830" s="8">
        <v>9.1999999999999993</v>
      </c>
      <c r="H830" s="8">
        <v>3104</v>
      </c>
      <c r="I830" s="8">
        <v>5</v>
      </c>
      <c r="J830" s="8">
        <v>5</v>
      </c>
      <c r="K830" s="8">
        <v>4</v>
      </c>
      <c r="L830" s="8">
        <v>1364</v>
      </c>
      <c r="M830" s="8">
        <v>518</v>
      </c>
      <c r="N830" s="8">
        <v>2013</v>
      </c>
      <c r="O830" s="8" t="s">
        <v>165</v>
      </c>
      <c r="P830" s="8" t="s">
        <v>113</v>
      </c>
      <c r="Q830" s="8">
        <v>7809</v>
      </c>
      <c r="R830" s="8">
        <v>-37.796100000000003</v>
      </c>
      <c r="S830" s="8">
        <v>145.08590000000001</v>
      </c>
      <c r="T830" s="10">
        <v>4000000</v>
      </c>
      <c r="U830" s="11">
        <v>1</v>
      </c>
      <c r="V830" s="11">
        <f>U830*M830</f>
        <v>518</v>
      </c>
      <c r="W830" s="11">
        <f>U830*L830</f>
        <v>1364</v>
      </c>
      <c r="X830" s="11">
        <f>U830*N830</f>
        <v>2013</v>
      </c>
      <c r="Y830" s="11">
        <f>U830*Q830</f>
        <v>7809</v>
      </c>
      <c r="Z830" s="12">
        <f>U830*G830</f>
        <v>9.1999999999999993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8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3">
      <c r="A831" s="7" t="s">
        <v>185</v>
      </c>
      <c r="B831" s="8">
        <v>6</v>
      </c>
      <c r="C831" s="8" t="s">
        <v>27</v>
      </c>
      <c r="D831" s="8" t="s">
        <v>28</v>
      </c>
      <c r="E831" s="8" t="s">
        <v>155</v>
      </c>
      <c r="F831" s="8" t="s">
        <v>94</v>
      </c>
      <c r="G831" s="8">
        <v>9.1999999999999993</v>
      </c>
      <c r="H831" s="8">
        <v>3104</v>
      </c>
      <c r="I831" s="8">
        <v>3</v>
      </c>
      <c r="J831" s="8">
        <v>2</v>
      </c>
      <c r="K831" s="8">
        <v>2</v>
      </c>
      <c r="L831" s="8">
        <v>185</v>
      </c>
      <c r="M831" s="8">
        <v>90</v>
      </c>
      <c r="N831" s="8">
        <v>1890</v>
      </c>
      <c r="O831" s="8" t="s">
        <v>165</v>
      </c>
      <c r="P831" s="8" t="s">
        <v>113</v>
      </c>
      <c r="Q831" s="8">
        <v>7809</v>
      </c>
      <c r="R831" s="8">
        <v>-37.708930000000002</v>
      </c>
      <c r="S831" s="8">
        <v>145.0487</v>
      </c>
      <c r="T831" s="10">
        <v>1860000</v>
      </c>
      <c r="U831" s="11">
        <v>0</v>
      </c>
      <c r="V831" s="11">
        <f>U831*M831</f>
        <v>0</v>
      </c>
      <c r="W831" s="11">
        <f>U831*L831</f>
        <v>0</v>
      </c>
      <c r="X831" s="11">
        <f>U831*N831</f>
        <v>0</v>
      </c>
      <c r="Y831" s="11">
        <f>U831*Q831</f>
        <v>0</v>
      </c>
      <c r="Z831" s="12">
        <f>U831*G831</f>
        <v>0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8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3">
      <c r="A832" s="7" t="s">
        <v>185</v>
      </c>
      <c r="B832" s="8">
        <v>3</v>
      </c>
      <c r="C832" s="8" t="s">
        <v>27</v>
      </c>
      <c r="D832" s="8" t="s">
        <v>28</v>
      </c>
      <c r="E832" s="8" t="s">
        <v>46</v>
      </c>
      <c r="F832" s="8" t="s">
        <v>94</v>
      </c>
      <c r="G832" s="8">
        <v>9.1999999999999993</v>
      </c>
      <c r="H832" s="8">
        <v>3104</v>
      </c>
      <c r="I832" s="8">
        <v>4</v>
      </c>
      <c r="J832" s="8">
        <v>2</v>
      </c>
      <c r="K832" s="8">
        <v>2</v>
      </c>
      <c r="L832" s="8">
        <v>917</v>
      </c>
      <c r="M832" s="8">
        <v>158</v>
      </c>
      <c r="N832" s="8">
        <v>1900</v>
      </c>
      <c r="O832" s="8" t="s">
        <v>165</v>
      </c>
      <c r="P832" s="8" t="s">
        <v>113</v>
      </c>
      <c r="Q832" s="8">
        <v>7809</v>
      </c>
      <c r="R832" s="8">
        <v>-37.796799999999998</v>
      </c>
      <c r="S832" s="8">
        <v>145.0873</v>
      </c>
      <c r="T832" s="10">
        <v>2900000</v>
      </c>
      <c r="U832" s="11">
        <v>0</v>
      </c>
      <c r="V832" s="11">
        <f>U832*M832</f>
        <v>0</v>
      </c>
      <c r="W832" s="11">
        <f>U832*L832</f>
        <v>0</v>
      </c>
      <c r="X832" s="11">
        <f>U832*N832</f>
        <v>0</v>
      </c>
      <c r="Y832" s="11">
        <f>U832*Q832</f>
        <v>0</v>
      </c>
      <c r="Z832" s="12">
        <f>U832*G832</f>
        <v>0</v>
      </c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8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3">
      <c r="A833" s="7" t="s">
        <v>185</v>
      </c>
      <c r="B833" s="8">
        <v>4</v>
      </c>
      <c r="C833" s="8" t="s">
        <v>27</v>
      </c>
      <c r="D833" s="8" t="s">
        <v>28</v>
      </c>
      <c r="E833" s="8" t="s">
        <v>155</v>
      </c>
      <c r="F833" s="8" t="s">
        <v>95</v>
      </c>
      <c r="G833" s="8">
        <v>9.1999999999999993</v>
      </c>
      <c r="H833" s="8">
        <v>3104</v>
      </c>
      <c r="I833" s="8">
        <v>4</v>
      </c>
      <c r="J833" s="8">
        <v>2</v>
      </c>
      <c r="K833" s="8">
        <v>2</v>
      </c>
      <c r="L833" s="8">
        <v>1010</v>
      </c>
      <c r="M833" s="8">
        <v>250</v>
      </c>
      <c r="N833" s="8">
        <v>1950</v>
      </c>
      <c r="O833" s="8" t="s">
        <v>165</v>
      </c>
      <c r="P833" s="8" t="s">
        <v>113</v>
      </c>
      <c r="Q833" s="8">
        <v>7809</v>
      </c>
      <c r="R833" s="8">
        <v>-37.798200000000001</v>
      </c>
      <c r="S833" s="8">
        <v>145.09030000000001</v>
      </c>
      <c r="T833" s="10">
        <v>2205000</v>
      </c>
      <c r="U833" s="11">
        <v>0</v>
      </c>
      <c r="V833" s="11">
        <f>U833*M833</f>
        <v>0</v>
      </c>
      <c r="W833" s="11">
        <f>U833*L833</f>
        <v>0</v>
      </c>
      <c r="X833" s="11">
        <f>U833*N833</f>
        <v>0</v>
      </c>
      <c r="Y833" s="11">
        <f>U833*Q833</f>
        <v>0</v>
      </c>
      <c r="Z833" s="12">
        <f>U833*G833</f>
        <v>0</v>
      </c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8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3">
      <c r="A834" s="7" t="s">
        <v>185</v>
      </c>
      <c r="B834" s="8">
        <v>3</v>
      </c>
      <c r="C834" s="8" t="s">
        <v>45</v>
      </c>
      <c r="D834" s="8" t="s">
        <v>53</v>
      </c>
      <c r="E834" s="8" t="s">
        <v>155</v>
      </c>
      <c r="F834" s="8" t="s">
        <v>95</v>
      </c>
      <c r="G834" s="8">
        <v>9.1999999999999993</v>
      </c>
      <c r="H834" s="8">
        <v>3104</v>
      </c>
      <c r="I834" s="8">
        <v>3</v>
      </c>
      <c r="J834" s="8">
        <v>2</v>
      </c>
      <c r="K834" s="8">
        <v>2</v>
      </c>
      <c r="L834" s="8">
        <v>349</v>
      </c>
      <c r="M834" s="8">
        <v>102</v>
      </c>
      <c r="N834" s="8">
        <v>2014</v>
      </c>
      <c r="O834" s="8" t="s">
        <v>165</v>
      </c>
      <c r="P834" s="8" t="s">
        <v>113</v>
      </c>
      <c r="Q834" s="8">
        <v>7809</v>
      </c>
      <c r="R834" s="8">
        <v>-37.795499999999997</v>
      </c>
      <c r="S834" s="8">
        <v>145.0694</v>
      </c>
      <c r="T834" s="10">
        <v>1137000</v>
      </c>
      <c r="U834" s="11">
        <v>1</v>
      </c>
      <c r="V834" s="11">
        <f>U834*M834</f>
        <v>102</v>
      </c>
      <c r="W834" s="11">
        <f>U834*L834</f>
        <v>349</v>
      </c>
      <c r="X834" s="11">
        <f>U834*N834</f>
        <v>2014</v>
      </c>
      <c r="Y834" s="11">
        <f>U834*Q834</f>
        <v>7809</v>
      </c>
      <c r="Z834" s="12">
        <f>U834*G834</f>
        <v>9.1999999999999993</v>
      </c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8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3">
      <c r="A835" s="7" t="s">
        <v>185</v>
      </c>
      <c r="B835" s="8">
        <v>3</v>
      </c>
      <c r="C835" s="8" t="s">
        <v>45</v>
      </c>
      <c r="D835" s="8" t="s">
        <v>28</v>
      </c>
      <c r="E835" s="8" t="s">
        <v>46</v>
      </c>
      <c r="F835" s="8" t="s">
        <v>95</v>
      </c>
      <c r="G835" s="8">
        <v>9.1999999999999993</v>
      </c>
      <c r="H835" s="8">
        <v>3104</v>
      </c>
      <c r="I835" s="8">
        <v>3</v>
      </c>
      <c r="J835" s="8">
        <v>2</v>
      </c>
      <c r="K835" s="8">
        <v>3</v>
      </c>
      <c r="L835" s="8">
        <v>949</v>
      </c>
      <c r="M835" s="8">
        <v>175</v>
      </c>
      <c r="N835" s="8">
        <v>1940</v>
      </c>
      <c r="O835" s="8" t="s">
        <v>165</v>
      </c>
      <c r="P835" s="8" t="s">
        <v>113</v>
      </c>
      <c r="Q835" s="8">
        <v>7809</v>
      </c>
      <c r="R835" s="8">
        <v>-37.795999999999999</v>
      </c>
      <c r="S835" s="8">
        <v>145.06960000000001</v>
      </c>
      <c r="T835" s="10">
        <v>2100000</v>
      </c>
      <c r="U835" s="11">
        <v>1</v>
      </c>
      <c r="V835" s="11">
        <f>U835*M835</f>
        <v>175</v>
      </c>
      <c r="W835" s="11">
        <f>U835*L835</f>
        <v>949</v>
      </c>
      <c r="X835" s="11">
        <f>U835*N835</f>
        <v>1940</v>
      </c>
      <c r="Y835" s="11">
        <f>U835*Q835</f>
        <v>7809</v>
      </c>
      <c r="Z835" s="12">
        <f>U835*G835</f>
        <v>9.1999999999999993</v>
      </c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8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3">
      <c r="A836" s="7" t="s">
        <v>185</v>
      </c>
      <c r="B836" s="8">
        <v>2</v>
      </c>
      <c r="C836" s="8" t="s">
        <v>27</v>
      </c>
      <c r="D836" s="8" t="s">
        <v>28</v>
      </c>
      <c r="E836" s="8" t="s">
        <v>46</v>
      </c>
      <c r="F836" s="8" t="s">
        <v>96</v>
      </c>
      <c r="G836" s="8">
        <v>9.1999999999999993</v>
      </c>
      <c r="H836" s="8">
        <v>3104</v>
      </c>
      <c r="I836" s="8">
        <v>2</v>
      </c>
      <c r="J836" s="8">
        <v>1</v>
      </c>
      <c r="K836" s="8">
        <v>4</v>
      </c>
      <c r="L836" s="8">
        <v>701</v>
      </c>
      <c r="M836" s="8">
        <v>85</v>
      </c>
      <c r="N836" s="8">
        <v>2004</v>
      </c>
      <c r="O836" s="8" t="s">
        <v>165</v>
      </c>
      <c r="P836" s="8" t="s">
        <v>113</v>
      </c>
      <c r="Q836" s="8">
        <v>7809</v>
      </c>
      <c r="R836" s="8">
        <v>-37.786700000000003</v>
      </c>
      <c r="S836" s="8">
        <v>145.0718</v>
      </c>
      <c r="T836" s="10">
        <v>1389000</v>
      </c>
      <c r="U836" s="11">
        <v>0</v>
      </c>
      <c r="V836" s="11">
        <f>U836*M836</f>
        <v>0</v>
      </c>
      <c r="W836" s="11">
        <f>U836*L836</f>
        <v>0</v>
      </c>
      <c r="X836" s="11">
        <f>U836*N836</f>
        <v>0</v>
      </c>
      <c r="Y836" s="11">
        <f>U836*Q836</f>
        <v>0</v>
      </c>
      <c r="Z836" s="12">
        <f>U836*G836</f>
        <v>0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8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3">
      <c r="A837" s="7" t="s">
        <v>185</v>
      </c>
      <c r="B837" s="8">
        <v>2</v>
      </c>
      <c r="C837" s="8" t="s">
        <v>45</v>
      </c>
      <c r="D837" s="8" t="s">
        <v>42</v>
      </c>
      <c r="E837" s="8" t="s">
        <v>46</v>
      </c>
      <c r="F837" s="8" t="s">
        <v>96</v>
      </c>
      <c r="G837" s="8">
        <v>9.1999999999999993</v>
      </c>
      <c r="H837" s="8">
        <v>3104</v>
      </c>
      <c r="I837" s="8">
        <v>2</v>
      </c>
      <c r="J837" s="8">
        <v>1</v>
      </c>
      <c r="K837" s="8">
        <v>1</v>
      </c>
      <c r="L837" s="8">
        <v>177</v>
      </c>
      <c r="M837" s="8">
        <v>85</v>
      </c>
      <c r="N837" s="8">
        <v>1975</v>
      </c>
      <c r="O837" s="8" t="s">
        <v>165</v>
      </c>
      <c r="P837" s="8" t="s">
        <v>113</v>
      </c>
      <c r="Q837" s="8">
        <v>7809</v>
      </c>
      <c r="R837" s="8">
        <v>-37.793500000000002</v>
      </c>
      <c r="S837" s="8">
        <v>145.06790000000001</v>
      </c>
      <c r="T837" s="10">
        <v>685000</v>
      </c>
      <c r="U837" s="11">
        <v>1</v>
      </c>
      <c r="V837" s="11">
        <f>U837*M837</f>
        <v>85</v>
      </c>
      <c r="W837" s="11">
        <f>U837*L837</f>
        <v>177</v>
      </c>
      <c r="X837" s="11">
        <f>U837*N837</f>
        <v>1975</v>
      </c>
      <c r="Y837" s="11">
        <f>U837*Q837</f>
        <v>7809</v>
      </c>
      <c r="Z837" s="12">
        <f>U837*G837</f>
        <v>9.1999999999999993</v>
      </c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8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3">
      <c r="A838" s="7" t="s">
        <v>185</v>
      </c>
      <c r="B838" s="8">
        <v>6</v>
      </c>
      <c r="C838" s="8" t="s">
        <v>45</v>
      </c>
      <c r="D838" s="8" t="s">
        <v>33</v>
      </c>
      <c r="E838" s="8" t="s">
        <v>111</v>
      </c>
      <c r="F838" s="8" t="s">
        <v>96</v>
      </c>
      <c r="G838" s="8">
        <v>9.1999999999999993</v>
      </c>
      <c r="H838" s="8">
        <v>3104</v>
      </c>
      <c r="I838" s="8">
        <v>6</v>
      </c>
      <c r="J838" s="8">
        <v>1</v>
      </c>
      <c r="K838" s="8">
        <v>6</v>
      </c>
      <c r="L838" s="8">
        <v>691</v>
      </c>
      <c r="M838" s="8">
        <v>5</v>
      </c>
      <c r="N838" s="8">
        <v>1968</v>
      </c>
      <c r="O838" s="8" t="s">
        <v>165</v>
      </c>
      <c r="P838" s="8" t="s">
        <v>113</v>
      </c>
      <c r="Q838" s="8">
        <v>7809</v>
      </c>
      <c r="R838" s="8">
        <v>-37.802199999999999</v>
      </c>
      <c r="S838" s="8">
        <v>145.07749999999999</v>
      </c>
      <c r="T838" s="10">
        <v>1900000</v>
      </c>
      <c r="U838" s="11">
        <v>1</v>
      </c>
      <c r="V838" s="11">
        <f>U838*M838</f>
        <v>5</v>
      </c>
      <c r="W838" s="11">
        <f>U838*L838</f>
        <v>691</v>
      </c>
      <c r="X838" s="11">
        <f>U838*N838</f>
        <v>1968</v>
      </c>
      <c r="Y838" s="11">
        <f>U838*Q838</f>
        <v>7809</v>
      </c>
      <c r="Z838" s="12">
        <f>U838*G838</f>
        <v>9.1999999999999993</v>
      </c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8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3">
      <c r="A839" s="7" t="s">
        <v>185</v>
      </c>
      <c r="B839" s="8">
        <v>3</v>
      </c>
      <c r="C839" s="8" t="s">
        <v>27</v>
      </c>
      <c r="D839" s="8" t="s">
        <v>28</v>
      </c>
      <c r="E839" s="8" t="s">
        <v>155</v>
      </c>
      <c r="F839" s="8" t="s">
        <v>96</v>
      </c>
      <c r="G839" s="8">
        <v>9.1999999999999993</v>
      </c>
      <c r="H839" s="8">
        <v>3104</v>
      </c>
      <c r="I839" s="8">
        <v>3</v>
      </c>
      <c r="J839" s="8">
        <v>2</v>
      </c>
      <c r="K839" s="8">
        <v>2</v>
      </c>
      <c r="L839" s="8">
        <v>368</v>
      </c>
      <c r="M839" s="8">
        <v>177</v>
      </c>
      <c r="N839" s="8">
        <v>2009</v>
      </c>
      <c r="O839" s="8" t="s">
        <v>165</v>
      </c>
      <c r="P839" s="8" t="s">
        <v>113</v>
      </c>
      <c r="Q839" s="8">
        <v>7809</v>
      </c>
      <c r="R839" s="8">
        <v>-37.784599999999998</v>
      </c>
      <c r="S839" s="8">
        <v>145.09350000000001</v>
      </c>
      <c r="T839" s="10">
        <v>1335000</v>
      </c>
      <c r="U839" s="11">
        <v>0</v>
      </c>
      <c r="V839" s="11">
        <f>U839*M839</f>
        <v>0</v>
      </c>
      <c r="W839" s="11">
        <f>U839*L839</f>
        <v>0</v>
      </c>
      <c r="X839" s="11">
        <f>U839*N839</f>
        <v>0</v>
      </c>
      <c r="Y839" s="11">
        <f>U839*Q839</f>
        <v>0</v>
      </c>
      <c r="Z839" s="12">
        <f>U839*G839</f>
        <v>0</v>
      </c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8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3">
      <c r="A840" s="7" t="s">
        <v>185</v>
      </c>
      <c r="B840" s="8">
        <v>3</v>
      </c>
      <c r="C840" s="8" t="s">
        <v>27</v>
      </c>
      <c r="D840" s="8" t="s">
        <v>28</v>
      </c>
      <c r="E840" s="8" t="s">
        <v>118</v>
      </c>
      <c r="F840" s="8" t="s">
        <v>97</v>
      </c>
      <c r="G840" s="8">
        <v>9.1999999999999993</v>
      </c>
      <c r="H840" s="8">
        <v>3104</v>
      </c>
      <c r="I840" s="8">
        <v>3</v>
      </c>
      <c r="J840" s="8">
        <v>2</v>
      </c>
      <c r="K840" s="8">
        <v>2</v>
      </c>
      <c r="L840" s="8">
        <v>760</v>
      </c>
      <c r="M840" s="8">
        <v>314</v>
      </c>
      <c r="N840" s="8">
        <v>1968</v>
      </c>
      <c r="O840" s="8" t="s">
        <v>165</v>
      </c>
      <c r="P840" s="8" t="s">
        <v>113</v>
      </c>
      <c r="Q840" s="8">
        <v>7809</v>
      </c>
      <c r="R840" s="8">
        <v>-37.786700000000003</v>
      </c>
      <c r="S840" s="8">
        <v>145.0797</v>
      </c>
      <c r="T840" s="10">
        <v>1600000</v>
      </c>
      <c r="U840" s="11">
        <v>0</v>
      </c>
      <c r="V840" s="11">
        <f>U840*M840</f>
        <v>0</v>
      </c>
      <c r="W840" s="11">
        <f>U840*L840</f>
        <v>0</v>
      </c>
      <c r="X840" s="11">
        <f>U840*N840</f>
        <v>0</v>
      </c>
      <c r="Y840" s="11">
        <f>U840*Q840</f>
        <v>0</v>
      </c>
      <c r="Z840" s="12">
        <f>U840*G840</f>
        <v>0</v>
      </c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8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3">
      <c r="A841" s="7" t="s">
        <v>185</v>
      </c>
      <c r="B841" s="8">
        <v>3</v>
      </c>
      <c r="C841" s="8" t="s">
        <v>27</v>
      </c>
      <c r="D841" s="8" t="s">
        <v>28</v>
      </c>
      <c r="E841" s="8" t="s">
        <v>155</v>
      </c>
      <c r="F841" s="8" t="s">
        <v>97</v>
      </c>
      <c r="G841" s="8">
        <v>9.1999999999999993</v>
      </c>
      <c r="H841" s="8">
        <v>3104</v>
      </c>
      <c r="I841" s="8">
        <v>3</v>
      </c>
      <c r="J841" s="8">
        <v>2</v>
      </c>
      <c r="K841" s="8">
        <v>2</v>
      </c>
      <c r="L841" s="8">
        <v>493</v>
      </c>
      <c r="M841" s="8">
        <v>231</v>
      </c>
      <c r="N841" s="8">
        <v>2004</v>
      </c>
      <c r="O841" s="8" t="s">
        <v>165</v>
      </c>
      <c r="P841" s="8" t="s">
        <v>113</v>
      </c>
      <c r="Q841" s="8">
        <v>7809</v>
      </c>
      <c r="R841" s="8">
        <v>-37.793799999999997</v>
      </c>
      <c r="S841" s="8">
        <v>145.0675</v>
      </c>
      <c r="T841" s="10">
        <v>1830000</v>
      </c>
      <c r="U841" s="11">
        <v>0</v>
      </c>
      <c r="V841" s="11">
        <f>U841*M841</f>
        <v>0</v>
      </c>
      <c r="W841" s="11">
        <f>U841*L841</f>
        <v>0</v>
      </c>
      <c r="X841" s="11">
        <f>U841*N841</f>
        <v>0</v>
      </c>
      <c r="Y841" s="11">
        <f>U841*Q841</f>
        <v>0</v>
      </c>
      <c r="Z841" s="12">
        <f>U841*G841</f>
        <v>0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8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3">
      <c r="A842" s="7" t="s">
        <v>185</v>
      </c>
      <c r="B842" s="8">
        <v>4</v>
      </c>
      <c r="C842" s="8" t="s">
        <v>45</v>
      </c>
      <c r="D842" s="8" t="s">
        <v>33</v>
      </c>
      <c r="E842" s="8" t="s">
        <v>191</v>
      </c>
      <c r="F842" s="8" t="s">
        <v>97</v>
      </c>
      <c r="G842" s="8">
        <v>9.1999999999999993</v>
      </c>
      <c r="H842" s="8">
        <v>3104</v>
      </c>
      <c r="I842" s="8">
        <v>4</v>
      </c>
      <c r="J842" s="8">
        <v>2</v>
      </c>
      <c r="K842" s="8">
        <v>4</v>
      </c>
      <c r="L842" s="8">
        <v>587</v>
      </c>
      <c r="M842" s="8">
        <v>165</v>
      </c>
      <c r="N842" s="8">
        <v>1960</v>
      </c>
      <c r="O842" s="8" t="s">
        <v>165</v>
      </c>
      <c r="P842" s="8" t="s">
        <v>113</v>
      </c>
      <c r="Q842" s="8">
        <v>7809</v>
      </c>
      <c r="R842" s="8">
        <v>-37.784100000000002</v>
      </c>
      <c r="S842" s="8">
        <v>145.09530000000001</v>
      </c>
      <c r="T842" s="10">
        <v>1900000</v>
      </c>
      <c r="U842" s="11">
        <v>1</v>
      </c>
      <c r="V842" s="11">
        <f>U842*M842</f>
        <v>165</v>
      </c>
      <c r="W842" s="11">
        <f>U842*L842</f>
        <v>587</v>
      </c>
      <c r="X842" s="11">
        <f>U842*N842</f>
        <v>1960</v>
      </c>
      <c r="Y842" s="11">
        <f>U842*Q842</f>
        <v>7809</v>
      </c>
      <c r="Z842" s="12">
        <f>U842*G842</f>
        <v>9.1999999999999993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8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3">
      <c r="A843" s="7" t="s">
        <v>185</v>
      </c>
      <c r="B843" s="8">
        <v>5</v>
      </c>
      <c r="C843" s="8" t="s">
        <v>27</v>
      </c>
      <c r="D843" s="8" t="s">
        <v>33</v>
      </c>
      <c r="E843" s="8" t="s">
        <v>192</v>
      </c>
      <c r="F843" s="8" t="s">
        <v>98</v>
      </c>
      <c r="G843" s="8">
        <v>9.1999999999999993</v>
      </c>
      <c r="H843" s="8">
        <v>3104</v>
      </c>
      <c r="I843" s="8">
        <v>4</v>
      </c>
      <c r="J843" s="8">
        <v>3</v>
      </c>
      <c r="K843" s="8">
        <v>2</v>
      </c>
      <c r="L843" s="8">
        <v>742</v>
      </c>
      <c r="M843" s="8">
        <v>296</v>
      </c>
      <c r="N843" s="8">
        <v>1998</v>
      </c>
      <c r="O843" s="8" t="s">
        <v>165</v>
      </c>
      <c r="P843" s="8" t="s">
        <v>113</v>
      </c>
      <c r="Q843" s="8">
        <v>7809</v>
      </c>
      <c r="R843" s="8">
        <v>-37.805399999999999</v>
      </c>
      <c r="S843" s="8">
        <v>144.98484999999999</v>
      </c>
      <c r="T843" s="10">
        <v>1650000</v>
      </c>
      <c r="U843" s="11">
        <v>0</v>
      </c>
      <c r="V843" s="11">
        <f>U843*M843</f>
        <v>0</v>
      </c>
      <c r="W843" s="11">
        <f>U843*L843</f>
        <v>0</v>
      </c>
      <c r="X843" s="11">
        <f>U843*N843</f>
        <v>0</v>
      </c>
      <c r="Y843" s="11">
        <f>U843*Q843</f>
        <v>0</v>
      </c>
      <c r="Z843" s="12">
        <f>U843*G843</f>
        <v>0</v>
      </c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8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3">
      <c r="A844" s="7" t="s">
        <v>185</v>
      </c>
      <c r="B844" s="8">
        <v>5</v>
      </c>
      <c r="C844" s="8" t="s">
        <v>27</v>
      </c>
      <c r="D844" s="8" t="s">
        <v>28</v>
      </c>
      <c r="E844" s="8" t="s">
        <v>111</v>
      </c>
      <c r="F844" s="8" t="s">
        <v>98</v>
      </c>
      <c r="G844" s="8">
        <v>9.1999999999999993</v>
      </c>
      <c r="H844" s="8">
        <v>3104</v>
      </c>
      <c r="I844" s="8">
        <v>5</v>
      </c>
      <c r="J844" s="8">
        <v>2</v>
      </c>
      <c r="K844" s="8">
        <v>2</v>
      </c>
      <c r="L844" s="8">
        <v>605</v>
      </c>
      <c r="M844" s="8">
        <v>178</v>
      </c>
      <c r="N844" s="8">
        <v>1999</v>
      </c>
      <c r="O844" s="8" t="s">
        <v>165</v>
      </c>
      <c r="P844" s="8" t="s">
        <v>113</v>
      </c>
      <c r="Q844" s="8">
        <v>7809</v>
      </c>
      <c r="R844" s="8">
        <v>-37.783200000000001</v>
      </c>
      <c r="S844" s="8">
        <v>145.0796</v>
      </c>
      <c r="T844" s="10">
        <v>1500000</v>
      </c>
      <c r="U844" s="11">
        <v>0</v>
      </c>
      <c r="V844" s="11">
        <f>U844*M844</f>
        <v>0</v>
      </c>
      <c r="W844" s="11">
        <f>U844*L844</f>
        <v>0</v>
      </c>
      <c r="X844" s="11">
        <f>U844*N844</f>
        <v>0</v>
      </c>
      <c r="Y844" s="11">
        <f>U844*Q844</f>
        <v>0</v>
      </c>
      <c r="Z844" s="12">
        <f>U844*G844</f>
        <v>0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8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3">
      <c r="A845" s="7" t="s">
        <v>185</v>
      </c>
      <c r="B845" s="8">
        <v>2</v>
      </c>
      <c r="C845" s="8" t="s">
        <v>27</v>
      </c>
      <c r="D845" s="8" t="s">
        <v>33</v>
      </c>
      <c r="E845" s="8" t="s">
        <v>182</v>
      </c>
      <c r="F845" s="8" t="s">
        <v>98</v>
      </c>
      <c r="G845" s="8">
        <v>9.1999999999999993</v>
      </c>
      <c r="H845" s="8">
        <v>3104</v>
      </c>
      <c r="I845" s="8">
        <v>2</v>
      </c>
      <c r="J845" s="8">
        <v>1</v>
      </c>
      <c r="K845" s="8">
        <v>1</v>
      </c>
      <c r="L845" s="8">
        <v>1075</v>
      </c>
      <c r="M845" s="8">
        <v>130</v>
      </c>
      <c r="N845" s="8">
        <v>1970</v>
      </c>
      <c r="O845" s="8" t="s">
        <v>165</v>
      </c>
      <c r="P845" s="8" t="s">
        <v>113</v>
      </c>
      <c r="Q845" s="8">
        <v>7809</v>
      </c>
      <c r="R845" s="8">
        <v>-37.795299999999997</v>
      </c>
      <c r="S845" s="8">
        <v>145.0712</v>
      </c>
      <c r="T845" s="10">
        <v>735000</v>
      </c>
      <c r="U845" s="11">
        <v>0</v>
      </c>
      <c r="V845" s="11">
        <f>U845*M845</f>
        <v>0</v>
      </c>
      <c r="W845" s="11">
        <f>U845*L845</f>
        <v>0</v>
      </c>
      <c r="X845" s="11">
        <f>U845*N845</f>
        <v>0</v>
      </c>
      <c r="Y845" s="11">
        <f>U845*Q845</f>
        <v>0</v>
      </c>
      <c r="Z845" s="12">
        <f>U845*G845</f>
        <v>0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8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3">
      <c r="A846" s="7" t="s">
        <v>185</v>
      </c>
      <c r="B846" s="8">
        <v>2</v>
      </c>
      <c r="C846" s="8" t="s">
        <v>45</v>
      </c>
      <c r="D846" s="8" t="s">
        <v>28</v>
      </c>
      <c r="E846" s="8" t="s">
        <v>155</v>
      </c>
      <c r="F846" s="8" t="s">
        <v>99</v>
      </c>
      <c r="G846" s="8">
        <v>9.1999999999999993</v>
      </c>
      <c r="H846" s="8">
        <v>3104</v>
      </c>
      <c r="I846" s="8">
        <v>2</v>
      </c>
      <c r="J846" s="8">
        <v>1</v>
      </c>
      <c r="K846" s="8">
        <v>1</v>
      </c>
      <c r="L846" s="8">
        <v>250</v>
      </c>
      <c r="M846" s="8">
        <v>112</v>
      </c>
      <c r="N846" s="8">
        <v>1995</v>
      </c>
      <c r="O846" s="8" t="s">
        <v>165</v>
      </c>
      <c r="P846" s="8" t="s">
        <v>113</v>
      </c>
      <c r="Q846" s="8">
        <v>7809</v>
      </c>
      <c r="R846" s="8">
        <v>-37.799599999999998</v>
      </c>
      <c r="S846" s="8">
        <v>145.0959</v>
      </c>
      <c r="T846" s="10">
        <v>1040000</v>
      </c>
      <c r="U846" s="11">
        <v>1</v>
      </c>
      <c r="V846" s="11">
        <f>U846*M846</f>
        <v>112</v>
      </c>
      <c r="W846" s="11">
        <f>U846*L846</f>
        <v>250</v>
      </c>
      <c r="X846" s="11">
        <f>U846*N846</f>
        <v>1995</v>
      </c>
      <c r="Y846" s="11">
        <f>U846*Q846</f>
        <v>7809</v>
      </c>
      <c r="Z846" s="12">
        <f>U846*G846</f>
        <v>9.1999999999999993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8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3">
      <c r="A847" s="7" t="s">
        <v>185</v>
      </c>
      <c r="B847" s="8">
        <v>3</v>
      </c>
      <c r="C847" s="8" t="s">
        <v>27</v>
      </c>
      <c r="D847" s="8" t="s">
        <v>28</v>
      </c>
      <c r="E847" s="8" t="s">
        <v>46</v>
      </c>
      <c r="F847" s="8" t="s">
        <v>100</v>
      </c>
      <c r="G847" s="8">
        <v>9.1999999999999993</v>
      </c>
      <c r="H847" s="8">
        <v>3104</v>
      </c>
      <c r="I847" s="8">
        <v>3</v>
      </c>
      <c r="J847" s="8">
        <v>1</v>
      </c>
      <c r="K847" s="8">
        <v>2</v>
      </c>
      <c r="L847" s="8">
        <v>622</v>
      </c>
      <c r="M847" s="8">
        <v>128</v>
      </c>
      <c r="N847" s="8">
        <v>1960</v>
      </c>
      <c r="O847" s="8" t="s">
        <v>165</v>
      </c>
      <c r="P847" s="8" t="s">
        <v>113</v>
      </c>
      <c r="Q847" s="8">
        <v>7809</v>
      </c>
      <c r="R847" s="8">
        <v>-37.788200000000003</v>
      </c>
      <c r="S847" s="8">
        <v>145.0882</v>
      </c>
      <c r="T847" s="10">
        <v>1520000</v>
      </c>
      <c r="U847" s="11">
        <v>0</v>
      </c>
      <c r="V847" s="11">
        <f>U847*M847</f>
        <v>0</v>
      </c>
      <c r="W847" s="11">
        <f>U847*L847</f>
        <v>0</v>
      </c>
      <c r="X847" s="11">
        <f>U847*N847</f>
        <v>0</v>
      </c>
      <c r="Y847" s="11">
        <f>U847*Q847</f>
        <v>0</v>
      </c>
      <c r="Z847" s="12">
        <f>U847*G847</f>
        <v>0</v>
      </c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8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3">
      <c r="A848" s="7" t="s">
        <v>185</v>
      </c>
      <c r="B848" s="8">
        <v>4</v>
      </c>
      <c r="C848" s="8" t="s">
        <v>27</v>
      </c>
      <c r="D848" s="8" t="s">
        <v>33</v>
      </c>
      <c r="E848" s="8" t="s">
        <v>118</v>
      </c>
      <c r="F848" s="8" t="s">
        <v>100</v>
      </c>
      <c r="G848" s="8">
        <v>9.1999999999999993</v>
      </c>
      <c r="H848" s="8">
        <v>3104</v>
      </c>
      <c r="I848" s="8">
        <v>4</v>
      </c>
      <c r="J848" s="8">
        <v>2</v>
      </c>
      <c r="K848" s="8">
        <v>2</v>
      </c>
      <c r="L848" s="8">
        <v>644</v>
      </c>
      <c r="M848" s="8">
        <v>153</v>
      </c>
      <c r="N848" s="8">
        <v>1950</v>
      </c>
      <c r="O848" s="8" t="s">
        <v>165</v>
      </c>
      <c r="P848" s="8" t="s">
        <v>113</v>
      </c>
      <c r="Q848" s="8">
        <v>7809</v>
      </c>
      <c r="R848" s="8">
        <v>-37.799700000000001</v>
      </c>
      <c r="S848" s="8">
        <v>145.0993</v>
      </c>
      <c r="T848" s="10">
        <v>1250000</v>
      </c>
      <c r="U848" s="11">
        <v>0</v>
      </c>
      <c r="V848" s="11">
        <f>U848*M848</f>
        <v>0</v>
      </c>
      <c r="W848" s="11">
        <f>U848*L848</f>
        <v>0</v>
      </c>
      <c r="X848" s="11">
        <f>U848*N848</f>
        <v>0</v>
      </c>
      <c r="Y848" s="11">
        <f>U848*Q848</f>
        <v>0</v>
      </c>
      <c r="Z848" s="12">
        <f>U848*G848</f>
        <v>0</v>
      </c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8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3">
      <c r="A849" s="7" t="s">
        <v>185</v>
      </c>
      <c r="B849" s="8">
        <v>6</v>
      </c>
      <c r="C849" s="8" t="s">
        <v>27</v>
      </c>
      <c r="D849" s="8" t="s">
        <v>28</v>
      </c>
      <c r="E849" s="8" t="s">
        <v>155</v>
      </c>
      <c r="F849" s="8" t="s">
        <v>100</v>
      </c>
      <c r="G849" s="8">
        <v>9.1999999999999993</v>
      </c>
      <c r="H849" s="8">
        <v>3104</v>
      </c>
      <c r="I849" s="8">
        <v>6</v>
      </c>
      <c r="J849" s="8">
        <v>3</v>
      </c>
      <c r="K849" s="8">
        <v>2</v>
      </c>
      <c r="L849" s="8">
        <v>808</v>
      </c>
      <c r="M849" s="8">
        <v>125</v>
      </c>
      <c r="N849" s="8">
        <v>1974</v>
      </c>
      <c r="O849" s="8" t="s">
        <v>165</v>
      </c>
      <c r="P849" s="8" t="s">
        <v>113</v>
      </c>
      <c r="Q849" s="8">
        <v>7809</v>
      </c>
      <c r="R849" s="8">
        <v>-37.784199999999998</v>
      </c>
      <c r="S849" s="8">
        <v>145.09209999999999</v>
      </c>
      <c r="T849" s="10">
        <v>1900000</v>
      </c>
      <c r="U849" s="11">
        <v>0</v>
      </c>
      <c r="V849" s="11">
        <f>U849*M849</f>
        <v>0</v>
      </c>
      <c r="W849" s="11">
        <f>U849*L849</f>
        <v>0</v>
      </c>
      <c r="X849" s="11">
        <f>U849*N849</f>
        <v>0</v>
      </c>
      <c r="Y849" s="11">
        <f>U849*Q849</f>
        <v>0</v>
      </c>
      <c r="Z849" s="12">
        <f>U849*G849</f>
        <v>0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8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3">
      <c r="A850" s="7" t="s">
        <v>185</v>
      </c>
      <c r="B850" s="8">
        <v>4</v>
      </c>
      <c r="C850" s="8" t="s">
        <v>27</v>
      </c>
      <c r="D850" s="8" t="s">
        <v>28</v>
      </c>
      <c r="E850" s="8" t="s">
        <v>155</v>
      </c>
      <c r="F850" s="8" t="s">
        <v>100</v>
      </c>
      <c r="G850" s="8">
        <v>9.1999999999999993</v>
      </c>
      <c r="H850" s="8">
        <v>3104</v>
      </c>
      <c r="I850" s="8">
        <v>3</v>
      </c>
      <c r="J850" s="8">
        <v>1</v>
      </c>
      <c r="K850" s="8">
        <v>1</v>
      </c>
      <c r="L850" s="8">
        <v>583</v>
      </c>
      <c r="M850" s="8">
        <v>260</v>
      </c>
      <c r="N850" s="8">
        <v>1950</v>
      </c>
      <c r="O850" s="8" t="s">
        <v>165</v>
      </c>
      <c r="P850" s="8" t="s">
        <v>113</v>
      </c>
      <c r="Q850" s="8">
        <v>7809</v>
      </c>
      <c r="R850" s="8">
        <v>-37.419530000000002</v>
      </c>
      <c r="S850" s="8">
        <v>144.98992999999999</v>
      </c>
      <c r="T850" s="10">
        <v>2006000</v>
      </c>
      <c r="U850" s="11">
        <v>0</v>
      </c>
      <c r="V850" s="11">
        <f>U850*M850</f>
        <v>0</v>
      </c>
      <c r="W850" s="11">
        <f>U850*L850</f>
        <v>0</v>
      </c>
      <c r="X850" s="11">
        <f>U850*N850</f>
        <v>0</v>
      </c>
      <c r="Y850" s="11">
        <f>U850*Q850</f>
        <v>0</v>
      </c>
      <c r="Z850" s="12">
        <f>U850*G850</f>
        <v>0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8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3">
      <c r="A851" s="7" t="s">
        <v>185</v>
      </c>
      <c r="B851" s="8">
        <v>5</v>
      </c>
      <c r="C851" s="8" t="s">
        <v>27</v>
      </c>
      <c r="D851" s="8" t="s">
        <v>28</v>
      </c>
      <c r="E851" s="8" t="s">
        <v>155</v>
      </c>
      <c r="F851" s="8" t="s">
        <v>105</v>
      </c>
      <c r="G851" s="8">
        <v>9.1999999999999993</v>
      </c>
      <c r="H851" s="8">
        <v>3104</v>
      </c>
      <c r="I851" s="8">
        <v>5</v>
      </c>
      <c r="J851" s="8">
        <v>3</v>
      </c>
      <c r="K851" s="8">
        <v>2</v>
      </c>
      <c r="L851" s="8">
        <v>842</v>
      </c>
      <c r="M851" s="8">
        <v>200</v>
      </c>
      <c r="N851" s="8">
        <v>1961</v>
      </c>
      <c r="O851" s="8" t="s">
        <v>165</v>
      </c>
      <c r="P851" s="8" t="s">
        <v>113</v>
      </c>
      <c r="Q851" s="8">
        <v>7809</v>
      </c>
      <c r="R851" s="8">
        <v>-37.785400000000003</v>
      </c>
      <c r="S851" s="8">
        <v>145.08690000000001</v>
      </c>
      <c r="T851" s="10">
        <v>1875000</v>
      </c>
      <c r="U851" s="11">
        <v>0</v>
      </c>
      <c r="V851" s="11">
        <f>U851*M851</f>
        <v>0</v>
      </c>
      <c r="W851" s="11">
        <f>U851*L851</f>
        <v>0</v>
      </c>
      <c r="X851" s="11">
        <f>U851*N851</f>
        <v>0</v>
      </c>
      <c r="Y851" s="11">
        <f>U851*Q851</f>
        <v>0</v>
      </c>
      <c r="Z851" s="12">
        <f>U851*G851</f>
        <v>0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8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3">
      <c r="A852" s="7" t="s">
        <v>185</v>
      </c>
      <c r="B852" s="8">
        <v>4</v>
      </c>
      <c r="C852" s="8" t="s">
        <v>47</v>
      </c>
      <c r="D852" s="8" t="s">
        <v>33</v>
      </c>
      <c r="E852" s="8" t="s">
        <v>111</v>
      </c>
      <c r="F852" s="8" t="s">
        <v>105</v>
      </c>
      <c r="G852" s="8">
        <v>9.1999999999999993</v>
      </c>
      <c r="H852" s="8">
        <v>3104</v>
      </c>
      <c r="I852" s="8">
        <v>4</v>
      </c>
      <c r="J852" s="8">
        <v>2</v>
      </c>
      <c r="K852" s="8">
        <v>2</v>
      </c>
      <c r="L852" s="8">
        <v>701</v>
      </c>
      <c r="M852" s="8">
        <v>198</v>
      </c>
      <c r="N852" s="8">
        <v>1960</v>
      </c>
      <c r="O852" s="8" t="s">
        <v>165</v>
      </c>
      <c r="P852" s="8" t="s">
        <v>113</v>
      </c>
      <c r="Q852" s="8">
        <v>7809</v>
      </c>
      <c r="R852" s="8">
        <v>-37.783900000000003</v>
      </c>
      <c r="S852" s="8">
        <v>145.09540000000001</v>
      </c>
      <c r="T852" s="10">
        <v>1530000</v>
      </c>
      <c r="U852" s="11">
        <v>1</v>
      </c>
      <c r="V852" s="11">
        <f>U852*M852</f>
        <v>198</v>
      </c>
      <c r="W852" s="11">
        <f>U852*L852</f>
        <v>701</v>
      </c>
      <c r="X852" s="11">
        <f>U852*N852</f>
        <v>1960</v>
      </c>
      <c r="Y852" s="11">
        <f>U852*Q852</f>
        <v>7809</v>
      </c>
      <c r="Z852" s="12">
        <f>U852*G852</f>
        <v>9.1999999999999993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8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3">
      <c r="A853" s="7" t="s">
        <v>185</v>
      </c>
      <c r="B853" s="8">
        <v>3</v>
      </c>
      <c r="C853" s="8" t="s">
        <v>27</v>
      </c>
      <c r="D853" s="8" t="s">
        <v>28</v>
      </c>
      <c r="E853" s="8" t="s">
        <v>193</v>
      </c>
      <c r="F853" s="8" t="s">
        <v>105</v>
      </c>
      <c r="G853" s="8">
        <v>9.1999999999999993</v>
      </c>
      <c r="H853" s="8">
        <v>3104</v>
      </c>
      <c r="I853" s="8">
        <v>2</v>
      </c>
      <c r="J853" s="8">
        <v>1</v>
      </c>
      <c r="K853" s="8">
        <v>1</v>
      </c>
      <c r="L853" s="8">
        <v>0</v>
      </c>
      <c r="M853" s="8">
        <v>95</v>
      </c>
      <c r="N853" s="8">
        <v>1970</v>
      </c>
      <c r="O853" s="8" t="s">
        <v>165</v>
      </c>
      <c r="P853" s="8" t="s">
        <v>113</v>
      </c>
      <c r="Q853" s="8">
        <v>7809</v>
      </c>
      <c r="R853" s="8">
        <v>-37.985959999999999</v>
      </c>
      <c r="S853" s="8">
        <v>145.17367999999999</v>
      </c>
      <c r="T853" s="10">
        <v>1425000</v>
      </c>
      <c r="U853" s="11">
        <v>0</v>
      </c>
      <c r="V853" s="11">
        <f>U853*M853</f>
        <v>0</v>
      </c>
      <c r="W853" s="11">
        <f>U853*L853</f>
        <v>0</v>
      </c>
      <c r="X853" s="11">
        <f>U853*N853</f>
        <v>0</v>
      </c>
      <c r="Y853" s="11">
        <f>U853*Q853</f>
        <v>0</v>
      </c>
      <c r="Z853" s="12">
        <f>U853*G853</f>
        <v>0</v>
      </c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8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3">
      <c r="A854" s="7" t="s">
        <v>185</v>
      </c>
      <c r="B854" s="8">
        <v>3</v>
      </c>
      <c r="C854" s="8" t="s">
        <v>27</v>
      </c>
      <c r="D854" s="8" t="s">
        <v>28</v>
      </c>
      <c r="E854" s="8" t="s">
        <v>46</v>
      </c>
      <c r="F854" s="8" t="s">
        <v>105</v>
      </c>
      <c r="G854" s="8">
        <v>9.1999999999999993</v>
      </c>
      <c r="H854" s="8">
        <v>3104</v>
      </c>
      <c r="I854" s="8">
        <v>3</v>
      </c>
      <c r="J854" s="8">
        <v>2</v>
      </c>
      <c r="K854" s="8">
        <v>2</v>
      </c>
      <c r="L854" s="8">
        <v>61</v>
      </c>
      <c r="M854" s="8">
        <v>215</v>
      </c>
      <c r="N854" s="8">
        <v>1890</v>
      </c>
      <c r="O854" s="8" t="s">
        <v>165</v>
      </c>
      <c r="P854" s="8" t="s">
        <v>113</v>
      </c>
      <c r="Q854" s="8">
        <v>7809</v>
      </c>
      <c r="R854" s="8">
        <v>-37.8444</v>
      </c>
      <c r="S854" s="8">
        <v>145.0136</v>
      </c>
      <c r="T854" s="10">
        <v>940000</v>
      </c>
      <c r="U854" s="11">
        <v>0</v>
      </c>
      <c r="V854" s="11">
        <f>U854*M854</f>
        <v>0</v>
      </c>
      <c r="W854" s="11">
        <f>U854*L854</f>
        <v>0</v>
      </c>
      <c r="X854" s="11">
        <f>U854*N854</f>
        <v>0</v>
      </c>
      <c r="Y854" s="11">
        <f>U854*Q854</f>
        <v>0</v>
      </c>
      <c r="Z854" s="12">
        <f>U854*G854</f>
        <v>0</v>
      </c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8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3">
      <c r="A855" s="7" t="s">
        <v>185</v>
      </c>
      <c r="B855" s="8">
        <v>4</v>
      </c>
      <c r="C855" s="8" t="s">
        <v>45</v>
      </c>
      <c r="D855" s="8" t="s">
        <v>53</v>
      </c>
      <c r="E855" s="8" t="s">
        <v>46</v>
      </c>
      <c r="F855" s="8" t="s">
        <v>105</v>
      </c>
      <c r="G855" s="8">
        <v>9.1999999999999993</v>
      </c>
      <c r="H855" s="8">
        <v>3104</v>
      </c>
      <c r="I855" s="8">
        <v>3</v>
      </c>
      <c r="J855" s="8">
        <v>2</v>
      </c>
      <c r="K855" s="8">
        <v>5</v>
      </c>
      <c r="L855" s="8">
        <v>754</v>
      </c>
      <c r="M855" s="8">
        <v>175</v>
      </c>
      <c r="N855" s="8">
        <v>1960</v>
      </c>
      <c r="O855" s="8" t="s">
        <v>165</v>
      </c>
      <c r="P855" s="8" t="s">
        <v>113</v>
      </c>
      <c r="Q855" s="8">
        <v>7809</v>
      </c>
      <c r="R855" s="8">
        <v>-37.786000000000001</v>
      </c>
      <c r="S855" s="8">
        <v>145.08860000000001</v>
      </c>
      <c r="T855" s="10">
        <v>1700000</v>
      </c>
      <c r="U855" s="11">
        <v>1</v>
      </c>
      <c r="V855" s="11">
        <f>U855*M855</f>
        <v>175</v>
      </c>
      <c r="W855" s="11">
        <f>U855*L855</f>
        <v>754</v>
      </c>
      <c r="X855" s="11">
        <f>U855*N855</f>
        <v>1960</v>
      </c>
      <c r="Y855" s="11">
        <f>U855*Q855</f>
        <v>7809</v>
      </c>
      <c r="Z855" s="12">
        <f>U855*G855</f>
        <v>9.1999999999999993</v>
      </c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8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3">
      <c r="A856" s="7" t="s">
        <v>185</v>
      </c>
      <c r="B856" s="8">
        <v>4</v>
      </c>
      <c r="C856" s="8" t="s">
        <v>47</v>
      </c>
      <c r="D856" s="8" t="s">
        <v>28</v>
      </c>
      <c r="E856" s="8" t="s">
        <v>46</v>
      </c>
      <c r="F856" s="8" t="s">
        <v>105</v>
      </c>
      <c r="G856" s="8">
        <v>9.1999999999999993</v>
      </c>
      <c r="H856" s="8">
        <v>3104</v>
      </c>
      <c r="I856" s="8">
        <v>4</v>
      </c>
      <c r="J856" s="8">
        <v>2</v>
      </c>
      <c r="K856" s="8">
        <v>2</v>
      </c>
      <c r="L856" s="8">
        <v>559</v>
      </c>
      <c r="M856" s="8">
        <v>172</v>
      </c>
      <c r="N856" s="8">
        <v>1970</v>
      </c>
      <c r="O856" s="8" t="s">
        <v>165</v>
      </c>
      <c r="P856" s="8" t="s">
        <v>113</v>
      </c>
      <c r="Q856" s="8">
        <v>7809</v>
      </c>
      <c r="R856" s="8">
        <v>-37.691859999999998</v>
      </c>
      <c r="S856" s="8">
        <v>145.03766999999999</v>
      </c>
      <c r="T856" s="10">
        <v>1300000</v>
      </c>
      <c r="U856" s="11">
        <v>1</v>
      </c>
      <c r="V856" s="11">
        <f>U856*M856</f>
        <v>172</v>
      </c>
      <c r="W856" s="11">
        <f>U856*L856</f>
        <v>559</v>
      </c>
      <c r="X856" s="11">
        <f>U856*N856</f>
        <v>1970</v>
      </c>
      <c r="Y856" s="11">
        <f>U856*Q856</f>
        <v>7809</v>
      </c>
      <c r="Z856" s="12">
        <f>U856*G856</f>
        <v>9.1999999999999993</v>
      </c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8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3">
      <c r="A857" s="7" t="s">
        <v>185</v>
      </c>
      <c r="B857" s="8">
        <v>4</v>
      </c>
      <c r="C857" s="8" t="s">
        <v>27</v>
      </c>
      <c r="D857" s="8" t="s">
        <v>28</v>
      </c>
      <c r="E857" s="8" t="s">
        <v>111</v>
      </c>
      <c r="F857" s="8" t="s">
        <v>105</v>
      </c>
      <c r="G857" s="8">
        <v>9.1999999999999993</v>
      </c>
      <c r="H857" s="8">
        <v>3104</v>
      </c>
      <c r="I857" s="8">
        <v>2</v>
      </c>
      <c r="J857" s="8">
        <v>1</v>
      </c>
      <c r="K857" s="8">
        <v>0</v>
      </c>
      <c r="L857" s="8">
        <v>610</v>
      </c>
      <c r="M857" s="8">
        <v>97</v>
      </c>
      <c r="N857" s="8">
        <v>1890</v>
      </c>
      <c r="O857" s="8" t="s">
        <v>165</v>
      </c>
      <c r="P857" s="8" t="s">
        <v>113</v>
      </c>
      <c r="Q857" s="8">
        <v>7809</v>
      </c>
      <c r="R857" s="8">
        <v>-37.814999999999998</v>
      </c>
      <c r="S857" s="8">
        <v>144.9332</v>
      </c>
      <c r="T857" s="10">
        <v>1760000</v>
      </c>
      <c r="U857" s="11">
        <v>0</v>
      </c>
      <c r="V857" s="11">
        <f>U857*M857</f>
        <v>0</v>
      </c>
      <c r="W857" s="11">
        <f>U857*L857</f>
        <v>0</v>
      </c>
      <c r="X857" s="11">
        <f>U857*N857</f>
        <v>0</v>
      </c>
      <c r="Y857" s="11">
        <f>U857*Q857</f>
        <v>0</v>
      </c>
      <c r="Z857" s="12">
        <f>U857*G857</f>
        <v>0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8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3">
      <c r="A858" s="7" t="s">
        <v>185</v>
      </c>
      <c r="B858" s="8">
        <v>4</v>
      </c>
      <c r="C858" s="8" t="s">
        <v>27</v>
      </c>
      <c r="D858" s="8" t="s">
        <v>33</v>
      </c>
      <c r="E858" s="8" t="s">
        <v>152</v>
      </c>
      <c r="F858" s="8" t="s">
        <v>105</v>
      </c>
      <c r="G858" s="8">
        <v>9.1999999999999993</v>
      </c>
      <c r="H858" s="8">
        <v>3104</v>
      </c>
      <c r="I858" s="8">
        <v>2</v>
      </c>
      <c r="J858" s="8">
        <v>2</v>
      </c>
      <c r="K858" s="8">
        <v>0</v>
      </c>
      <c r="L858" s="8">
        <v>689</v>
      </c>
      <c r="M858" s="8">
        <v>100</v>
      </c>
      <c r="N858" s="8">
        <v>2014</v>
      </c>
      <c r="O858" s="8" t="s">
        <v>165</v>
      </c>
      <c r="P858" s="8" t="s">
        <v>113</v>
      </c>
      <c r="Q858" s="8">
        <v>7809</v>
      </c>
      <c r="R858" s="8">
        <v>-37.853099999999998</v>
      </c>
      <c r="S858" s="8">
        <v>144.9785</v>
      </c>
      <c r="T858" s="10">
        <v>2300000</v>
      </c>
      <c r="U858" s="11">
        <v>0</v>
      </c>
      <c r="V858" s="11">
        <f>U858*M858</f>
        <v>0</v>
      </c>
      <c r="W858" s="11">
        <f>U858*L858</f>
        <v>0</v>
      </c>
      <c r="X858" s="11">
        <f>U858*N858</f>
        <v>0</v>
      </c>
      <c r="Y858" s="11">
        <f>U858*Q858</f>
        <v>0</v>
      </c>
      <c r="Z858" s="12">
        <f>U858*G858</f>
        <v>0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8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3">
      <c r="A859" s="7" t="s">
        <v>185</v>
      </c>
      <c r="B859" s="8">
        <v>3</v>
      </c>
      <c r="C859" s="8" t="s">
        <v>45</v>
      </c>
      <c r="D859" s="8" t="s">
        <v>33</v>
      </c>
      <c r="E859" s="8" t="s">
        <v>46</v>
      </c>
      <c r="F859" s="8" t="s">
        <v>106</v>
      </c>
      <c r="G859" s="8">
        <v>9.1999999999999993</v>
      </c>
      <c r="H859" s="8">
        <v>3104</v>
      </c>
      <c r="I859" s="8">
        <v>3</v>
      </c>
      <c r="J859" s="8">
        <v>1</v>
      </c>
      <c r="K859" s="8">
        <v>2</v>
      </c>
      <c r="L859" s="8">
        <v>535</v>
      </c>
      <c r="M859" s="8">
        <v>95</v>
      </c>
      <c r="N859" s="8">
        <v>1970</v>
      </c>
      <c r="O859" s="8" t="s">
        <v>165</v>
      </c>
      <c r="P859" s="8" t="s">
        <v>113</v>
      </c>
      <c r="Q859" s="8">
        <v>7809</v>
      </c>
      <c r="R859" s="8">
        <v>-37.759500000000003</v>
      </c>
      <c r="S859" s="8">
        <v>144.95349999999999</v>
      </c>
      <c r="T859" s="10">
        <v>1300000</v>
      </c>
      <c r="U859" s="11">
        <v>1</v>
      </c>
      <c r="V859" s="11">
        <f>U859*M859</f>
        <v>95</v>
      </c>
      <c r="W859" s="11">
        <f>U859*L859</f>
        <v>535</v>
      </c>
      <c r="X859" s="11">
        <f>U859*N859</f>
        <v>1970</v>
      </c>
      <c r="Y859" s="11">
        <f>U859*Q859</f>
        <v>7809</v>
      </c>
      <c r="Z859" s="12">
        <f>U859*G859</f>
        <v>9.1999999999999993</v>
      </c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8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3">
      <c r="A860" s="7" t="s">
        <v>185</v>
      </c>
      <c r="B860" s="8">
        <v>3</v>
      </c>
      <c r="C860" s="8" t="s">
        <v>27</v>
      </c>
      <c r="D860" s="8" t="s">
        <v>33</v>
      </c>
      <c r="E860" s="8" t="s">
        <v>155</v>
      </c>
      <c r="F860" s="8" t="s">
        <v>106</v>
      </c>
      <c r="G860" s="8">
        <v>9.1999999999999993</v>
      </c>
      <c r="H860" s="8">
        <v>3104</v>
      </c>
      <c r="I860" s="8">
        <v>3</v>
      </c>
      <c r="J860" s="8">
        <v>2</v>
      </c>
      <c r="K860" s="8">
        <v>2</v>
      </c>
      <c r="L860" s="8">
        <v>186</v>
      </c>
      <c r="M860" s="8">
        <v>71</v>
      </c>
      <c r="N860" s="8">
        <v>2010</v>
      </c>
      <c r="O860" s="8" t="s">
        <v>165</v>
      </c>
      <c r="P860" s="8" t="s">
        <v>113</v>
      </c>
      <c r="Q860" s="8">
        <v>7809</v>
      </c>
      <c r="R860" s="8">
        <v>-37.802799999999998</v>
      </c>
      <c r="S860" s="8">
        <v>145.08279999999999</v>
      </c>
      <c r="T860" s="10">
        <v>1238000</v>
      </c>
      <c r="U860" s="11">
        <v>0</v>
      </c>
      <c r="V860" s="11">
        <f>U860*M860</f>
        <v>0</v>
      </c>
      <c r="W860" s="11">
        <f>U860*L860</f>
        <v>0</v>
      </c>
      <c r="X860" s="11">
        <f>U860*N860</f>
        <v>0</v>
      </c>
      <c r="Y860" s="11">
        <f>U860*Q860</f>
        <v>0</v>
      </c>
      <c r="Z860" s="12">
        <f>U860*G860</f>
        <v>0</v>
      </c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8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3">
      <c r="A861" s="7" t="s">
        <v>185</v>
      </c>
      <c r="B861" s="8">
        <v>3</v>
      </c>
      <c r="C861" s="8" t="s">
        <v>27</v>
      </c>
      <c r="D861" s="8" t="s">
        <v>28</v>
      </c>
      <c r="E861" s="8" t="s">
        <v>152</v>
      </c>
      <c r="F861" s="8" t="s">
        <v>106</v>
      </c>
      <c r="G861" s="8">
        <v>9.1999999999999993</v>
      </c>
      <c r="H861" s="8">
        <v>3104</v>
      </c>
      <c r="I861" s="8">
        <v>3</v>
      </c>
      <c r="J861" s="8">
        <v>1</v>
      </c>
      <c r="K861" s="8">
        <v>0</v>
      </c>
      <c r="L861" s="8">
        <v>635</v>
      </c>
      <c r="M861" s="8">
        <v>113</v>
      </c>
      <c r="N861" s="8">
        <v>1960</v>
      </c>
      <c r="O861" s="8" t="s">
        <v>165</v>
      </c>
      <c r="P861" s="8" t="s">
        <v>113</v>
      </c>
      <c r="Q861" s="8">
        <v>7809</v>
      </c>
      <c r="R861" s="8">
        <v>-37.798200000000001</v>
      </c>
      <c r="S861" s="8">
        <v>145.0839</v>
      </c>
      <c r="T861" s="10">
        <v>1320000</v>
      </c>
      <c r="U861" s="11">
        <v>0</v>
      </c>
      <c r="V861" s="11">
        <f>U861*M861</f>
        <v>0</v>
      </c>
      <c r="W861" s="11">
        <f>U861*L861</f>
        <v>0</v>
      </c>
      <c r="X861" s="11">
        <f>U861*N861</f>
        <v>0</v>
      </c>
      <c r="Y861" s="11">
        <f>U861*Q861</f>
        <v>0</v>
      </c>
      <c r="Z861" s="12">
        <f>U861*G861</f>
        <v>0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8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3">
      <c r="A862" s="7" t="s">
        <v>185</v>
      </c>
      <c r="B862" s="8">
        <v>2</v>
      </c>
      <c r="C862" s="8" t="s">
        <v>47</v>
      </c>
      <c r="D862" s="8" t="s">
        <v>28</v>
      </c>
      <c r="E862" s="8" t="s">
        <v>111</v>
      </c>
      <c r="F862" s="8" t="s">
        <v>106</v>
      </c>
      <c r="G862" s="8">
        <v>9.1999999999999993</v>
      </c>
      <c r="H862" s="8">
        <v>3104</v>
      </c>
      <c r="I862" s="8">
        <v>2</v>
      </c>
      <c r="J862" s="8">
        <v>1</v>
      </c>
      <c r="K862" s="8">
        <v>1</v>
      </c>
      <c r="L862" s="8">
        <v>0</v>
      </c>
      <c r="M862" s="8">
        <v>99</v>
      </c>
      <c r="N862" s="8">
        <v>1950</v>
      </c>
      <c r="O862" s="8" t="s">
        <v>165</v>
      </c>
      <c r="P862" s="8" t="s">
        <v>113</v>
      </c>
      <c r="Q862" s="8">
        <v>7809</v>
      </c>
      <c r="R862" s="8">
        <v>-37.796100000000003</v>
      </c>
      <c r="S862" s="8">
        <v>145.08080000000001</v>
      </c>
      <c r="T862" s="10">
        <v>560000</v>
      </c>
      <c r="U862" s="11">
        <v>1</v>
      </c>
      <c r="V862" s="11">
        <f>U862*M862</f>
        <v>99</v>
      </c>
      <c r="W862" s="11">
        <f>U862*L862</f>
        <v>0</v>
      </c>
      <c r="X862" s="11">
        <f>U862*N862</f>
        <v>1950</v>
      </c>
      <c r="Y862" s="11">
        <f>U862*Q862</f>
        <v>7809</v>
      </c>
      <c r="Z862" s="12">
        <f>U862*G862</f>
        <v>9.1999999999999993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8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3">
      <c r="A863" s="7" t="s">
        <v>185</v>
      </c>
      <c r="B863" s="8">
        <v>3</v>
      </c>
      <c r="C863" s="8" t="s">
        <v>27</v>
      </c>
      <c r="D863" s="8" t="s">
        <v>28</v>
      </c>
      <c r="E863" s="8" t="s">
        <v>44</v>
      </c>
      <c r="F863" s="8" t="s">
        <v>106</v>
      </c>
      <c r="G863" s="8">
        <v>9.1999999999999993</v>
      </c>
      <c r="H863" s="8">
        <v>3104</v>
      </c>
      <c r="I863" s="8">
        <v>3</v>
      </c>
      <c r="J863" s="8">
        <v>1</v>
      </c>
      <c r="K863" s="8">
        <v>2</v>
      </c>
      <c r="L863" s="8">
        <v>657</v>
      </c>
      <c r="M863" s="8">
        <v>151</v>
      </c>
      <c r="N863" s="8">
        <v>1960</v>
      </c>
      <c r="O863" s="8" t="s">
        <v>165</v>
      </c>
      <c r="P863" s="8" t="s">
        <v>113</v>
      </c>
      <c r="Q863" s="8">
        <v>7809</v>
      </c>
      <c r="R863" s="8">
        <v>-37.789499999999997</v>
      </c>
      <c r="S863" s="8">
        <v>145.0985</v>
      </c>
      <c r="T863" s="10">
        <v>1651000</v>
      </c>
      <c r="U863" s="11">
        <v>0</v>
      </c>
      <c r="V863" s="11">
        <f>U863*M863</f>
        <v>0</v>
      </c>
      <c r="W863" s="11">
        <f>U863*L863</f>
        <v>0</v>
      </c>
      <c r="X863" s="11">
        <f>U863*N863</f>
        <v>0</v>
      </c>
      <c r="Y863" s="11">
        <f>U863*Q863</f>
        <v>0</v>
      </c>
      <c r="Z863" s="12">
        <f>U863*G863</f>
        <v>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8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3">
      <c r="A864" s="7" t="s">
        <v>185</v>
      </c>
      <c r="B864" s="8">
        <v>5</v>
      </c>
      <c r="C864" s="8" t="s">
        <v>47</v>
      </c>
      <c r="D864" s="8" t="s">
        <v>28</v>
      </c>
      <c r="E864" s="8" t="s">
        <v>118</v>
      </c>
      <c r="F864" s="8" t="s">
        <v>106</v>
      </c>
      <c r="G864" s="8">
        <v>9.1999999999999993</v>
      </c>
      <c r="H864" s="8">
        <v>3104</v>
      </c>
      <c r="I864" s="8">
        <v>5</v>
      </c>
      <c r="J864" s="8">
        <v>3</v>
      </c>
      <c r="K864" s="8">
        <v>2</v>
      </c>
      <c r="L864" s="8">
        <v>900</v>
      </c>
      <c r="M864" s="8">
        <v>355</v>
      </c>
      <c r="N864" s="8">
        <v>1955</v>
      </c>
      <c r="O864" s="8" t="s">
        <v>165</v>
      </c>
      <c r="P864" s="8" t="s">
        <v>113</v>
      </c>
      <c r="Q864" s="8">
        <v>7809</v>
      </c>
      <c r="R864" s="8">
        <v>-37.786799999999999</v>
      </c>
      <c r="S864" s="8">
        <v>145.0677</v>
      </c>
      <c r="T864" s="10">
        <v>1920000</v>
      </c>
      <c r="U864" s="11">
        <v>1</v>
      </c>
      <c r="V864" s="11">
        <f>U864*M864</f>
        <v>355</v>
      </c>
      <c r="W864" s="11">
        <f>U864*L864</f>
        <v>900</v>
      </c>
      <c r="X864" s="11">
        <f>U864*N864</f>
        <v>1955</v>
      </c>
      <c r="Y864" s="11">
        <f>U864*Q864</f>
        <v>7809</v>
      </c>
      <c r="Z864" s="12">
        <f>U864*G864</f>
        <v>9.1999999999999993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8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3">
      <c r="A865" s="7" t="s">
        <v>185</v>
      </c>
      <c r="B865" s="8">
        <v>5</v>
      </c>
      <c r="C865" s="8" t="s">
        <v>27</v>
      </c>
      <c r="D865" s="8" t="s">
        <v>42</v>
      </c>
      <c r="E865" s="8" t="s">
        <v>117</v>
      </c>
      <c r="F865" s="8" t="s">
        <v>106</v>
      </c>
      <c r="G865" s="8">
        <v>9.1999999999999993</v>
      </c>
      <c r="H865" s="8">
        <v>3104</v>
      </c>
      <c r="I865" s="8">
        <v>5</v>
      </c>
      <c r="J865" s="8">
        <v>2</v>
      </c>
      <c r="K865" s="8">
        <v>3</v>
      </c>
      <c r="L865" s="8">
        <v>845</v>
      </c>
      <c r="M865" s="8">
        <v>199</v>
      </c>
      <c r="N865" s="8">
        <v>1980</v>
      </c>
      <c r="O865" s="8" t="s">
        <v>165</v>
      </c>
      <c r="P865" s="8" t="s">
        <v>113</v>
      </c>
      <c r="Q865" s="8">
        <v>7809</v>
      </c>
      <c r="R865" s="8">
        <v>-37.7898</v>
      </c>
      <c r="S865" s="8">
        <v>145.10210000000001</v>
      </c>
      <c r="T865" s="10">
        <v>1560000</v>
      </c>
      <c r="U865" s="11">
        <v>0</v>
      </c>
      <c r="V865" s="11">
        <f>U865*M865</f>
        <v>0</v>
      </c>
      <c r="W865" s="11">
        <f>U865*L865</f>
        <v>0</v>
      </c>
      <c r="X865" s="11">
        <f>U865*N865</f>
        <v>0</v>
      </c>
      <c r="Y865" s="11">
        <f>U865*Q865</f>
        <v>0</v>
      </c>
      <c r="Z865" s="12">
        <f>U865*G865</f>
        <v>0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8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3">
      <c r="A866" s="7" t="s">
        <v>185</v>
      </c>
      <c r="B866" s="8">
        <v>5</v>
      </c>
      <c r="C866" s="8" t="s">
        <v>27</v>
      </c>
      <c r="D866" s="8" t="s">
        <v>28</v>
      </c>
      <c r="E866" s="8" t="s">
        <v>155</v>
      </c>
      <c r="F866" s="8" t="s">
        <v>123</v>
      </c>
      <c r="G866" s="8">
        <v>9.1999999999999993</v>
      </c>
      <c r="H866" s="8">
        <v>3104</v>
      </c>
      <c r="I866" s="8">
        <v>7</v>
      </c>
      <c r="J866" s="8">
        <v>2</v>
      </c>
      <c r="K866" s="8">
        <v>0</v>
      </c>
      <c r="L866" s="8">
        <v>942</v>
      </c>
      <c r="M866" s="8">
        <v>826.83669999999995</v>
      </c>
      <c r="N866" s="8">
        <v>2006</v>
      </c>
      <c r="O866" s="8" t="s">
        <v>165</v>
      </c>
      <c r="P866" s="8" t="s">
        <v>113</v>
      </c>
      <c r="Q866" s="8">
        <v>7809</v>
      </c>
      <c r="R866" s="8">
        <v>-37.792299999999997</v>
      </c>
      <c r="S866" s="8">
        <v>145.10290000000001</v>
      </c>
      <c r="T866" s="10">
        <v>1550000</v>
      </c>
      <c r="U866" s="11">
        <v>0</v>
      </c>
      <c r="V866" s="11">
        <f>U866*M866</f>
        <v>0</v>
      </c>
      <c r="W866" s="11">
        <f>U866*L866</f>
        <v>0</v>
      </c>
      <c r="X866" s="11">
        <f>U866*N866</f>
        <v>0</v>
      </c>
      <c r="Y866" s="11">
        <f>U866*Q866</f>
        <v>0</v>
      </c>
      <c r="Z866" s="12">
        <f>U866*G866</f>
        <v>0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8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3">
      <c r="A867" s="7" t="s">
        <v>185</v>
      </c>
      <c r="B867" s="8">
        <v>3</v>
      </c>
      <c r="C867" s="8" t="s">
        <v>45</v>
      </c>
      <c r="D867" s="8" t="s">
        <v>28</v>
      </c>
      <c r="E867" s="8" t="s">
        <v>182</v>
      </c>
      <c r="F867" s="8" t="s">
        <v>123</v>
      </c>
      <c r="G867" s="8">
        <v>9.1999999999999993</v>
      </c>
      <c r="H867" s="8">
        <v>3104</v>
      </c>
      <c r="I867" s="8">
        <v>4</v>
      </c>
      <c r="J867" s="8">
        <v>2</v>
      </c>
      <c r="K867" s="8">
        <v>2</v>
      </c>
      <c r="L867" s="8">
        <v>619</v>
      </c>
      <c r="M867" s="8">
        <v>157</v>
      </c>
      <c r="N867" s="8">
        <v>2006</v>
      </c>
      <c r="O867" s="8" t="s">
        <v>165</v>
      </c>
      <c r="P867" s="8" t="s">
        <v>113</v>
      </c>
      <c r="Q867" s="8">
        <v>7809</v>
      </c>
      <c r="R867" s="8">
        <v>-37.721499999999999</v>
      </c>
      <c r="S867" s="8">
        <v>144.74940000000001</v>
      </c>
      <c r="T867" s="10">
        <v>1330000</v>
      </c>
      <c r="U867" s="11">
        <v>1</v>
      </c>
      <c r="V867" s="11">
        <f>U867*M867</f>
        <v>157</v>
      </c>
      <c r="W867" s="11">
        <f>U867*L867</f>
        <v>619</v>
      </c>
      <c r="X867" s="11">
        <f>U867*N867</f>
        <v>2006</v>
      </c>
      <c r="Y867" s="11">
        <f>U867*Q867</f>
        <v>7809</v>
      </c>
      <c r="Z867" s="12">
        <f>U867*G867</f>
        <v>9.1999999999999993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8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3">
      <c r="A868" s="7" t="s">
        <v>185</v>
      </c>
      <c r="B868" s="8">
        <v>3</v>
      </c>
      <c r="C868" s="8" t="s">
        <v>45</v>
      </c>
      <c r="D868" s="8" t="s">
        <v>28</v>
      </c>
      <c r="E868" s="8" t="s">
        <v>182</v>
      </c>
      <c r="F868" s="8" t="s">
        <v>123</v>
      </c>
      <c r="G868" s="8">
        <v>9.1999999999999993</v>
      </c>
      <c r="H868" s="8">
        <v>3104</v>
      </c>
      <c r="I868" s="8">
        <v>3</v>
      </c>
      <c r="J868" s="8">
        <v>2</v>
      </c>
      <c r="K868" s="8">
        <v>1</v>
      </c>
      <c r="L868" s="8">
        <v>207</v>
      </c>
      <c r="M868" s="8">
        <v>144</v>
      </c>
      <c r="N868" s="8">
        <v>2003</v>
      </c>
      <c r="O868" s="8" t="s">
        <v>165</v>
      </c>
      <c r="P868" s="8" t="s">
        <v>113</v>
      </c>
      <c r="Q868" s="8">
        <v>7809</v>
      </c>
      <c r="R868" s="8">
        <v>-37.789299999999997</v>
      </c>
      <c r="S868" s="8">
        <v>145.09200000000001</v>
      </c>
      <c r="T868" s="10">
        <v>1038000</v>
      </c>
      <c r="U868" s="11">
        <v>1</v>
      </c>
      <c r="V868" s="11">
        <f>U868*M868</f>
        <v>144</v>
      </c>
      <c r="W868" s="11">
        <f>U868*L868</f>
        <v>207</v>
      </c>
      <c r="X868" s="11">
        <f>U868*N868</f>
        <v>2003</v>
      </c>
      <c r="Y868" s="11">
        <f>U868*Q868</f>
        <v>7809</v>
      </c>
      <c r="Z868" s="12">
        <f>U868*G868</f>
        <v>9.1999999999999993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8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3">
      <c r="A869" s="7" t="s">
        <v>185</v>
      </c>
      <c r="B869" s="8">
        <v>5</v>
      </c>
      <c r="C869" s="8" t="s">
        <v>27</v>
      </c>
      <c r="D869" s="8" t="s">
        <v>28</v>
      </c>
      <c r="E869" s="8" t="s">
        <v>111</v>
      </c>
      <c r="F869" s="8" t="s">
        <v>123</v>
      </c>
      <c r="G869" s="8">
        <v>9.1999999999999993</v>
      </c>
      <c r="H869" s="8">
        <v>3104</v>
      </c>
      <c r="I869" s="8">
        <v>4</v>
      </c>
      <c r="J869" s="8">
        <v>3</v>
      </c>
      <c r="K869" s="8">
        <v>2</v>
      </c>
      <c r="L869" s="8">
        <v>737</v>
      </c>
      <c r="M869" s="8">
        <v>193</v>
      </c>
      <c r="N869" s="8">
        <v>1950</v>
      </c>
      <c r="O869" s="8" t="s">
        <v>165</v>
      </c>
      <c r="P869" s="8" t="s">
        <v>113</v>
      </c>
      <c r="Q869" s="8">
        <v>7809</v>
      </c>
      <c r="R869" s="8">
        <v>-37.797499999999999</v>
      </c>
      <c r="S869" s="8">
        <v>145.09610000000001</v>
      </c>
      <c r="T869" s="10">
        <v>1660000</v>
      </c>
      <c r="U869" s="11">
        <v>0</v>
      </c>
      <c r="V869" s="11">
        <f>U869*M869</f>
        <v>0</v>
      </c>
      <c r="W869" s="11">
        <f>U869*L869</f>
        <v>0</v>
      </c>
      <c r="X869" s="11">
        <f>U869*N869</f>
        <v>0</v>
      </c>
      <c r="Y869" s="11">
        <f>U869*Q869</f>
        <v>0</v>
      </c>
      <c r="Z869" s="12">
        <f>U869*G869</f>
        <v>0</v>
      </c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8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3">
      <c r="A870" s="7" t="s">
        <v>185</v>
      </c>
      <c r="B870" s="8">
        <v>3</v>
      </c>
      <c r="C870" s="8" t="s">
        <v>27</v>
      </c>
      <c r="D870" s="8" t="s">
        <v>33</v>
      </c>
      <c r="E870" s="8" t="s">
        <v>111</v>
      </c>
      <c r="F870" s="8" t="s">
        <v>123</v>
      </c>
      <c r="G870" s="8">
        <v>9.1999999999999993</v>
      </c>
      <c r="H870" s="8">
        <v>3104</v>
      </c>
      <c r="I870" s="8">
        <v>3</v>
      </c>
      <c r="J870" s="8">
        <v>2</v>
      </c>
      <c r="K870" s="8">
        <v>2</v>
      </c>
      <c r="L870" s="8">
        <v>458</v>
      </c>
      <c r="M870" s="8">
        <v>106</v>
      </c>
      <c r="N870" s="8">
        <v>1997</v>
      </c>
      <c r="O870" s="8" t="s">
        <v>165</v>
      </c>
      <c r="P870" s="8" t="s">
        <v>113</v>
      </c>
      <c r="Q870" s="8">
        <v>7809</v>
      </c>
      <c r="R870" s="8">
        <v>-37.790799999999997</v>
      </c>
      <c r="S870" s="8">
        <v>145.09909999999999</v>
      </c>
      <c r="T870" s="10">
        <v>1260000</v>
      </c>
      <c r="U870" s="11">
        <v>0</v>
      </c>
      <c r="V870" s="11">
        <f>U870*M870</f>
        <v>0</v>
      </c>
      <c r="W870" s="11">
        <f>U870*L870</f>
        <v>0</v>
      </c>
      <c r="X870" s="11">
        <f>U870*N870</f>
        <v>0</v>
      </c>
      <c r="Y870" s="11">
        <f>U870*Q870</f>
        <v>0</v>
      </c>
      <c r="Z870" s="12">
        <f>U870*G870</f>
        <v>0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8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3">
      <c r="A871" s="7" t="s">
        <v>185</v>
      </c>
      <c r="B871" s="8">
        <v>3</v>
      </c>
      <c r="C871" s="8" t="s">
        <v>45</v>
      </c>
      <c r="D871" s="8" t="s">
        <v>33</v>
      </c>
      <c r="E871" s="8" t="s">
        <v>156</v>
      </c>
      <c r="F871" s="8" t="s">
        <v>109</v>
      </c>
      <c r="G871" s="8">
        <v>9.1999999999999993</v>
      </c>
      <c r="H871" s="8">
        <v>3104</v>
      </c>
      <c r="I871" s="8">
        <v>3</v>
      </c>
      <c r="J871" s="8">
        <v>1</v>
      </c>
      <c r="K871" s="8">
        <v>2</v>
      </c>
      <c r="L871" s="8">
        <v>75100</v>
      </c>
      <c r="M871" s="8">
        <v>79</v>
      </c>
      <c r="N871" s="8">
        <v>1970</v>
      </c>
      <c r="O871" s="8" t="s">
        <v>165</v>
      </c>
      <c r="P871" s="8" t="s">
        <v>113</v>
      </c>
      <c r="Q871" s="8">
        <v>7809</v>
      </c>
      <c r="R871" s="8">
        <v>-37.800199999999997</v>
      </c>
      <c r="S871" s="8">
        <v>145.07</v>
      </c>
      <c r="T871" s="10">
        <v>2000000</v>
      </c>
      <c r="U871" s="11">
        <v>1</v>
      </c>
      <c r="V871" s="11">
        <f>U871*M871</f>
        <v>79</v>
      </c>
      <c r="W871" s="11">
        <f>U871*L871</f>
        <v>75100</v>
      </c>
      <c r="X871" s="11">
        <f>U871*N871</f>
        <v>1970</v>
      </c>
      <c r="Y871" s="11">
        <f>U871*Q871</f>
        <v>7809</v>
      </c>
      <c r="Z871" s="12">
        <f>U871*G871</f>
        <v>9.1999999999999993</v>
      </c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8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3">
      <c r="A872" s="7" t="s">
        <v>185</v>
      </c>
      <c r="B872" s="8">
        <v>4</v>
      </c>
      <c r="C872" s="8" t="s">
        <v>45</v>
      </c>
      <c r="D872" s="8" t="s">
        <v>28</v>
      </c>
      <c r="E872" s="8" t="s">
        <v>46</v>
      </c>
      <c r="F872" s="8" t="s">
        <v>109</v>
      </c>
      <c r="G872" s="8">
        <v>9.1999999999999993</v>
      </c>
      <c r="H872" s="8">
        <v>3104</v>
      </c>
      <c r="I872" s="8">
        <v>4</v>
      </c>
      <c r="J872" s="8">
        <v>2</v>
      </c>
      <c r="K872" s="8">
        <v>3</v>
      </c>
      <c r="L872" s="8">
        <v>620</v>
      </c>
      <c r="M872" s="8">
        <v>210</v>
      </c>
      <c r="N872" s="8">
        <v>1970</v>
      </c>
      <c r="O872" s="8" t="s">
        <v>165</v>
      </c>
      <c r="P872" s="8" t="s">
        <v>113</v>
      </c>
      <c r="Q872" s="8">
        <v>7809</v>
      </c>
      <c r="R872" s="8">
        <v>-37.798499999999997</v>
      </c>
      <c r="S872" s="8">
        <v>145.07069999999999</v>
      </c>
      <c r="T872" s="10">
        <v>2155000</v>
      </c>
      <c r="U872" s="11">
        <v>1</v>
      </c>
      <c r="V872" s="11">
        <f>U872*M872</f>
        <v>210</v>
      </c>
      <c r="W872" s="11">
        <f>U872*L872</f>
        <v>620</v>
      </c>
      <c r="X872" s="11">
        <f>U872*N872</f>
        <v>1970</v>
      </c>
      <c r="Y872" s="11">
        <f>U872*Q872</f>
        <v>7809</v>
      </c>
      <c r="Z872" s="12">
        <f>U872*G872</f>
        <v>9.1999999999999993</v>
      </c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8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3">
      <c r="A873" s="7" t="s">
        <v>185</v>
      </c>
      <c r="B873" s="8">
        <v>3</v>
      </c>
      <c r="C873" s="8" t="s">
        <v>47</v>
      </c>
      <c r="D873" s="8" t="s">
        <v>28</v>
      </c>
      <c r="E873" s="8" t="s">
        <v>155</v>
      </c>
      <c r="F873" s="8" t="s">
        <v>109</v>
      </c>
      <c r="G873" s="8">
        <v>9.1999999999999993</v>
      </c>
      <c r="H873" s="8">
        <v>3104</v>
      </c>
      <c r="I873" s="8">
        <v>3</v>
      </c>
      <c r="J873" s="8">
        <v>2</v>
      </c>
      <c r="K873" s="8">
        <v>2</v>
      </c>
      <c r="L873" s="8">
        <v>282</v>
      </c>
      <c r="M873" s="8">
        <v>114</v>
      </c>
      <c r="N873" s="8">
        <v>2010</v>
      </c>
      <c r="O873" s="8" t="s">
        <v>165</v>
      </c>
      <c r="P873" s="8" t="s">
        <v>113</v>
      </c>
      <c r="Q873" s="8">
        <v>7809</v>
      </c>
      <c r="R873" s="8">
        <v>-37.793599999999998</v>
      </c>
      <c r="S873" s="8">
        <v>145.06970000000001</v>
      </c>
      <c r="T873" s="10">
        <v>1225000</v>
      </c>
      <c r="U873" s="11">
        <v>1</v>
      </c>
      <c r="V873" s="11">
        <f>U873*M873</f>
        <v>114</v>
      </c>
      <c r="W873" s="11">
        <f>U873*L873</f>
        <v>282</v>
      </c>
      <c r="X873" s="11">
        <f>U873*N873</f>
        <v>2010</v>
      </c>
      <c r="Y873" s="11">
        <f>U873*Q873</f>
        <v>7809</v>
      </c>
      <c r="Z873" s="12">
        <f>U873*G873</f>
        <v>9.1999999999999993</v>
      </c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8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3">
      <c r="A874" s="7" t="s">
        <v>185</v>
      </c>
      <c r="B874" s="8">
        <v>4</v>
      </c>
      <c r="C874" s="8" t="s">
        <v>27</v>
      </c>
      <c r="D874" s="8" t="s">
        <v>28</v>
      </c>
      <c r="E874" s="8" t="s">
        <v>152</v>
      </c>
      <c r="F874" s="8" t="s">
        <v>109</v>
      </c>
      <c r="G874" s="8">
        <v>9.1999999999999993</v>
      </c>
      <c r="H874" s="8">
        <v>3104</v>
      </c>
      <c r="I874" s="8">
        <v>4</v>
      </c>
      <c r="J874" s="8">
        <v>2</v>
      </c>
      <c r="K874" s="8">
        <v>2</v>
      </c>
      <c r="L874" s="8">
        <v>730</v>
      </c>
      <c r="M874" s="8">
        <v>152</v>
      </c>
      <c r="N874" s="8">
        <v>1960</v>
      </c>
      <c r="O874" s="8" t="s">
        <v>165</v>
      </c>
      <c r="P874" s="8" t="s">
        <v>113</v>
      </c>
      <c r="Q874" s="8">
        <v>7809</v>
      </c>
      <c r="R874" s="8">
        <v>-37.799300000000002</v>
      </c>
      <c r="S874" s="8">
        <v>145.08690000000001</v>
      </c>
      <c r="T874" s="10">
        <v>2150000</v>
      </c>
      <c r="U874" s="11">
        <v>0</v>
      </c>
      <c r="V874" s="11">
        <f>U874*M874</f>
        <v>0</v>
      </c>
      <c r="W874" s="11">
        <f>U874*L874</f>
        <v>0</v>
      </c>
      <c r="X874" s="11">
        <f>U874*N874</f>
        <v>0</v>
      </c>
      <c r="Y874" s="11">
        <f>U874*Q874</f>
        <v>0</v>
      </c>
      <c r="Z874" s="12">
        <f>U874*G874</f>
        <v>0</v>
      </c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8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3">
      <c r="A875" s="7" t="s">
        <v>185</v>
      </c>
      <c r="B875" s="8">
        <v>3</v>
      </c>
      <c r="C875" s="8" t="s">
        <v>27</v>
      </c>
      <c r="D875" s="8" t="s">
        <v>33</v>
      </c>
      <c r="E875" s="8" t="s">
        <v>155</v>
      </c>
      <c r="F875" s="8" t="s">
        <v>109</v>
      </c>
      <c r="G875" s="8">
        <v>9.1999999999999993</v>
      </c>
      <c r="H875" s="8">
        <v>3104</v>
      </c>
      <c r="I875" s="8">
        <v>3</v>
      </c>
      <c r="J875" s="8">
        <v>2</v>
      </c>
      <c r="K875" s="8">
        <v>1</v>
      </c>
      <c r="L875" s="8">
        <v>720</v>
      </c>
      <c r="M875" s="8">
        <v>147</v>
      </c>
      <c r="N875" s="8">
        <v>1955</v>
      </c>
      <c r="O875" s="8" t="s">
        <v>165</v>
      </c>
      <c r="P875" s="8" t="s">
        <v>113</v>
      </c>
      <c r="Q875" s="8">
        <v>7809</v>
      </c>
      <c r="R875" s="8">
        <v>-37.793799999999997</v>
      </c>
      <c r="S875" s="8">
        <v>145.0838</v>
      </c>
      <c r="T875" s="10">
        <v>1770000</v>
      </c>
      <c r="U875" s="11">
        <v>0</v>
      </c>
      <c r="V875" s="11">
        <f>U875*M875</f>
        <v>0</v>
      </c>
      <c r="W875" s="11">
        <f>U875*L875</f>
        <v>0</v>
      </c>
      <c r="X875" s="11">
        <f>U875*N875</f>
        <v>0</v>
      </c>
      <c r="Y875" s="11">
        <f>U875*Q875</f>
        <v>0</v>
      </c>
      <c r="Z875" s="12">
        <f>U875*G875</f>
        <v>0</v>
      </c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8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3">
      <c r="A876" s="7" t="s">
        <v>185</v>
      </c>
      <c r="B876" s="8">
        <v>4</v>
      </c>
      <c r="C876" s="8" t="s">
        <v>47</v>
      </c>
      <c r="D876" s="8" t="s">
        <v>33</v>
      </c>
      <c r="E876" s="8" t="s">
        <v>46</v>
      </c>
      <c r="F876" s="8" t="s">
        <v>67</v>
      </c>
      <c r="G876" s="8">
        <v>9.1999999999999993</v>
      </c>
      <c r="H876" s="8">
        <v>3104</v>
      </c>
      <c r="I876" s="8">
        <v>4</v>
      </c>
      <c r="J876" s="8">
        <v>2</v>
      </c>
      <c r="K876" s="8">
        <v>2</v>
      </c>
      <c r="L876" s="8">
        <v>563</v>
      </c>
      <c r="M876" s="8">
        <v>46</v>
      </c>
      <c r="N876" s="8">
        <v>2001</v>
      </c>
      <c r="O876" s="8" t="s">
        <v>165</v>
      </c>
      <c r="P876" s="8" t="s">
        <v>113</v>
      </c>
      <c r="Q876" s="8">
        <v>7809</v>
      </c>
      <c r="R876" s="8">
        <v>-37.755099999999999</v>
      </c>
      <c r="S876" s="8">
        <v>145.1318</v>
      </c>
      <c r="T876" s="10">
        <v>2040000</v>
      </c>
      <c r="U876" s="11">
        <v>1</v>
      </c>
      <c r="V876" s="11">
        <f>U876*M876</f>
        <v>46</v>
      </c>
      <c r="W876" s="11">
        <f>U876*L876</f>
        <v>563</v>
      </c>
      <c r="X876" s="11">
        <f>U876*N876</f>
        <v>2001</v>
      </c>
      <c r="Y876" s="11">
        <f>U876*Q876</f>
        <v>7809</v>
      </c>
      <c r="Z876" s="12">
        <f>U876*G876</f>
        <v>9.1999999999999993</v>
      </c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8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3">
      <c r="A877" s="7" t="s">
        <v>185</v>
      </c>
      <c r="B877" s="8">
        <v>2</v>
      </c>
      <c r="C877" s="8" t="s">
        <v>47</v>
      </c>
      <c r="D877" s="8" t="s">
        <v>28</v>
      </c>
      <c r="E877" s="8" t="s">
        <v>155</v>
      </c>
      <c r="F877" s="8" t="s">
        <v>67</v>
      </c>
      <c r="G877" s="8">
        <v>9.1999999999999993</v>
      </c>
      <c r="H877" s="8">
        <v>3104</v>
      </c>
      <c r="I877" s="8">
        <v>3</v>
      </c>
      <c r="J877" s="8">
        <v>1</v>
      </c>
      <c r="K877" s="8">
        <v>1</v>
      </c>
      <c r="L877" s="8">
        <v>0</v>
      </c>
      <c r="M877" s="8">
        <v>102</v>
      </c>
      <c r="N877" s="8">
        <v>1968</v>
      </c>
      <c r="O877" s="8" t="s">
        <v>165</v>
      </c>
      <c r="P877" s="8" t="s">
        <v>113</v>
      </c>
      <c r="Q877" s="8">
        <v>7809</v>
      </c>
      <c r="R877" s="8">
        <v>-37.793799999999997</v>
      </c>
      <c r="S877" s="8">
        <v>145.06659999999999</v>
      </c>
      <c r="T877" s="10">
        <v>691500</v>
      </c>
      <c r="U877" s="11">
        <v>1</v>
      </c>
      <c r="V877" s="11">
        <f>U877*M877</f>
        <v>102</v>
      </c>
      <c r="W877" s="11">
        <f>U877*L877</f>
        <v>0</v>
      </c>
      <c r="X877" s="11">
        <f>U877*N877</f>
        <v>1968</v>
      </c>
      <c r="Y877" s="11">
        <f>U877*Q877</f>
        <v>7809</v>
      </c>
      <c r="Z877" s="12">
        <f>U877*G877</f>
        <v>9.1999999999999993</v>
      </c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8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3">
      <c r="A878" s="7" t="s">
        <v>185</v>
      </c>
      <c r="B878" s="8">
        <v>5</v>
      </c>
      <c r="C878" s="8" t="s">
        <v>45</v>
      </c>
      <c r="D878" s="8" t="s">
        <v>28</v>
      </c>
      <c r="E878" s="8" t="s">
        <v>46</v>
      </c>
      <c r="F878" s="8" t="s">
        <v>67</v>
      </c>
      <c r="G878" s="8">
        <v>9.1999999999999993</v>
      </c>
      <c r="H878" s="8">
        <v>3104</v>
      </c>
      <c r="I878" s="8">
        <v>4</v>
      </c>
      <c r="J878" s="8">
        <v>2</v>
      </c>
      <c r="K878" s="8">
        <v>2</v>
      </c>
      <c r="L878" s="8">
        <v>939</v>
      </c>
      <c r="M878" s="8">
        <v>432</v>
      </c>
      <c r="N878" s="8">
        <v>1957</v>
      </c>
      <c r="O878" s="8" t="s">
        <v>165</v>
      </c>
      <c r="P878" s="8" t="s">
        <v>113</v>
      </c>
      <c r="Q878" s="8">
        <v>7809</v>
      </c>
      <c r="R878" s="8">
        <v>-37.799799999999998</v>
      </c>
      <c r="S878" s="8">
        <v>145.08619999999999</v>
      </c>
      <c r="T878" s="10">
        <v>1836000</v>
      </c>
      <c r="U878" s="11">
        <v>1</v>
      </c>
      <c r="V878" s="11">
        <f>U878*M878</f>
        <v>432</v>
      </c>
      <c r="W878" s="11">
        <f>U878*L878</f>
        <v>939</v>
      </c>
      <c r="X878" s="11">
        <f>U878*N878</f>
        <v>1957</v>
      </c>
      <c r="Y878" s="11">
        <f>U878*Q878</f>
        <v>7809</v>
      </c>
      <c r="Z878" s="12">
        <f>U878*G878</f>
        <v>9.1999999999999993</v>
      </c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8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3">
      <c r="A879" s="7" t="s">
        <v>194</v>
      </c>
      <c r="B879" s="8">
        <v>2</v>
      </c>
      <c r="C879" s="8" t="s">
        <v>27</v>
      </c>
      <c r="D879" s="8" t="s">
        <v>28</v>
      </c>
      <c r="E879" s="8" t="s">
        <v>111</v>
      </c>
      <c r="F879" s="9">
        <v>42438</v>
      </c>
      <c r="G879" s="8">
        <v>13</v>
      </c>
      <c r="H879" s="8">
        <v>3204</v>
      </c>
      <c r="I879" s="8">
        <v>2</v>
      </c>
      <c r="J879" s="8">
        <v>1</v>
      </c>
      <c r="K879" s="8">
        <v>2</v>
      </c>
      <c r="L879" s="8">
        <v>202</v>
      </c>
      <c r="M879" s="8">
        <v>82</v>
      </c>
      <c r="N879" s="8">
        <v>1974</v>
      </c>
      <c r="O879" s="8" t="s">
        <v>195</v>
      </c>
      <c r="P879" s="8" t="s">
        <v>113</v>
      </c>
      <c r="Q879" s="8">
        <v>6795</v>
      </c>
      <c r="R879" s="8">
        <v>-37.916499999999999</v>
      </c>
      <c r="S879" s="8">
        <v>145.02590000000001</v>
      </c>
      <c r="T879" s="10">
        <v>636000</v>
      </c>
      <c r="U879" s="11">
        <v>0</v>
      </c>
      <c r="V879" s="11">
        <f>U879*M879</f>
        <v>0</v>
      </c>
      <c r="W879" s="11">
        <f>U879*L879</f>
        <v>0</v>
      </c>
      <c r="X879" s="11">
        <f>U879*N879</f>
        <v>0</v>
      </c>
      <c r="Y879" s="11">
        <f>U879*Q879</f>
        <v>0</v>
      </c>
      <c r="Z879" s="12">
        <f>U879*G879</f>
        <v>0</v>
      </c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8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3">
      <c r="A880" s="7" t="s">
        <v>194</v>
      </c>
      <c r="B880" s="8">
        <v>2</v>
      </c>
      <c r="C880" s="8" t="s">
        <v>45</v>
      </c>
      <c r="D880" s="8" t="s">
        <v>28</v>
      </c>
      <c r="E880" s="8" t="s">
        <v>158</v>
      </c>
      <c r="F880" s="9">
        <v>42438</v>
      </c>
      <c r="G880" s="8">
        <v>13</v>
      </c>
      <c r="H880" s="8">
        <v>3204</v>
      </c>
      <c r="I880" s="8">
        <v>2</v>
      </c>
      <c r="J880" s="8">
        <v>1</v>
      </c>
      <c r="K880" s="8">
        <v>2</v>
      </c>
      <c r="L880" s="8">
        <v>599</v>
      </c>
      <c r="M880" s="8">
        <v>108</v>
      </c>
      <c r="N880" s="8">
        <v>1910</v>
      </c>
      <c r="O880" s="8" t="s">
        <v>195</v>
      </c>
      <c r="P880" s="8" t="s">
        <v>113</v>
      </c>
      <c r="Q880" s="8">
        <v>6795</v>
      </c>
      <c r="R880" s="8">
        <v>-37.924999999999997</v>
      </c>
      <c r="S880" s="8">
        <v>145.04599999999999</v>
      </c>
      <c r="T880" s="10">
        <v>1275000</v>
      </c>
      <c r="U880" s="11">
        <v>1</v>
      </c>
      <c r="V880" s="11">
        <f>U880*M880</f>
        <v>108</v>
      </c>
      <c r="W880" s="11">
        <f>U880*L880</f>
        <v>599</v>
      </c>
      <c r="X880" s="11">
        <f>U880*N880</f>
        <v>1910</v>
      </c>
      <c r="Y880" s="11">
        <f>U880*Q880</f>
        <v>6795</v>
      </c>
      <c r="Z880" s="12">
        <f>U880*G880</f>
        <v>13</v>
      </c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8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3">
      <c r="A881" s="7" t="s">
        <v>194</v>
      </c>
      <c r="B881" s="8">
        <v>3</v>
      </c>
      <c r="C881" s="8" t="s">
        <v>27</v>
      </c>
      <c r="D881" s="8" t="s">
        <v>28</v>
      </c>
      <c r="E881" s="8" t="s">
        <v>111</v>
      </c>
      <c r="F881" s="9">
        <v>42438</v>
      </c>
      <c r="G881" s="8">
        <v>13</v>
      </c>
      <c r="H881" s="8">
        <v>3204</v>
      </c>
      <c r="I881" s="8">
        <v>3</v>
      </c>
      <c r="J881" s="8">
        <v>1</v>
      </c>
      <c r="K881" s="8">
        <v>2</v>
      </c>
      <c r="L881" s="8">
        <v>348</v>
      </c>
      <c r="M881" s="8">
        <v>121</v>
      </c>
      <c r="N881" s="8">
        <v>1950</v>
      </c>
      <c r="O881" s="8" t="s">
        <v>195</v>
      </c>
      <c r="P881" s="8" t="s">
        <v>113</v>
      </c>
      <c r="Q881" s="8">
        <v>6795</v>
      </c>
      <c r="R881" s="8">
        <v>-37.927300000000002</v>
      </c>
      <c r="S881" s="8">
        <v>145.0479</v>
      </c>
      <c r="T881" s="10">
        <v>875000</v>
      </c>
      <c r="U881" s="11">
        <v>0</v>
      </c>
      <c r="V881" s="11">
        <f>U881*M881</f>
        <v>0</v>
      </c>
      <c r="W881" s="11">
        <f>U881*L881</f>
        <v>0</v>
      </c>
      <c r="X881" s="11">
        <f>U881*N881</f>
        <v>0</v>
      </c>
      <c r="Y881" s="11">
        <f>U881*Q881</f>
        <v>0</v>
      </c>
      <c r="Z881" s="12">
        <f>U881*G881</f>
        <v>0</v>
      </c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8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3">
      <c r="A882" s="7" t="s">
        <v>194</v>
      </c>
      <c r="B882" s="8">
        <v>4</v>
      </c>
      <c r="C882" s="8" t="s">
        <v>47</v>
      </c>
      <c r="D882" s="8" t="s">
        <v>53</v>
      </c>
      <c r="E882" s="8" t="s">
        <v>111</v>
      </c>
      <c r="F882" s="9">
        <v>42438</v>
      </c>
      <c r="G882" s="8">
        <v>13</v>
      </c>
      <c r="H882" s="8">
        <v>3204</v>
      </c>
      <c r="I882" s="8">
        <v>3</v>
      </c>
      <c r="J882" s="8">
        <v>1</v>
      </c>
      <c r="K882" s="8">
        <v>3</v>
      </c>
      <c r="L882" s="8">
        <v>163</v>
      </c>
      <c r="M882" s="8">
        <v>88</v>
      </c>
      <c r="N882" s="8">
        <v>1950</v>
      </c>
      <c r="O882" s="8" t="s">
        <v>195</v>
      </c>
      <c r="P882" s="8" t="s">
        <v>113</v>
      </c>
      <c r="Q882" s="8">
        <v>6795</v>
      </c>
      <c r="R882" s="8">
        <v>-37.741379999999999</v>
      </c>
      <c r="S882" s="8">
        <v>144.97013000000001</v>
      </c>
      <c r="T882" s="10">
        <v>1230000</v>
      </c>
      <c r="U882" s="11">
        <v>1</v>
      </c>
      <c r="V882" s="11">
        <f>U882*M882</f>
        <v>88</v>
      </c>
      <c r="W882" s="11">
        <f>U882*L882</f>
        <v>163</v>
      </c>
      <c r="X882" s="11">
        <f>U882*N882</f>
        <v>1950</v>
      </c>
      <c r="Y882" s="11">
        <f>U882*Q882</f>
        <v>6795</v>
      </c>
      <c r="Z882" s="12">
        <f>U882*G882</f>
        <v>13</v>
      </c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8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3">
      <c r="A883" s="7" t="s">
        <v>194</v>
      </c>
      <c r="B883" s="8">
        <v>3</v>
      </c>
      <c r="C883" s="8" t="s">
        <v>45</v>
      </c>
      <c r="D883" s="8" t="s">
        <v>28</v>
      </c>
      <c r="E883" s="8" t="s">
        <v>82</v>
      </c>
      <c r="F883" s="9">
        <v>42438</v>
      </c>
      <c r="G883" s="8">
        <v>13</v>
      </c>
      <c r="H883" s="8">
        <v>3204</v>
      </c>
      <c r="I883" s="8">
        <v>3</v>
      </c>
      <c r="J883" s="8">
        <v>2</v>
      </c>
      <c r="K883" s="8">
        <v>2</v>
      </c>
      <c r="L883" s="8">
        <v>362</v>
      </c>
      <c r="M883" s="8">
        <v>181</v>
      </c>
      <c r="N883" s="8">
        <v>1997</v>
      </c>
      <c r="O883" s="8" t="s">
        <v>195</v>
      </c>
      <c r="P883" s="8" t="s">
        <v>113</v>
      </c>
      <c r="Q883" s="8">
        <v>6795</v>
      </c>
      <c r="R883" s="8">
        <v>-37.933599999999998</v>
      </c>
      <c r="S883" s="8">
        <v>145.04300000000001</v>
      </c>
      <c r="T883" s="10">
        <v>895000</v>
      </c>
      <c r="U883" s="11">
        <v>1</v>
      </c>
      <c r="V883" s="11">
        <f>U883*M883</f>
        <v>181</v>
      </c>
      <c r="W883" s="11">
        <f>U883*L883</f>
        <v>362</v>
      </c>
      <c r="X883" s="11">
        <f>U883*N883</f>
        <v>1997</v>
      </c>
      <c r="Y883" s="11">
        <f>U883*Q883</f>
        <v>6795</v>
      </c>
      <c r="Z883" s="12">
        <f>U883*G883</f>
        <v>13</v>
      </c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8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3">
      <c r="A884" s="7" t="s">
        <v>194</v>
      </c>
      <c r="B884" s="8">
        <v>3</v>
      </c>
      <c r="C884" s="8" t="s">
        <v>27</v>
      </c>
      <c r="D884" s="8" t="s">
        <v>28</v>
      </c>
      <c r="E884" s="8" t="s">
        <v>196</v>
      </c>
      <c r="F884" s="9">
        <v>42438</v>
      </c>
      <c r="G884" s="8">
        <v>13</v>
      </c>
      <c r="H884" s="8">
        <v>3204</v>
      </c>
      <c r="I884" s="8">
        <v>3</v>
      </c>
      <c r="J884" s="8">
        <v>1</v>
      </c>
      <c r="K884" s="8">
        <v>0</v>
      </c>
      <c r="L884" s="8">
        <v>0</v>
      </c>
      <c r="M884" s="8">
        <v>70</v>
      </c>
      <c r="N884" s="8">
        <v>1930</v>
      </c>
      <c r="O884" s="8" t="s">
        <v>195</v>
      </c>
      <c r="P884" s="8" t="s">
        <v>113</v>
      </c>
      <c r="Q884" s="8">
        <v>6795</v>
      </c>
      <c r="R884" s="8">
        <v>-37.781219999999998</v>
      </c>
      <c r="S884" s="8">
        <v>145.30819</v>
      </c>
      <c r="T884" s="10">
        <v>1020000</v>
      </c>
      <c r="U884" s="11">
        <v>0</v>
      </c>
      <c r="V884" s="11">
        <f>U884*M884</f>
        <v>0</v>
      </c>
      <c r="W884" s="11">
        <f>U884*L884</f>
        <v>0</v>
      </c>
      <c r="X884" s="11">
        <f>U884*N884</f>
        <v>0</v>
      </c>
      <c r="Y884" s="11">
        <f>U884*Q884</f>
        <v>0</v>
      </c>
      <c r="Z884" s="12">
        <f>U884*G884</f>
        <v>0</v>
      </c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8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3">
      <c r="A885" s="7" t="s">
        <v>194</v>
      </c>
      <c r="B885" s="8">
        <v>2</v>
      </c>
      <c r="C885" s="8" t="s">
        <v>27</v>
      </c>
      <c r="D885" s="8" t="s">
        <v>28</v>
      </c>
      <c r="E885" s="8" t="s">
        <v>158</v>
      </c>
      <c r="F885" s="9">
        <v>42441</v>
      </c>
      <c r="G885" s="8">
        <v>13</v>
      </c>
      <c r="H885" s="8">
        <v>3204</v>
      </c>
      <c r="I885" s="8">
        <v>2</v>
      </c>
      <c r="J885" s="8">
        <v>1</v>
      </c>
      <c r="K885" s="8">
        <v>4</v>
      </c>
      <c r="L885" s="8">
        <v>730</v>
      </c>
      <c r="M885" s="8">
        <v>113</v>
      </c>
      <c r="N885" s="8">
        <v>2010</v>
      </c>
      <c r="O885" s="8" t="s">
        <v>195</v>
      </c>
      <c r="P885" s="8" t="s">
        <v>113</v>
      </c>
      <c r="Q885" s="8">
        <v>6795</v>
      </c>
      <c r="R885" s="8">
        <v>-37.920699999999997</v>
      </c>
      <c r="S885" s="8">
        <v>145.0479</v>
      </c>
      <c r="T885" s="10">
        <v>1550000</v>
      </c>
      <c r="U885" s="11">
        <v>0</v>
      </c>
      <c r="V885" s="11">
        <f>U885*M885</f>
        <v>0</v>
      </c>
      <c r="W885" s="11">
        <f>U885*L885</f>
        <v>0</v>
      </c>
      <c r="X885" s="11">
        <f>U885*N885</f>
        <v>0</v>
      </c>
      <c r="Y885" s="11">
        <f>U885*Q885</f>
        <v>0</v>
      </c>
      <c r="Z885" s="12">
        <f>U885*G885</f>
        <v>0</v>
      </c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8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3">
      <c r="A886" s="7" t="s">
        <v>194</v>
      </c>
      <c r="B886" s="8">
        <v>4</v>
      </c>
      <c r="C886" s="8" t="s">
        <v>27</v>
      </c>
      <c r="D886" s="8" t="s">
        <v>53</v>
      </c>
      <c r="E886" s="8" t="s">
        <v>158</v>
      </c>
      <c r="F886" s="9">
        <v>42441</v>
      </c>
      <c r="G886" s="8">
        <v>13</v>
      </c>
      <c r="H886" s="8">
        <v>3204</v>
      </c>
      <c r="I886" s="8">
        <v>4</v>
      </c>
      <c r="J886" s="8">
        <v>1</v>
      </c>
      <c r="K886" s="8">
        <v>4</v>
      </c>
      <c r="L886" s="8">
        <v>786</v>
      </c>
      <c r="M886" s="8">
        <v>208</v>
      </c>
      <c r="N886" s="8">
        <v>1990</v>
      </c>
      <c r="O886" s="8" t="s">
        <v>195</v>
      </c>
      <c r="P886" s="8" t="s">
        <v>113</v>
      </c>
      <c r="Q886" s="8">
        <v>6795</v>
      </c>
      <c r="R886" s="8">
        <v>-37.930500000000002</v>
      </c>
      <c r="S886" s="8">
        <v>145.04490000000001</v>
      </c>
      <c r="T886" s="10">
        <v>1420000</v>
      </c>
      <c r="U886" s="11">
        <v>0</v>
      </c>
      <c r="V886" s="11">
        <f>U886*M886</f>
        <v>0</v>
      </c>
      <c r="W886" s="11">
        <f>U886*L886</f>
        <v>0</v>
      </c>
      <c r="X886" s="11">
        <f>U886*N886</f>
        <v>0</v>
      </c>
      <c r="Y886" s="11">
        <f>U886*Q886</f>
        <v>0</v>
      </c>
      <c r="Z886" s="12">
        <f>U886*G886</f>
        <v>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8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3">
      <c r="A887" s="7" t="s">
        <v>194</v>
      </c>
      <c r="B887" s="8">
        <v>3</v>
      </c>
      <c r="C887" s="8" t="s">
        <v>27</v>
      </c>
      <c r="D887" s="8" t="s">
        <v>42</v>
      </c>
      <c r="E887" s="8" t="s">
        <v>115</v>
      </c>
      <c r="F887" s="9">
        <v>42441</v>
      </c>
      <c r="G887" s="8">
        <v>13</v>
      </c>
      <c r="H887" s="8">
        <v>3204</v>
      </c>
      <c r="I887" s="8">
        <v>3</v>
      </c>
      <c r="J887" s="8">
        <v>2</v>
      </c>
      <c r="K887" s="8">
        <v>2</v>
      </c>
      <c r="L887" s="8">
        <v>613</v>
      </c>
      <c r="M887" s="8">
        <v>143</v>
      </c>
      <c r="N887" s="8">
        <v>1960</v>
      </c>
      <c r="O887" s="8" t="s">
        <v>195</v>
      </c>
      <c r="P887" s="8" t="s">
        <v>113</v>
      </c>
      <c r="Q887" s="8">
        <v>6795</v>
      </c>
      <c r="R887" s="8">
        <v>-37.931100000000001</v>
      </c>
      <c r="S887" s="8">
        <v>145.0428</v>
      </c>
      <c r="T887" s="10">
        <v>1425000</v>
      </c>
      <c r="U887" s="11">
        <v>0</v>
      </c>
      <c r="V887" s="11">
        <f>U887*M887</f>
        <v>0</v>
      </c>
      <c r="W887" s="11">
        <f>U887*L887</f>
        <v>0</v>
      </c>
      <c r="X887" s="11">
        <f>U887*N887</f>
        <v>0</v>
      </c>
      <c r="Y887" s="11">
        <f>U887*Q887</f>
        <v>0</v>
      </c>
      <c r="Z887" s="12">
        <f>U887*G887</f>
        <v>0</v>
      </c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8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3">
      <c r="A888" s="7" t="s">
        <v>194</v>
      </c>
      <c r="B888" s="8">
        <v>2</v>
      </c>
      <c r="C888" s="8" t="s">
        <v>27</v>
      </c>
      <c r="D888" s="8" t="s">
        <v>28</v>
      </c>
      <c r="E888" s="8" t="s">
        <v>111</v>
      </c>
      <c r="F888" s="9">
        <v>42441</v>
      </c>
      <c r="G888" s="8">
        <v>13</v>
      </c>
      <c r="H888" s="8">
        <v>3204</v>
      </c>
      <c r="I888" s="8">
        <v>2</v>
      </c>
      <c r="J888" s="8">
        <v>1</v>
      </c>
      <c r="K888" s="8">
        <v>1</v>
      </c>
      <c r="L888" s="8">
        <v>140</v>
      </c>
      <c r="M888" s="8">
        <v>250</v>
      </c>
      <c r="N888" s="8">
        <v>1970</v>
      </c>
      <c r="O888" s="8" t="s">
        <v>195</v>
      </c>
      <c r="P888" s="8" t="s">
        <v>113</v>
      </c>
      <c r="Q888" s="8">
        <v>6795</v>
      </c>
      <c r="R888" s="8">
        <v>-37.920400000000001</v>
      </c>
      <c r="S888" s="8">
        <v>145.04429999999999</v>
      </c>
      <c r="T888" s="10">
        <v>851000</v>
      </c>
      <c r="U888" s="11">
        <v>0</v>
      </c>
      <c r="V888" s="11">
        <f>U888*M888</f>
        <v>0</v>
      </c>
      <c r="W888" s="11">
        <f>U888*L888</f>
        <v>0</v>
      </c>
      <c r="X888" s="11">
        <f>U888*N888</f>
        <v>0</v>
      </c>
      <c r="Y888" s="11">
        <f>U888*Q888</f>
        <v>0</v>
      </c>
      <c r="Z888" s="12">
        <f>U888*G888</f>
        <v>0</v>
      </c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8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3">
      <c r="A889" s="7" t="s">
        <v>194</v>
      </c>
      <c r="B889" s="8">
        <v>3</v>
      </c>
      <c r="C889" s="8" t="s">
        <v>27</v>
      </c>
      <c r="D889" s="8" t="s">
        <v>53</v>
      </c>
      <c r="E889" s="8" t="s">
        <v>82</v>
      </c>
      <c r="F889" s="9">
        <v>42462</v>
      </c>
      <c r="G889" s="8">
        <v>13</v>
      </c>
      <c r="H889" s="8">
        <v>3204</v>
      </c>
      <c r="I889" s="8">
        <v>3</v>
      </c>
      <c r="J889" s="8">
        <v>2</v>
      </c>
      <c r="K889" s="8">
        <v>2</v>
      </c>
      <c r="L889" s="8">
        <v>299</v>
      </c>
      <c r="M889" s="8">
        <v>181</v>
      </c>
      <c r="N889" s="8">
        <v>2000</v>
      </c>
      <c r="O889" s="8" t="s">
        <v>195</v>
      </c>
      <c r="P889" s="8" t="s">
        <v>113</v>
      </c>
      <c r="Q889" s="8">
        <v>6795</v>
      </c>
      <c r="R889" s="8">
        <v>-37.927199999999999</v>
      </c>
      <c r="S889" s="8">
        <v>145.04060000000001</v>
      </c>
      <c r="T889" s="10">
        <v>1222500</v>
      </c>
      <c r="U889" s="11">
        <v>0</v>
      </c>
      <c r="V889" s="11">
        <f>U889*M889</f>
        <v>0</v>
      </c>
      <c r="W889" s="11">
        <f>U889*L889</f>
        <v>0</v>
      </c>
      <c r="X889" s="11">
        <f>U889*N889</f>
        <v>0</v>
      </c>
      <c r="Y889" s="11">
        <f>U889*Q889</f>
        <v>0</v>
      </c>
      <c r="Z889" s="12">
        <f>U889*G889</f>
        <v>0</v>
      </c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8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3">
      <c r="A890" s="7" t="s">
        <v>194</v>
      </c>
      <c r="B890" s="8">
        <v>4</v>
      </c>
      <c r="C890" s="8" t="s">
        <v>47</v>
      </c>
      <c r="D890" s="8" t="s">
        <v>28</v>
      </c>
      <c r="E890" s="8" t="s">
        <v>111</v>
      </c>
      <c r="F890" s="9">
        <v>42828</v>
      </c>
      <c r="G890" s="8">
        <v>13</v>
      </c>
      <c r="H890" s="8">
        <v>3204</v>
      </c>
      <c r="I890" s="8">
        <v>4</v>
      </c>
      <c r="J890" s="8">
        <v>2</v>
      </c>
      <c r="K890" s="8">
        <v>2</v>
      </c>
      <c r="L890" s="8">
        <v>909</v>
      </c>
      <c r="M890" s="8">
        <v>189</v>
      </c>
      <c r="N890" s="8">
        <v>1960</v>
      </c>
      <c r="O890" s="8" t="s">
        <v>195</v>
      </c>
      <c r="P890" s="8" t="s">
        <v>113</v>
      </c>
      <c r="Q890" s="8">
        <v>6795</v>
      </c>
      <c r="R890" s="8">
        <v>-37.775599999999997</v>
      </c>
      <c r="S890" s="8">
        <v>145.00133</v>
      </c>
      <c r="T890" s="10">
        <v>2470000</v>
      </c>
      <c r="U890" s="11">
        <v>1</v>
      </c>
      <c r="V890" s="11">
        <f>U890*M890</f>
        <v>189</v>
      </c>
      <c r="W890" s="11">
        <f>U890*L890</f>
        <v>909</v>
      </c>
      <c r="X890" s="11">
        <f>U890*N890</f>
        <v>1960</v>
      </c>
      <c r="Y890" s="11">
        <f>U890*Q890</f>
        <v>6795</v>
      </c>
      <c r="Z890" s="12">
        <f>U890*G890</f>
        <v>13</v>
      </c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8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3">
      <c r="A891" s="7" t="s">
        <v>194</v>
      </c>
      <c r="B891" s="8">
        <v>3</v>
      </c>
      <c r="C891" s="8" t="s">
        <v>27</v>
      </c>
      <c r="D891" s="8" t="s">
        <v>33</v>
      </c>
      <c r="E891" s="8" t="s">
        <v>111</v>
      </c>
      <c r="F891" s="9">
        <v>42828</v>
      </c>
      <c r="G891" s="8">
        <v>13</v>
      </c>
      <c r="H891" s="8">
        <v>3204</v>
      </c>
      <c r="I891" s="8">
        <v>3</v>
      </c>
      <c r="J891" s="8">
        <v>2</v>
      </c>
      <c r="K891" s="8">
        <v>4</v>
      </c>
      <c r="L891" s="8">
        <v>450</v>
      </c>
      <c r="M891" s="8">
        <v>181</v>
      </c>
      <c r="N891" s="8">
        <v>2007</v>
      </c>
      <c r="O891" s="8" t="s">
        <v>195</v>
      </c>
      <c r="P891" s="8" t="s">
        <v>113</v>
      </c>
      <c r="Q891" s="8">
        <v>6795</v>
      </c>
      <c r="R891" s="8">
        <v>-37.834600000000002</v>
      </c>
      <c r="S891" s="8">
        <v>145.2022</v>
      </c>
      <c r="T891" s="10">
        <v>710000</v>
      </c>
      <c r="U891" s="11">
        <v>0</v>
      </c>
      <c r="V891" s="11">
        <f>U891*M891</f>
        <v>0</v>
      </c>
      <c r="W891" s="11">
        <f>U891*L891</f>
        <v>0</v>
      </c>
      <c r="X891" s="11">
        <f>U891*N891</f>
        <v>0</v>
      </c>
      <c r="Y891" s="11">
        <f>U891*Q891</f>
        <v>0</v>
      </c>
      <c r="Z891" s="12">
        <f>U891*G891</f>
        <v>0</v>
      </c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8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3">
      <c r="A892" s="7" t="s">
        <v>194</v>
      </c>
      <c r="B892" s="8">
        <v>4</v>
      </c>
      <c r="C892" s="8" t="s">
        <v>27</v>
      </c>
      <c r="D892" s="8" t="s">
        <v>28</v>
      </c>
      <c r="E892" s="8" t="s">
        <v>111</v>
      </c>
      <c r="F892" s="9">
        <v>42828</v>
      </c>
      <c r="G892" s="8">
        <v>13</v>
      </c>
      <c r="H892" s="8">
        <v>3204</v>
      </c>
      <c r="I892" s="8">
        <v>4</v>
      </c>
      <c r="J892" s="8">
        <v>2</v>
      </c>
      <c r="K892" s="8">
        <v>2</v>
      </c>
      <c r="L892" s="8">
        <v>793</v>
      </c>
      <c r="M892" s="8">
        <v>512</v>
      </c>
      <c r="N892" s="8">
        <v>1995</v>
      </c>
      <c r="O892" s="8" t="s">
        <v>195</v>
      </c>
      <c r="P892" s="8" t="s">
        <v>113</v>
      </c>
      <c r="Q892" s="8">
        <v>6795</v>
      </c>
      <c r="R892" s="8">
        <v>-37.923200000000001</v>
      </c>
      <c r="S892" s="8">
        <v>145.05019999999999</v>
      </c>
      <c r="T892" s="10">
        <v>1260000</v>
      </c>
      <c r="U892" s="11">
        <v>0</v>
      </c>
      <c r="V892" s="11">
        <f>U892*M892</f>
        <v>0</v>
      </c>
      <c r="W892" s="11">
        <f>U892*L892</f>
        <v>0</v>
      </c>
      <c r="X892" s="11">
        <f>U892*N892</f>
        <v>0</v>
      </c>
      <c r="Y892" s="11">
        <f>U892*Q892</f>
        <v>0</v>
      </c>
      <c r="Z892" s="12">
        <f>U892*G892</f>
        <v>0</v>
      </c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8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3">
      <c r="A893" s="7" t="s">
        <v>194</v>
      </c>
      <c r="B893" s="8">
        <v>2</v>
      </c>
      <c r="C893" s="8" t="s">
        <v>27</v>
      </c>
      <c r="D893" s="8" t="s">
        <v>28</v>
      </c>
      <c r="E893" s="8" t="s">
        <v>82</v>
      </c>
      <c r="F893" s="9">
        <v>42828</v>
      </c>
      <c r="G893" s="8">
        <v>13</v>
      </c>
      <c r="H893" s="8">
        <v>3204</v>
      </c>
      <c r="I893" s="8">
        <v>3</v>
      </c>
      <c r="J893" s="8">
        <v>1</v>
      </c>
      <c r="K893" s="8">
        <v>1</v>
      </c>
      <c r="L893" s="8">
        <v>210</v>
      </c>
      <c r="M893" s="8">
        <v>169</v>
      </c>
      <c r="N893" s="8">
        <v>1930</v>
      </c>
      <c r="O893" s="8" t="s">
        <v>195</v>
      </c>
      <c r="P893" s="8" t="s">
        <v>113</v>
      </c>
      <c r="Q893" s="8">
        <v>6795</v>
      </c>
      <c r="R893" s="8">
        <v>-37.813330000000001</v>
      </c>
      <c r="S893" s="8">
        <v>145.22504000000001</v>
      </c>
      <c r="T893" s="10">
        <v>896000</v>
      </c>
      <c r="U893" s="11">
        <v>0</v>
      </c>
      <c r="V893" s="11">
        <f>U893*M893</f>
        <v>0</v>
      </c>
      <c r="W893" s="11">
        <f>U893*L893</f>
        <v>0</v>
      </c>
      <c r="X893" s="11">
        <f>U893*N893</f>
        <v>0</v>
      </c>
      <c r="Y893" s="11">
        <f>U893*Q893</f>
        <v>0</v>
      </c>
      <c r="Z893" s="12">
        <f>U893*G893</f>
        <v>0</v>
      </c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8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3">
      <c r="A894" s="7" t="s">
        <v>194</v>
      </c>
      <c r="B894" s="8">
        <v>4</v>
      </c>
      <c r="C894" s="8" t="s">
        <v>45</v>
      </c>
      <c r="D894" s="8" t="s">
        <v>33</v>
      </c>
      <c r="E894" s="8" t="s">
        <v>111</v>
      </c>
      <c r="F894" s="9">
        <v>42466</v>
      </c>
      <c r="G894" s="8">
        <v>13</v>
      </c>
      <c r="H894" s="8">
        <v>3204</v>
      </c>
      <c r="I894" s="8">
        <v>4</v>
      </c>
      <c r="J894" s="8">
        <v>3</v>
      </c>
      <c r="K894" s="8">
        <v>2</v>
      </c>
      <c r="L894" s="8">
        <v>628</v>
      </c>
      <c r="M894" s="8">
        <v>302</v>
      </c>
      <c r="N894" s="8">
        <v>2011</v>
      </c>
      <c r="O894" s="8" t="s">
        <v>195</v>
      </c>
      <c r="P894" s="8" t="s">
        <v>113</v>
      </c>
      <c r="Q894" s="8">
        <v>6795</v>
      </c>
      <c r="R894" s="8">
        <v>-37.915500000000002</v>
      </c>
      <c r="S894" s="8">
        <v>145.0401</v>
      </c>
      <c r="T894" s="10">
        <v>2700000</v>
      </c>
      <c r="U894" s="11">
        <v>1</v>
      </c>
      <c r="V894" s="11">
        <f>U894*M894</f>
        <v>302</v>
      </c>
      <c r="W894" s="11">
        <f>U894*L894</f>
        <v>628</v>
      </c>
      <c r="X894" s="11">
        <f>U894*N894</f>
        <v>2011</v>
      </c>
      <c r="Y894" s="11">
        <f>U894*Q894</f>
        <v>6795</v>
      </c>
      <c r="Z894" s="12">
        <f>U894*G894</f>
        <v>13</v>
      </c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8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3">
      <c r="A895" s="7" t="s">
        <v>194</v>
      </c>
      <c r="B895" s="8">
        <v>3</v>
      </c>
      <c r="C895" s="8" t="s">
        <v>45</v>
      </c>
      <c r="D895" s="8" t="s">
        <v>28</v>
      </c>
      <c r="E895" s="8" t="s">
        <v>111</v>
      </c>
      <c r="F895" s="9">
        <v>42466</v>
      </c>
      <c r="G895" s="8">
        <v>13</v>
      </c>
      <c r="H895" s="8">
        <v>3204</v>
      </c>
      <c r="I895" s="8">
        <v>3</v>
      </c>
      <c r="J895" s="8">
        <v>2</v>
      </c>
      <c r="K895" s="8">
        <v>1</v>
      </c>
      <c r="L895" s="8">
        <v>418</v>
      </c>
      <c r="M895" s="8">
        <v>128</v>
      </c>
      <c r="N895" s="8">
        <v>1925</v>
      </c>
      <c r="O895" s="8" t="s">
        <v>195</v>
      </c>
      <c r="P895" s="8" t="s">
        <v>113</v>
      </c>
      <c r="Q895" s="8">
        <v>6795</v>
      </c>
      <c r="R895" s="8">
        <v>-37.917200000000001</v>
      </c>
      <c r="S895" s="8">
        <v>145.0421</v>
      </c>
      <c r="T895" s="10">
        <v>900000</v>
      </c>
      <c r="U895" s="11">
        <v>1</v>
      </c>
      <c r="V895" s="11">
        <f>U895*M895</f>
        <v>128</v>
      </c>
      <c r="W895" s="11">
        <f>U895*L895</f>
        <v>418</v>
      </c>
      <c r="X895" s="11">
        <f>U895*N895</f>
        <v>1925</v>
      </c>
      <c r="Y895" s="11">
        <f>U895*Q895</f>
        <v>6795</v>
      </c>
      <c r="Z895" s="12">
        <f>U895*G895</f>
        <v>13</v>
      </c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8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3">
      <c r="A896" s="7" t="s">
        <v>194</v>
      </c>
      <c r="B896" s="8">
        <v>3</v>
      </c>
      <c r="C896" s="8" t="s">
        <v>45</v>
      </c>
      <c r="D896" s="8" t="s">
        <v>33</v>
      </c>
      <c r="E896" s="8" t="s">
        <v>115</v>
      </c>
      <c r="F896" s="9">
        <v>42466</v>
      </c>
      <c r="G896" s="8">
        <v>13</v>
      </c>
      <c r="H896" s="8">
        <v>3204</v>
      </c>
      <c r="I896" s="8">
        <v>3</v>
      </c>
      <c r="J896" s="8">
        <v>2</v>
      </c>
      <c r="K896" s="8">
        <v>2</v>
      </c>
      <c r="L896" s="8">
        <v>0</v>
      </c>
      <c r="M896" s="8">
        <v>130</v>
      </c>
      <c r="N896" s="8">
        <v>1950</v>
      </c>
      <c r="O896" s="8" t="s">
        <v>195</v>
      </c>
      <c r="P896" s="8" t="s">
        <v>113</v>
      </c>
      <c r="Q896" s="8">
        <v>6795</v>
      </c>
      <c r="R896" s="8">
        <v>-37.921999999999997</v>
      </c>
      <c r="S896" s="8">
        <v>145.03020000000001</v>
      </c>
      <c r="T896" s="10">
        <v>1100000</v>
      </c>
      <c r="U896" s="11">
        <v>1</v>
      </c>
      <c r="V896" s="11">
        <f>U896*M896</f>
        <v>130</v>
      </c>
      <c r="W896" s="11">
        <f>U896*L896</f>
        <v>0</v>
      </c>
      <c r="X896" s="11">
        <f>U896*N896</f>
        <v>1950</v>
      </c>
      <c r="Y896" s="11">
        <f>U896*Q896</f>
        <v>6795</v>
      </c>
      <c r="Z896" s="12">
        <f>U896*G896</f>
        <v>13</v>
      </c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8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3">
      <c r="A897" s="7" t="s">
        <v>194</v>
      </c>
      <c r="B897" s="8">
        <v>7</v>
      </c>
      <c r="C897" s="8" t="s">
        <v>27</v>
      </c>
      <c r="D897" s="8" t="s">
        <v>28</v>
      </c>
      <c r="E897" s="8" t="s">
        <v>82</v>
      </c>
      <c r="F897" s="9">
        <v>42466</v>
      </c>
      <c r="G897" s="8">
        <v>13</v>
      </c>
      <c r="H897" s="8">
        <v>3204</v>
      </c>
      <c r="I897" s="8">
        <v>7</v>
      </c>
      <c r="J897" s="8">
        <v>3</v>
      </c>
      <c r="K897" s="8">
        <v>4</v>
      </c>
      <c r="L897" s="8">
        <v>607</v>
      </c>
      <c r="M897" s="8">
        <v>235</v>
      </c>
      <c r="N897" s="8">
        <v>1950</v>
      </c>
      <c r="O897" s="8" t="s">
        <v>195</v>
      </c>
      <c r="P897" s="8" t="s">
        <v>113</v>
      </c>
      <c r="Q897" s="8">
        <v>6795</v>
      </c>
      <c r="R897" s="8">
        <v>-37.926900000000003</v>
      </c>
      <c r="S897" s="8">
        <v>145.047</v>
      </c>
      <c r="T897" s="10">
        <v>1005000</v>
      </c>
      <c r="U897" s="11">
        <v>0</v>
      </c>
      <c r="V897" s="11">
        <f>U897*M897</f>
        <v>0</v>
      </c>
      <c r="W897" s="11">
        <f>U897*L897</f>
        <v>0</v>
      </c>
      <c r="X897" s="11">
        <f>U897*N897</f>
        <v>0</v>
      </c>
      <c r="Y897" s="11">
        <f>U897*Q897</f>
        <v>0</v>
      </c>
      <c r="Z897" s="12">
        <f>U897*G897</f>
        <v>0</v>
      </c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8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3">
      <c r="A898" s="7" t="s">
        <v>194</v>
      </c>
      <c r="B898" s="8">
        <v>3</v>
      </c>
      <c r="C898" s="8" t="s">
        <v>47</v>
      </c>
      <c r="D898" s="8" t="s">
        <v>42</v>
      </c>
      <c r="E898" s="8" t="s">
        <v>115</v>
      </c>
      <c r="F898" s="9">
        <v>42466</v>
      </c>
      <c r="G898" s="8">
        <v>13</v>
      </c>
      <c r="H898" s="8">
        <v>3204</v>
      </c>
      <c r="I898" s="8">
        <v>3</v>
      </c>
      <c r="J898" s="8">
        <v>1</v>
      </c>
      <c r="K898" s="8">
        <v>1</v>
      </c>
      <c r="L898" s="8">
        <v>576</v>
      </c>
      <c r="M898" s="8">
        <v>127</v>
      </c>
      <c r="N898" s="8">
        <v>1945</v>
      </c>
      <c r="O898" s="8" t="s">
        <v>195</v>
      </c>
      <c r="P898" s="8" t="s">
        <v>113</v>
      </c>
      <c r="Q898" s="8">
        <v>6795</v>
      </c>
      <c r="R898" s="8">
        <v>-37.914900000000003</v>
      </c>
      <c r="S898" s="8">
        <v>145.02539999999999</v>
      </c>
      <c r="T898" s="10">
        <v>1317500</v>
      </c>
      <c r="U898" s="11">
        <v>1</v>
      </c>
      <c r="V898" s="11">
        <f>U898*M898</f>
        <v>127</v>
      </c>
      <c r="W898" s="11">
        <f>U898*L898</f>
        <v>576</v>
      </c>
      <c r="X898" s="11">
        <f>U898*N898</f>
        <v>1945</v>
      </c>
      <c r="Y898" s="11">
        <f>U898*Q898</f>
        <v>6795</v>
      </c>
      <c r="Z898" s="12">
        <f>U898*G898</f>
        <v>13</v>
      </c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8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3">
      <c r="A899" s="7" t="s">
        <v>194</v>
      </c>
      <c r="B899" s="8">
        <v>2</v>
      </c>
      <c r="C899" s="8" t="s">
        <v>27</v>
      </c>
      <c r="D899" s="8" t="s">
        <v>28</v>
      </c>
      <c r="E899" s="8" t="s">
        <v>115</v>
      </c>
      <c r="F899" s="9">
        <v>42529</v>
      </c>
      <c r="G899" s="8">
        <v>13</v>
      </c>
      <c r="H899" s="8">
        <v>3204</v>
      </c>
      <c r="I899" s="8">
        <v>2</v>
      </c>
      <c r="J899" s="8">
        <v>1</v>
      </c>
      <c r="K899" s="8">
        <v>1</v>
      </c>
      <c r="L899" s="8">
        <v>0</v>
      </c>
      <c r="M899" s="8">
        <v>69</v>
      </c>
      <c r="N899" s="8">
        <v>1965</v>
      </c>
      <c r="O899" s="8" t="s">
        <v>195</v>
      </c>
      <c r="P899" s="8" t="s">
        <v>113</v>
      </c>
      <c r="Q899" s="8">
        <v>6795</v>
      </c>
      <c r="R899" s="8">
        <v>-37.933199999999999</v>
      </c>
      <c r="S899" s="8">
        <v>145.04499999999999</v>
      </c>
      <c r="T899" s="10">
        <v>360000</v>
      </c>
      <c r="U899" s="11">
        <v>0</v>
      </c>
      <c r="V899" s="11">
        <f>U899*M899</f>
        <v>0</v>
      </c>
      <c r="W899" s="11">
        <f>U899*L899</f>
        <v>0</v>
      </c>
      <c r="X899" s="11">
        <f>U899*N899</f>
        <v>0</v>
      </c>
      <c r="Y899" s="11">
        <f>U899*Q899</f>
        <v>0</v>
      </c>
      <c r="Z899" s="12">
        <f>U899*G899</f>
        <v>0</v>
      </c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8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3">
      <c r="A900" s="7" t="s">
        <v>194</v>
      </c>
      <c r="B900" s="8">
        <v>4</v>
      </c>
      <c r="C900" s="8" t="s">
        <v>45</v>
      </c>
      <c r="D900" s="8" t="s">
        <v>28</v>
      </c>
      <c r="E900" s="8" t="s">
        <v>111</v>
      </c>
      <c r="F900" s="9">
        <v>42529</v>
      </c>
      <c r="G900" s="8">
        <v>13</v>
      </c>
      <c r="H900" s="8">
        <v>3204</v>
      </c>
      <c r="I900" s="8">
        <v>3</v>
      </c>
      <c r="J900" s="8">
        <v>3</v>
      </c>
      <c r="K900" s="8">
        <v>2</v>
      </c>
      <c r="L900" s="8">
        <v>291</v>
      </c>
      <c r="M900" s="8">
        <v>212</v>
      </c>
      <c r="N900" s="8">
        <v>2012</v>
      </c>
      <c r="O900" s="8" t="s">
        <v>195</v>
      </c>
      <c r="P900" s="8" t="s">
        <v>113</v>
      </c>
      <c r="Q900" s="8">
        <v>6795</v>
      </c>
      <c r="R900" s="8">
        <v>-37.927799999999998</v>
      </c>
      <c r="S900" s="8">
        <v>145.03370000000001</v>
      </c>
      <c r="T900" s="10">
        <v>1435000</v>
      </c>
      <c r="U900" s="11">
        <v>1</v>
      </c>
      <c r="V900" s="11">
        <f>U900*M900</f>
        <v>212</v>
      </c>
      <c r="W900" s="11">
        <f>U900*L900</f>
        <v>291</v>
      </c>
      <c r="X900" s="11">
        <f>U900*N900</f>
        <v>2012</v>
      </c>
      <c r="Y900" s="11">
        <f>U900*Q900</f>
        <v>6795</v>
      </c>
      <c r="Z900" s="12">
        <f>U900*G900</f>
        <v>13</v>
      </c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8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3">
      <c r="A901" s="7" t="s">
        <v>194</v>
      </c>
      <c r="B901" s="8">
        <v>3</v>
      </c>
      <c r="C901" s="8" t="s">
        <v>47</v>
      </c>
      <c r="D901" s="8" t="s">
        <v>28</v>
      </c>
      <c r="E901" s="8" t="s">
        <v>115</v>
      </c>
      <c r="F901" s="9">
        <v>42529</v>
      </c>
      <c r="G901" s="8">
        <v>13</v>
      </c>
      <c r="H901" s="8">
        <v>3204</v>
      </c>
      <c r="I901" s="8">
        <v>3</v>
      </c>
      <c r="J901" s="8">
        <v>1</v>
      </c>
      <c r="K901" s="8">
        <v>2</v>
      </c>
      <c r="L901" s="8">
        <v>692</v>
      </c>
      <c r="M901" s="8">
        <v>164</v>
      </c>
      <c r="N901" s="8">
        <v>1940</v>
      </c>
      <c r="O901" s="8" t="s">
        <v>195</v>
      </c>
      <c r="P901" s="8" t="s">
        <v>113</v>
      </c>
      <c r="Q901" s="8">
        <v>6795</v>
      </c>
      <c r="R901" s="8">
        <v>-37.926299999999998</v>
      </c>
      <c r="S901" s="8">
        <v>145.04</v>
      </c>
      <c r="T901" s="10">
        <v>1110000</v>
      </c>
      <c r="U901" s="11">
        <v>1</v>
      </c>
      <c r="V901" s="11">
        <f>U901*M901</f>
        <v>164</v>
      </c>
      <c r="W901" s="11">
        <f>U901*L901</f>
        <v>692</v>
      </c>
      <c r="X901" s="11">
        <f>U901*N901</f>
        <v>1940</v>
      </c>
      <c r="Y901" s="11">
        <f>U901*Q901</f>
        <v>6795</v>
      </c>
      <c r="Z901" s="12">
        <f>U901*G901</f>
        <v>13</v>
      </c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8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3">
      <c r="A902" s="7" t="s">
        <v>194</v>
      </c>
      <c r="B902" s="8">
        <v>4</v>
      </c>
      <c r="C902" s="8" t="s">
        <v>27</v>
      </c>
      <c r="D902" s="8" t="s">
        <v>28</v>
      </c>
      <c r="E902" s="8" t="s">
        <v>115</v>
      </c>
      <c r="F902" s="9">
        <v>42529</v>
      </c>
      <c r="G902" s="8">
        <v>13</v>
      </c>
      <c r="H902" s="8">
        <v>3204</v>
      </c>
      <c r="I902" s="8">
        <v>3</v>
      </c>
      <c r="J902" s="8">
        <v>2</v>
      </c>
      <c r="K902" s="8">
        <v>2</v>
      </c>
      <c r="L902" s="8">
        <v>795</v>
      </c>
      <c r="M902" s="8">
        <v>250</v>
      </c>
      <c r="N902" s="8">
        <v>1928</v>
      </c>
      <c r="O902" s="8" t="s">
        <v>195</v>
      </c>
      <c r="P902" s="8" t="s">
        <v>113</v>
      </c>
      <c r="Q902" s="8">
        <v>6795</v>
      </c>
      <c r="R902" s="8">
        <v>-37.916600000000003</v>
      </c>
      <c r="S902" s="8">
        <v>145.03139999999999</v>
      </c>
      <c r="T902" s="10">
        <v>2435000</v>
      </c>
      <c r="U902" s="11">
        <v>0</v>
      </c>
      <c r="V902" s="11">
        <f>U902*M902</f>
        <v>0</v>
      </c>
      <c r="W902" s="11">
        <f>U902*L902</f>
        <v>0</v>
      </c>
      <c r="X902" s="11">
        <f>U902*N902</f>
        <v>0</v>
      </c>
      <c r="Y902" s="11">
        <f>U902*Q902</f>
        <v>0</v>
      </c>
      <c r="Z902" s="12">
        <f>U902*G902</f>
        <v>0</v>
      </c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8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3">
      <c r="A903" s="7" t="s">
        <v>194</v>
      </c>
      <c r="B903" s="8">
        <v>4</v>
      </c>
      <c r="C903" s="8" t="s">
        <v>27</v>
      </c>
      <c r="D903" s="8" t="s">
        <v>42</v>
      </c>
      <c r="E903" s="8" t="s">
        <v>115</v>
      </c>
      <c r="F903" s="9">
        <v>42529</v>
      </c>
      <c r="G903" s="8">
        <v>13</v>
      </c>
      <c r="H903" s="8">
        <v>3204</v>
      </c>
      <c r="I903" s="8">
        <v>4</v>
      </c>
      <c r="J903" s="8">
        <v>2</v>
      </c>
      <c r="K903" s="8">
        <v>1</v>
      </c>
      <c r="L903" s="8">
        <v>193</v>
      </c>
      <c r="M903" s="8">
        <v>115</v>
      </c>
      <c r="N903" s="8">
        <v>2012</v>
      </c>
      <c r="O903" s="8" t="s">
        <v>195</v>
      </c>
      <c r="P903" s="8" t="s">
        <v>113</v>
      </c>
      <c r="Q903" s="8">
        <v>6795</v>
      </c>
      <c r="R903" s="8">
        <v>-37.753</v>
      </c>
      <c r="S903" s="8">
        <v>144.98027999999999</v>
      </c>
      <c r="T903" s="10">
        <v>2000000</v>
      </c>
      <c r="U903" s="11">
        <v>0</v>
      </c>
      <c r="V903" s="11">
        <f>U903*M903</f>
        <v>0</v>
      </c>
      <c r="W903" s="11">
        <f>U903*L903</f>
        <v>0</v>
      </c>
      <c r="X903" s="11">
        <f>U903*N903</f>
        <v>0</v>
      </c>
      <c r="Y903" s="11">
        <f>U903*Q903</f>
        <v>0</v>
      </c>
      <c r="Z903" s="12">
        <f>U903*G903</f>
        <v>0</v>
      </c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8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3">
      <c r="A904" s="7" t="s">
        <v>194</v>
      </c>
      <c r="B904" s="8">
        <v>5</v>
      </c>
      <c r="C904" s="8" t="s">
        <v>27</v>
      </c>
      <c r="D904" s="8" t="s">
        <v>28</v>
      </c>
      <c r="E904" s="8" t="s">
        <v>196</v>
      </c>
      <c r="F904" s="9">
        <v>42556</v>
      </c>
      <c r="G904" s="8">
        <v>13</v>
      </c>
      <c r="H904" s="8">
        <v>3204</v>
      </c>
      <c r="I904" s="8">
        <v>3</v>
      </c>
      <c r="J904" s="8">
        <v>2</v>
      </c>
      <c r="K904" s="8">
        <v>1</v>
      </c>
      <c r="L904" s="8">
        <v>0</v>
      </c>
      <c r="M904" s="8">
        <v>114</v>
      </c>
      <c r="N904" s="8">
        <v>1975</v>
      </c>
      <c r="O904" s="8" t="s">
        <v>195</v>
      </c>
      <c r="P904" s="8" t="s">
        <v>113</v>
      </c>
      <c r="Q904" s="8">
        <v>6795</v>
      </c>
      <c r="R904" s="8">
        <v>-37.673909999999999</v>
      </c>
      <c r="S904" s="8">
        <v>144.99197000000001</v>
      </c>
      <c r="T904" s="10">
        <v>1375000</v>
      </c>
      <c r="U904" s="11">
        <v>0</v>
      </c>
      <c r="V904" s="11">
        <f>U904*M904</f>
        <v>0</v>
      </c>
      <c r="W904" s="11">
        <f>U904*L904</f>
        <v>0</v>
      </c>
      <c r="X904" s="11">
        <f>U904*N904</f>
        <v>0</v>
      </c>
      <c r="Y904" s="11">
        <f>U904*Q904</f>
        <v>0</v>
      </c>
      <c r="Z904" s="12">
        <f>U904*G904</f>
        <v>0</v>
      </c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8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3">
      <c r="A905" s="7" t="s">
        <v>194</v>
      </c>
      <c r="B905" s="8">
        <v>3</v>
      </c>
      <c r="C905" s="8" t="s">
        <v>45</v>
      </c>
      <c r="D905" s="8" t="s">
        <v>28</v>
      </c>
      <c r="E905" s="8" t="s">
        <v>111</v>
      </c>
      <c r="F905" s="9">
        <v>42556</v>
      </c>
      <c r="G905" s="8">
        <v>13</v>
      </c>
      <c r="H905" s="8">
        <v>3204</v>
      </c>
      <c r="I905" s="8">
        <v>3</v>
      </c>
      <c r="J905" s="8">
        <v>2</v>
      </c>
      <c r="K905" s="8">
        <v>1</v>
      </c>
      <c r="L905" s="8">
        <v>565</v>
      </c>
      <c r="M905" s="8">
        <v>222</v>
      </c>
      <c r="N905" s="8">
        <v>1940</v>
      </c>
      <c r="O905" s="8" t="s">
        <v>195</v>
      </c>
      <c r="P905" s="8" t="s">
        <v>113</v>
      </c>
      <c r="Q905" s="8">
        <v>6795</v>
      </c>
      <c r="R905" s="8">
        <v>-37.913400000000003</v>
      </c>
      <c r="S905" s="8">
        <v>145.02629999999999</v>
      </c>
      <c r="T905" s="10">
        <v>1500000</v>
      </c>
      <c r="U905" s="11">
        <v>1</v>
      </c>
      <c r="V905" s="11">
        <f>U905*M905</f>
        <v>222</v>
      </c>
      <c r="W905" s="11">
        <f>U905*L905</f>
        <v>565</v>
      </c>
      <c r="X905" s="11">
        <f>U905*N905</f>
        <v>1940</v>
      </c>
      <c r="Y905" s="11">
        <f>U905*Q905</f>
        <v>6795</v>
      </c>
      <c r="Z905" s="12">
        <f>U905*G905</f>
        <v>13</v>
      </c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8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3">
      <c r="A906" s="7" t="s">
        <v>194</v>
      </c>
      <c r="B906" s="8">
        <v>4</v>
      </c>
      <c r="C906" s="8" t="s">
        <v>27</v>
      </c>
      <c r="D906" s="8" t="s">
        <v>28</v>
      </c>
      <c r="E906" s="8" t="s">
        <v>115</v>
      </c>
      <c r="F906" s="9">
        <v>42562</v>
      </c>
      <c r="G906" s="8">
        <v>13</v>
      </c>
      <c r="H906" s="8">
        <v>3204</v>
      </c>
      <c r="I906" s="8">
        <v>4</v>
      </c>
      <c r="J906" s="8">
        <v>2</v>
      </c>
      <c r="K906" s="8">
        <v>2</v>
      </c>
      <c r="L906" s="8">
        <v>697</v>
      </c>
      <c r="M906" s="8">
        <v>194</v>
      </c>
      <c r="N906" s="8">
        <v>1940</v>
      </c>
      <c r="O906" s="8" t="s">
        <v>195</v>
      </c>
      <c r="P906" s="8" t="s">
        <v>113</v>
      </c>
      <c r="Q906" s="8">
        <v>6795</v>
      </c>
      <c r="R906" s="8">
        <v>-37.931800000000003</v>
      </c>
      <c r="S906" s="8">
        <v>145.04740000000001</v>
      </c>
      <c r="T906" s="10">
        <v>1300000</v>
      </c>
      <c r="U906" s="11">
        <v>0</v>
      </c>
      <c r="V906" s="11">
        <f>U906*M906</f>
        <v>0</v>
      </c>
      <c r="W906" s="11">
        <f>U906*L906</f>
        <v>0</v>
      </c>
      <c r="X906" s="11">
        <f>U906*N906</f>
        <v>0</v>
      </c>
      <c r="Y906" s="11">
        <f>U906*Q906</f>
        <v>0</v>
      </c>
      <c r="Z906" s="12">
        <f>U906*G906</f>
        <v>0</v>
      </c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8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3">
      <c r="A907" s="7" t="s">
        <v>194</v>
      </c>
      <c r="B907" s="8">
        <v>2</v>
      </c>
      <c r="C907" s="8" t="s">
        <v>45</v>
      </c>
      <c r="D907" s="8" t="s">
        <v>33</v>
      </c>
      <c r="E907" s="8" t="s">
        <v>115</v>
      </c>
      <c r="F907" s="9">
        <v>42562</v>
      </c>
      <c r="G907" s="8">
        <v>13</v>
      </c>
      <c r="H907" s="8">
        <v>3204</v>
      </c>
      <c r="I907" s="8">
        <v>2</v>
      </c>
      <c r="J907" s="8">
        <v>1</v>
      </c>
      <c r="K907" s="8">
        <v>1</v>
      </c>
      <c r="L907" s="8">
        <v>298</v>
      </c>
      <c r="M907" s="8">
        <v>98</v>
      </c>
      <c r="N907" s="8">
        <v>1940</v>
      </c>
      <c r="O907" s="8" t="s">
        <v>195</v>
      </c>
      <c r="P907" s="8" t="s">
        <v>113</v>
      </c>
      <c r="Q907" s="8">
        <v>6795</v>
      </c>
      <c r="R907" s="8">
        <v>-37.924700000000001</v>
      </c>
      <c r="S907" s="8">
        <v>145.02869999999999</v>
      </c>
      <c r="T907" s="10">
        <v>855000</v>
      </c>
      <c r="U907" s="11">
        <v>1</v>
      </c>
      <c r="V907" s="11">
        <f>U907*M907</f>
        <v>98</v>
      </c>
      <c r="W907" s="11">
        <f>U907*L907</f>
        <v>298</v>
      </c>
      <c r="X907" s="11">
        <f>U907*N907</f>
        <v>1940</v>
      </c>
      <c r="Y907" s="11">
        <f>U907*Q907</f>
        <v>6795</v>
      </c>
      <c r="Z907" s="12">
        <f>U907*G907</f>
        <v>13</v>
      </c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8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3">
      <c r="A908" s="7" t="s">
        <v>194</v>
      </c>
      <c r="B908" s="8">
        <v>3</v>
      </c>
      <c r="C908" s="8" t="s">
        <v>47</v>
      </c>
      <c r="D908" s="8" t="s">
        <v>33</v>
      </c>
      <c r="E908" s="8" t="s">
        <v>111</v>
      </c>
      <c r="F908" s="9">
        <v>42592</v>
      </c>
      <c r="G908" s="8">
        <v>13</v>
      </c>
      <c r="H908" s="8">
        <v>3204</v>
      </c>
      <c r="I908" s="8">
        <v>3</v>
      </c>
      <c r="J908" s="8">
        <v>1</v>
      </c>
      <c r="K908" s="8">
        <v>2</v>
      </c>
      <c r="L908" s="8">
        <v>584</v>
      </c>
      <c r="M908" s="8">
        <v>116</v>
      </c>
      <c r="N908" s="8">
        <v>1948</v>
      </c>
      <c r="O908" s="8" t="s">
        <v>195</v>
      </c>
      <c r="P908" s="8" t="s">
        <v>113</v>
      </c>
      <c r="Q908" s="8">
        <v>6795</v>
      </c>
      <c r="R908" s="8">
        <v>-37.919899999999998</v>
      </c>
      <c r="S908" s="8">
        <v>145.04769999999999</v>
      </c>
      <c r="T908" s="10">
        <v>1125000</v>
      </c>
      <c r="U908" s="11">
        <v>1</v>
      </c>
      <c r="V908" s="11">
        <f>U908*M908</f>
        <v>116</v>
      </c>
      <c r="W908" s="11">
        <f>U908*L908</f>
        <v>584</v>
      </c>
      <c r="X908" s="11">
        <f>U908*N908</f>
        <v>1948</v>
      </c>
      <c r="Y908" s="11">
        <f>U908*Q908</f>
        <v>6795</v>
      </c>
      <c r="Z908" s="12">
        <f>U908*G908</f>
        <v>13</v>
      </c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8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3">
      <c r="A909" s="7" t="s">
        <v>194</v>
      </c>
      <c r="B909" s="8">
        <v>3</v>
      </c>
      <c r="C909" s="8" t="s">
        <v>27</v>
      </c>
      <c r="D909" s="8" t="s">
        <v>28</v>
      </c>
      <c r="E909" s="8" t="s">
        <v>158</v>
      </c>
      <c r="F909" s="9">
        <v>42592</v>
      </c>
      <c r="G909" s="8">
        <v>13</v>
      </c>
      <c r="H909" s="8">
        <v>3204</v>
      </c>
      <c r="I909" s="8">
        <v>2</v>
      </c>
      <c r="J909" s="8">
        <v>1</v>
      </c>
      <c r="K909" s="8">
        <v>0</v>
      </c>
      <c r="L909" s="8">
        <v>560</v>
      </c>
      <c r="M909" s="8">
        <v>94</v>
      </c>
      <c r="N909" s="8">
        <v>1920</v>
      </c>
      <c r="O909" s="8" t="s">
        <v>195</v>
      </c>
      <c r="P909" s="8" t="s">
        <v>113</v>
      </c>
      <c r="Q909" s="8">
        <v>6795</v>
      </c>
      <c r="R909" s="8">
        <v>-37.963180000000001</v>
      </c>
      <c r="S909" s="8">
        <v>145.07533000000001</v>
      </c>
      <c r="T909" s="10">
        <v>1475000</v>
      </c>
      <c r="U909" s="11">
        <v>0</v>
      </c>
      <c r="V909" s="11">
        <f>U909*M909</f>
        <v>0</v>
      </c>
      <c r="W909" s="11">
        <f>U909*L909</f>
        <v>0</v>
      </c>
      <c r="X909" s="11">
        <f>U909*N909</f>
        <v>0</v>
      </c>
      <c r="Y909" s="11">
        <f>U909*Q909</f>
        <v>0</v>
      </c>
      <c r="Z909" s="12">
        <f>U909*G909</f>
        <v>0</v>
      </c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8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3">
      <c r="A910" s="7" t="s">
        <v>194</v>
      </c>
      <c r="B910" s="8">
        <v>3</v>
      </c>
      <c r="C910" s="8" t="s">
        <v>47</v>
      </c>
      <c r="D910" s="8" t="s">
        <v>28</v>
      </c>
      <c r="E910" s="8" t="s">
        <v>197</v>
      </c>
      <c r="F910" s="9">
        <v>42592</v>
      </c>
      <c r="G910" s="8">
        <v>13</v>
      </c>
      <c r="H910" s="8">
        <v>3204</v>
      </c>
      <c r="I910" s="8">
        <v>3</v>
      </c>
      <c r="J910" s="8">
        <v>1</v>
      </c>
      <c r="K910" s="8">
        <v>2</v>
      </c>
      <c r="L910" s="8">
        <v>627</v>
      </c>
      <c r="M910" s="8">
        <v>123</v>
      </c>
      <c r="N910" s="8">
        <v>1920</v>
      </c>
      <c r="O910" s="8" t="s">
        <v>195</v>
      </c>
      <c r="P910" s="8" t="s">
        <v>113</v>
      </c>
      <c r="Q910" s="8">
        <v>6795</v>
      </c>
      <c r="R910" s="8">
        <v>-37.932099999999998</v>
      </c>
      <c r="S910" s="8">
        <v>145.0472</v>
      </c>
      <c r="T910" s="10">
        <v>1135000</v>
      </c>
      <c r="U910" s="11">
        <v>1</v>
      </c>
      <c r="V910" s="11">
        <f>U910*M910</f>
        <v>123</v>
      </c>
      <c r="W910" s="11">
        <f>U910*L910</f>
        <v>627</v>
      </c>
      <c r="X910" s="11">
        <f>U910*N910</f>
        <v>1920</v>
      </c>
      <c r="Y910" s="11">
        <f>U910*Q910</f>
        <v>6795</v>
      </c>
      <c r="Z910" s="12">
        <f>U910*G910</f>
        <v>13</v>
      </c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8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3">
      <c r="A911" s="7" t="s">
        <v>194</v>
      </c>
      <c r="B911" s="8">
        <v>3</v>
      </c>
      <c r="C911" s="8" t="s">
        <v>27</v>
      </c>
      <c r="D911" s="8" t="s">
        <v>28</v>
      </c>
      <c r="E911" s="8" t="s">
        <v>111</v>
      </c>
      <c r="F911" s="9">
        <v>42592</v>
      </c>
      <c r="G911" s="8">
        <v>13</v>
      </c>
      <c r="H911" s="8">
        <v>3204</v>
      </c>
      <c r="I911" s="8">
        <v>3</v>
      </c>
      <c r="J911" s="8">
        <v>2</v>
      </c>
      <c r="K911" s="8">
        <v>1</v>
      </c>
      <c r="L911" s="8">
        <v>578</v>
      </c>
      <c r="M911" s="8">
        <v>169</v>
      </c>
      <c r="N911" s="8">
        <v>1885</v>
      </c>
      <c r="O911" s="8" t="s">
        <v>195</v>
      </c>
      <c r="P911" s="8" t="s">
        <v>113</v>
      </c>
      <c r="Q911" s="8">
        <v>6795</v>
      </c>
      <c r="R911" s="8">
        <v>-37.934399999999997</v>
      </c>
      <c r="S911" s="8">
        <v>145.04810000000001</v>
      </c>
      <c r="T911" s="10">
        <v>867000</v>
      </c>
      <c r="U911" s="11">
        <v>0</v>
      </c>
      <c r="V911" s="11">
        <f>U911*M911</f>
        <v>0</v>
      </c>
      <c r="W911" s="11">
        <f>U911*L911</f>
        <v>0</v>
      </c>
      <c r="X911" s="11">
        <f>U911*N911</f>
        <v>0</v>
      </c>
      <c r="Y911" s="11">
        <f>U911*Q911</f>
        <v>0</v>
      </c>
      <c r="Z911" s="12">
        <f>U911*G911</f>
        <v>0</v>
      </c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8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3">
      <c r="A912" s="7" t="s">
        <v>194</v>
      </c>
      <c r="B912" s="8">
        <v>4</v>
      </c>
      <c r="C912" s="8" t="s">
        <v>27</v>
      </c>
      <c r="D912" s="8" t="s">
        <v>53</v>
      </c>
      <c r="E912" s="8" t="s">
        <v>111</v>
      </c>
      <c r="F912" s="9">
        <v>42652</v>
      </c>
      <c r="G912" s="8">
        <v>13</v>
      </c>
      <c r="H912" s="8">
        <v>3204</v>
      </c>
      <c r="I912" s="8">
        <v>3</v>
      </c>
      <c r="J912" s="8">
        <v>2</v>
      </c>
      <c r="K912" s="8">
        <v>2</v>
      </c>
      <c r="L912" s="8">
        <v>610</v>
      </c>
      <c r="M912" s="8">
        <v>112</v>
      </c>
      <c r="N912" s="8">
        <v>1940</v>
      </c>
      <c r="O912" s="8" t="s">
        <v>195</v>
      </c>
      <c r="P912" s="8" t="s">
        <v>113</v>
      </c>
      <c r="Q912" s="8">
        <v>6795</v>
      </c>
      <c r="R912" s="8">
        <v>-37.929099999999998</v>
      </c>
      <c r="S912" s="8">
        <v>145.0472</v>
      </c>
      <c r="T912" s="10">
        <v>1328000</v>
      </c>
      <c r="U912" s="11">
        <v>0</v>
      </c>
      <c r="V912" s="11">
        <f>U912*M912</f>
        <v>0</v>
      </c>
      <c r="W912" s="11">
        <f>U912*L912</f>
        <v>0</v>
      </c>
      <c r="X912" s="11">
        <f>U912*N912</f>
        <v>0</v>
      </c>
      <c r="Y912" s="11">
        <f>U912*Q912</f>
        <v>0</v>
      </c>
      <c r="Z912" s="12">
        <f>U912*G912</f>
        <v>0</v>
      </c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8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3">
      <c r="A913" s="7" t="s">
        <v>194</v>
      </c>
      <c r="B913" s="8">
        <v>3</v>
      </c>
      <c r="C913" s="8" t="s">
        <v>27</v>
      </c>
      <c r="D913" s="8" t="s">
        <v>28</v>
      </c>
      <c r="E913" s="8" t="s">
        <v>111</v>
      </c>
      <c r="F913" s="9">
        <v>42652</v>
      </c>
      <c r="G913" s="8">
        <v>13</v>
      </c>
      <c r="H913" s="8">
        <v>3204</v>
      </c>
      <c r="I913" s="8">
        <v>3</v>
      </c>
      <c r="J913" s="8">
        <v>2</v>
      </c>
      <c r="K913" s="8">
        <v>1</v>
      </c>
      <c r="L913" s="8">
        <v>526</v>
      </c>
      <c r="M913" s="8">
        <v>135</v>
      </c>
      <c r="N913" s="8">
        <v>1910</v>
      </c>
      <c r="O913" s="8" t="s">
        <v>195</v>
      </c>
      <c r="P913" s="8" t="s">
        <v>113</v>
      </c>
      <c r="Q913" s="8">
        <v>6795</v>
      </c>
      <c r="R913" s="8">
        <v>-37.927900000000001</v>
      </c>
      <c r="S913" s="8">
        <v>145.03100000000001</v>
      </c>
      <c r="T913" s="10">
        <v>1340000</v>
      </c>
      <c r="U913" s="11">
        <v>0</v>
      </c>
      <c r="V913" s="11">
        <f>U913*M913</f>
        <v>0</v>
      </c>
      <c r="W913" s="11">
        <f>U913*L913</f>
        <v>0</v>
      </c>
      <c r="X913" s="11">
        <f>U913*N913</f>
        <v>0</v>
      </c>
      <c r="Y913" s="11">
        <f>U913*Q913</f>
        <v>0</v>
      </c>
      <c r="Z913" s="12">
        <f>U913*G913</f>
        <v>0</v>
      </c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8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3">
      <c r="A914" s="7" t="s">
        <v>194</v>
      </c>
      <c r="B914" s="8">
        <v>4</v>
      </c>
      <c r="C914" s="8" t="s">
        <v>27</v>
      </c>
      <c r="D914" s="8" t="s">
        <v>28</v>
      </c>
      <c r="E914" s="8" t="s">
        <v>115</v>
      </c>
      <c r="F914" s="9">
        <v>42652</v>
      </c>
      <c r="G914" s="8">
        <v>13</v>
      </c>
      <c r="H914" s="8">
        <v>3204</v>
      </c>
      <c r="I914" s="8">
        <v>4</v>
      </c>
      <c r="J914" s="8">
        <v>3</v>
      </c>
      <c r="K914" s="8">
        <v>2</v>
      </c>
      <c r="L914" s="8">
        <v>271</v>
      </c>
      <c r="M914" s="8">
        <v>205</v>
      </c>
      <c r="N914" s="8">
        <v>2010</v>
      </c>
      <c r="O914" s="8" t="s">
        <v>195</v>
      </c>
      <c r="P914" s="8" t="s">
        <v>113</v>
      </c>
      <c r="Q914" s="8">
        <v>6795</v>
      </c>
      <c r="R914" s="8">
        <v>-37.925199999999997</v>
      </c>
      <c r="S914" s="8">
        <v>145.04939999999999</v>
      </c>
      <c r="T914" s="10">
        <v>1155000</v>
      </c>
      <c r="U914" s="11">
        <v>0</v>
      </c>
      <c r="V914" s="11">
        <f>U914*M914</f>
        <v>0</v>
      </c>
      <c r="W914" s="11">
        <f>U914*L914</f>
        <v>0</v>
      </c>
      <c r="X914" s="11">
        <f>U914*N914</f>
        <v>0</v>
      </c>
      <c r="Y914" s="11">
        <f>U914*Q914</f>
        <v>0</v>
      </c>
      <c r="Z914" s="12">
        <f>U914*G914</f>
        <v>0</v>
      </c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8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3">
      <c r="A915" s="7" t="s">
        <v>194</v>
      </c>
      <c r="B915" s="8">
        <v>3</v>
      </c>
      <c r="C915" s="8" t="s">
        <v>27</v>
      </c>
      <c r="D915" s="8" t="s">
        <v>53</v>
      </c>
      <c r="E915" s="8" t="s">
        <v>115</v>
      </c>
      <c r="F915" s="9">
        <v>42652</v>
      </c>
      <c r="G915" s="8">
        <v>13</v>
      </c>
      <c r="H915" s="8">
        <v>3204</v>
      </c>
      <c r="I915" s="8">
        <v>3</v>
      </c>
      <c r="J915" s="8">
        <v>1</v>
      </c>
      <c r="K915" s="8">
        <v>1</v>
      </c>
      <c r="L915" s="8">
        <v>752</v>
      </c>
      <c r="M915" s="8">
        <v>112</v>
      </c>
      <c r="N915" s="8">
        <v>1915</v>
      </c>
      <c r="O915" s="8" t="s">
        <v>195</v>
      </c>
      <c r="P915" s="8" t="s">
        <v>113</v>
      </c>
      <c r="Q915" s="8">
        <v>6795</v>
      </c>
      <c r="R915" s="8">
        <v>-37.695779999999999</v>
      </c>
      <c r="S915" s="8">
        <v>145.00479999999999</v>
      </c>
      <c r="T915" s="10">
        <v>1130000</v>
      </c>
      <c r="U915" s="11">
        <v>0</v>
      </c>
      <c r="V915" s="11">
        <f>U915*M915</f>
        <v>0</v>
      </c>
      <c r="W915" s="11">
        <f>U915*L915</f>
        <v>0</v>
      </c>
      <c r="X915" s="11">
        <f>U915*N915</f>
        <v>0</v>
      </c>
      <c r="Y915" s="11">
        <f>U915*Q915</f>
        <v>0</v>
      </c>
      <c r="Z915" s="12">
        <f>U915*G915</f>
        <v>0</v>
      </c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8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3">
      <c r="A916" s="7" t="s">
        <v>194</v>
      </c>
      <c r="B916" s="8">
        <v>3</v>
      </c>
      <c r="C916" s="8" t="s">
        <v>27</v>
      </c>
      <c r="D916" s="8" t="s">
        <v>42</v>
      </c>
      <c r="E916" s="8" t="s">
        <v>115</v>
      </c>
      <c r="F916" s="9">
        <v>42652</v>
      </c>
      <c r="G916" s="8">
        <v>13</v>
      </c>
      <c r="H916" s="8">
        <v>3204</v>
      </c>
      <c r="I916" s="8">
        <v>3</v>
      </c>
      <c r="J916" s="8">
        <v>1</v>
      </c>
      <c r="K916" s="8">
        <v>4</v>
      </c>
      <c r="L916" s="8">
        <v>758</v>
      </c>
      <c r="M916" s="8">
        <v>138</v>
      </c>
      <c r="N916" s="8">
        <v>1960</v>
      </c>
      <c r="O916" s="8" t="s">
        <v>195</v>
      </c>
      <c r="P916" s="8" t="s">
        <v>113</v>
      </c>
      <c r="Q916" s="8">
        <v>6795</v>
      </c>
      <c r="R916" s="8">
        <v>-37.926699999999997</v>
      </c>
      <c r="S916" s="8">
        <v>145.04300000000001</v>
      </c>
      <c r="T916" s="10">
        <v>1275000</v>
      </c>
      <c r="U916" s="11">
        <v>0</v>
      </c>
      <c r="V916" s="11">
        <f>U916*M916</f>
        <v>0</v>
      </c>
      <c r="W916" s="11">
        <f>U916*L916</f>
        <v>0</v>
      </c>
      <c r="X916" s="11">
        <f>U916*N916</f>
        <v>0</v>
      </c>
      <c r="Y916" s="11">
        <f>U916*Q916</f>
        <v>0</v>
      </c>
      <c r="Z916" s="12">
        <f>U916*G916</f>
        <v>0</v>
      </c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8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3">
      <c r="A917" s="7" t="s">
        <v>194</v>
      </c>
      <c r="B917" s="8">
        <v>3</v>
      </c>
      <c r="C917" s="8" t="s">
        <v>47</v>
      </c>
      <c r="D917" s="8" t="s">
        <v>28</v>
      </c>
      <c r="E917" s="8" t="s">
        <v>158</v>
      </c>
      <c r="F917" s="9">
        <v>42655</v>
      </c>
      <c r="G917" s="8">
        <v>13</v>
      </c>
      <c r="H917" s="8">
        <v>3204</v>
      </c>
      <c r="I917" s="8">
        <v>3</v>
      </c>
      <c r="J917" s="8">
        <v>2</v>
      </c>
      <c r="K917" s="8">
        <v>2</v>
      </c>
      <c r="L917" s="8">
        <v>0</v>
      </c>
      <c r="M917" s="8">
        <v>116</v>
      </c>
      <c r="N917" s="8">
        <v>1987</v>
      </c>
      <c r="O917" s="8" t="s">
        <v>195</v>
      </c>
      <c r="P917" s="8" t="s">
        <v>113</v>
      </c>
      <c r="Q917" s="8">
        <v>6795</v>
      </c>
      <c r="R917" s="8">
        <v>-37.9193</v>
      </c>
      <c r="S917" s="8">
        <v>145.0438</v>
      </c>
      <c r="T917" s="10">
        <v>770000</v>
      </c>
      <c r="U917" s="11">
        <v>1</v>
      </c>
      <c r="V917" s="11">
        <f>U917*M917</f>
        <v>116</v>
      </c>
      <c r="W917" s="11">
        <f>U917*L917</f>
        <v>0</v>
      </c>
      <c r="X917" s="11">
        <f>U917*N917</f>
        <v>1987</v>
      </c>
      <c r="Y917" s="11">
        <f>U917*Q917</f>
        <v>6795</v>
      </c>
      <c r="Z917" s="12">
        <f>U917*G917</f>
        <v>13</v>
      </c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8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3">
      <c r="A918" s="7" t="s">
        <v>194</v>
      </c>
      <c r="B918" s="8">
        <v>2</v>
      </c>
      <c r="C918" s="8" t="s">
        <v>27</v>
      </c>
      <c r="D918" s="8" t="s">
        <v>28</v>
      </c>
      <c r="E918" s="8" t="s">
        <v>118</v>
      </c>
      <c r="F918" s="9">
        <v>42655</v>
      </c>
      <c r="G918" s="8">
        <v>13</v>
      </c>
      <c r="H918" s="8">
        <v>3204</v>
      </c>
      <c r="I918" s="8">
        <v>2</v>
      </c>
      <c r="J918" s="8">
        <v>1</v>
      </c>
      <c r="K918" s="8">
        <v>1</v>
      </c>
      <c r="L918" s="8">
        <v>296</v>
      </c>
      <c r="M918" s="8">
        <v>103</v>
      </c>
      <c r="N918" s="8">
        <v>1940</v>
      </c>
      <c r="O918" s="8" t="s">
        <v>195</v>
      </c>
      <c r="P918" s="8" t="s">
        <v>113</v>
      </c>
      <c r="Q918" s="8">
        <v>6795</v>
      </c>
      <c r="R918" s="8">
        <v>-37.924300000000002</v>
      </c>
      <c r="S918" s="8">
        <v>145.0376</v>
      </c>
      <c r="T918" s="10">
        <v>855000</v>
      </c>
      <c r="U918" s="11">
        <v>0</v>
      </c>
      <c r="V918" s="11">
        <f>U918*M918</f>
        <v>0</v>
      </c>
      <c r="W918" s="11">
        <f>U918*L918</f>
        <v>0</v>
      </c>
      <c r="X918" s="11">
        <f>U918*N918</f>
        <v>0</v>
      </c>
      <c r="Y918" s="11">
        <f>U918*Q918</f>
        <v>0</v>
      </c>
      <c r="Z918" s="12">
        <f>U918*G918</f>
        <v>0</v>
      </c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8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3">
      <c r="A919" s="7" t="s">
        <v>194</v>
      </c>
      <c r="B919" s="8">
        <v>3</v>
      </c>
      <c r="C919" s="8" t="s">
        <v>47</v>
      </c>
      <c r="D919" s="8" t="s">
        <v>28</v>
      </c>
      <c r="E919" s="8" t="s">
        <v>115</v>
      </c>
      <c r="F919" s="9">
        <v>42655</v>
      </c>
      <c r="G919" s="8">
        <v>13</v>
      </c>
      <c r="H919" s="8">
        <v>3204</v>
      </c>
      <c r="I919" s="8">
        <v>3</v>
      </c>
      <c r="J919" s="8">
        <v>2</v>
      </c>
      <c r="K919" s="8">
        <v>2</v>
      </c>
      <c r="L919" s="8">
        <v>333</v>
      </c>
      <c r="M919" s="8">
        <v>153</v>
      </c>
      <c r="N919" s="8">
        <v>1973</v>
      </c>
      <c r="O919" s="8" t="s">
        <v>195</v>
      </c>
      <c r="P919" s="8" t="s">
        <v>113</v>
      </c>
      <c r="Q919" s="8">
        <v>6795</v>
      </c>
      <c r="R919" s="8">
        <v>-37.929200000000002</v>
      </c>
      <c r="S919" s="8">
        <v>145.0341</v>
      </c>
      <c r="T919" s="10">
        <v>1100000</v>
      </c>
      <c r="U919" s="11">
        <v>1</v>
      </c>
      <c r="V919" s="11">
        <f>U919*M919</f>
        <v>153</v>
      </c>
      <c r="W919" s="11">
        <f>U919*L919</f>
        <v>333</v>
      </c>
      <c r="X919" s="11">
        <f>U919*N919</f>
        <v>1973</v>
      </c>
      <c r="Y919" s="11">
        <f>U919*Q919</f>
        <v>6795</v>
      </c>
      <c r="Z919" s="12">
        <f>U919*G919</f>
        <v>13</v>
      </c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8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3">
      <c r="A920" s="7" t="s">
        <v>194</v>
      </c>
      <c r="B920" s="8">
        <v>2</v>
      </c>
      <c r="C920" s="8" t="s">
        <v>27</v>
      </c>
      <c r="D920" s="8" t="s">
        <v>28</v>
      </c>
      <c r="E920" s="8" t="s">
        <v>111</v>
      </c>
      <c r="F920" s="9">
        <v>42655</v>
      </c>
      <c r="G920" s="8">
        <v>13</v>
      </c>
      <c r="H920" s="8">
        <v>3204</v>
      </c>
      <c r="I920" s="8">
        <v>2</v>
      </c>
      <c r="J920" s="8">
        <v>1</v>
      </c>
      <c r="K920" s="8">
        <v>1</v>
      </c>
      <c r="L920" s="8">
        <v>116</v>
      </c>
      <c r="M920" s="8">
        <v>92</v>
      </c>
      <c r="N920" s="8">
        <v>1960</v>
      </c>
      <c r="O920" s="8" t="s">
        <v>195</v>
      </c>
      <c r="P920" s="8" t="s">
        <v>113</v>
      </c>
      <c r="Q920" s="8">
        <v>6795</v>
      </c>
      <c r="R920" s="8">
        <v>-37.924500000000002</v>
      </c>
      <c r="S920" s="8">
        <v>145.03360000000001</v>
      </c>
      <c r="T920" s="10">
        <v>650000</v>
      </c>
      <c r="U920" s="11">
        <v>0</v>
      </c>
      <c r="V920" s="11">
        <f>U920*M920</f>
        <v>0</v>
      </c>
      <c r="W920" s="11">
        <f>U920*L920</f>
        <v>0</v>
      </c>
      <c r="X920" s="11">
        <f>U920*N920</f>
        <v>0</v>
      </c>
      <c r="Y920" s="11">
        <f>U920*Q920</f>
        <v>0</v>
      </c>
      <c r="Z920" s="12">
        <f>U920*G920</f>
        <v>0</v>
      </c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8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3">
      <c r="A921" s="7" t="s">
        <v>194</v>
      </c>
      <c r="B921" s="8">
        <v>4</v>
      </c>
      <c r="C921" s="8" t="s">
        <v>45</v>
      </c>
      <c r="D921" s="8" t="s">
        <v>28</v>
      </c>
      <c r="E921" s="8" t="s">
        <v>115</v>
      </c>
      <c r="F921" s="9">
        <v>42655</v>
      </c>
      <c r="G921" s="8">
        <v>13</v>
      </c>
      <c r="H921" s="8">
        <v>3204</v>
      </c>
      <c r="I921" s="8">
        <v>4</v>
      </c>
      <c r="J921" s="8">
        <v>2</v>
      </c>
      <c r="K921" s="8">
        <v>4</v>
      </c>
      <c r="L921" s="8">
        <v>902</v>
      </c>
      <c r="M921" s="8">
        <v>233</v>
      </c>
      <c r="N921" s="8">
        <v>1950</v>
      </c>
      <c r="O921" s="8" t="s">
        <v>195</v>
      </c>
      <c r="P921" s="8" t="s">
        <v>113</v>
      </c>
      <c r="Q921" s="8">
        <v>6795</v>
      </c>
      <c r="R921" s="8">
        <v>-37.923999999999999</v>
      </c>
      <c r="S921" s="8">
        <v>145.0504</v>
      </c>
      <c r="T921" s="10">
        <v>1815000</v>
      </c>
      <c r="U921" s="11">
        <v>1</v>
      </c>
      <c r="V921" s="11">
        <f>U921*M921</f>
        <v>233</v>
      </c>
      <c r="W921" s="11">
        <f>U921*L921</f>
        <v>902</v>
      </c>
      <c r="X921" s="11">
        <f>U921*N921</f>
        <v>1950</v>
      </c>
      <c r="Y921" s="11">
        <f>U921*Q921</f>
        <v>6795</v>
      </c>
      <c r="Z921" s="12">
        <f>U921*G921</f>
        <v>13</v>
      </c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8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3">
      <c r="A922" s="7" t="s">
        <v>194</v>
      </c>
      <c r="B922" s="8">
        <v>4</v>
      </c>
      <c r="C922" s="8" t="s">
        <v>27</v>
      </c>
      <c r="D922" s="8" t="s">
        <v>28</v>
      </c>
      <c r="E922" s="8" t="s">
        <v>111</v>
      </c>
      <c r="F922" s="9">
        <v>42655</v>
      </c>
      <c r="G922" s="8">
        <v>13</v>
      </c>
      <c r="H922" s="8">
        <v>3204</v>
      </c>
      <c r="I922" s="8">
        <v>4</v>
      </c>
      <c r="J922" s="8">
        <v>3</v>
      </c>
      <c r="K922" s="8">
        <v>2</v>
      </c>
      <c r="L922" s="8">
        <v>557</v>
      </c>
      <c r="M922" s="8">
        <v>353</v>
      </c>
      <c r="N922" s="8">
        <v>2008</v>
      </c>
      <c r="O922" s="8" t="s">
        <v>195</v>
      </c>
      <c r="P922" s="8" t="s">
        <v>113</v>
      </c>
      <c r="Q922" s="8">
        <v>6795</v>
      </c>
      <c r="R922" s="8">
        <v>-37.913200000000003</v>
      </c>
      <c r="S922" s="8">
        <v>145.02510000000001</v>
      </c>
      <c r="T922" s="10">
        <v>2255000</v>
      </c>
      <c r="U922" s="11">
        <v>0</v>
      </c>
      <c r="V922" s="11">
        <f>U922*M922</f>
        <v>0</v>
      </c>
      <c r="W922" s="11">
        <f>U922*L922</f>
        <v>0</v>
      </c>
      <c r="X922" s="11">
        <f>U922*N922</f>
        <v>0</v>
      </c>
      <c r="Y922" s="11">
        <f>U922*Q922</f>
        <v>0</v>
      </c>
      <c r="Z922" s="12">
        <f>U922*G922</f>
        <v>0</v>
      </c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8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3">
      <c r="A923" s="7" t="s">
        <v>194</v>
      </c>
      <c r="B923" s="8">
        <v>3</v>
      </c>
      <c r="C923" s="8" t="s">
        <v>45</v>
      </c>
      <c r="D923" s="8" t="s">
        <v>28</v>
      </c>
      <c r="E923" s="8" t="s">
        <v>131</v>
      </c>
      <c r="F923" s="9">
        <v>43041</v>
      </c>
      <c r="G923" s="8">
        <v>13</v>
      </c>
      <c r="H923" s="8">
        <v>3204</v>
      </c>
      <c r="I923" s="8">
        <v>3</v>
      </c>
      <c r="J923" s="8">
        <v>2</v>
      </c>
      <c r="K923" s="8">
        <v>2</v>
      </c>
      <c r="L923" s="8">
        <v>613</v>
      </c>
      <c r="M923" s="8">
        <v>180</v>
      </c>
      <c r="N923" s="8">
        <v>1950</v>
      </c>
      <c r="O923" s="8" t="s">
        <v>195</v>
      </c>
      <c r="P923" s="8" t="s">
        <v>113</v>
      </c>
      <c r="Q923" s="8">
        <v>6795</v>
      </c>
      <c r="R923" s="8">
        <v>-37.929000000000002</v>
      </c>
      <c r="S923" s="8">
        <v>145.04640000000001</v>
      </c>
      <c r="T923" s="10">
        <v>1470000</v>
      </c>
      <c r="U923" s="11">
        <v>1</v>
      </c>
      <c r="V923" s="11">
        <f>U923*M923</f>
        <v>180</v>
      </c>
      <c r="W923" s="11">
        <f>U923*L923</f>
        <v>613</v>
      </c>
      <c r="X923" s="11">
        <f>U923*N923</f>
        <v>1950</v>
      </c>
      <c r="Y923" s="11">
        <f>U923*Q923</f>
        <v>6795</v>
      </c>
      <c r="Z923" s="12">
        <f>U923*G923</f>
        <v>13</v>
      </c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8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3">
      <c r="A924" s="7" t="s">
        <v>194</v>
      </c>
      <c r="B924" s="8">
        <v>2</v>
      </c>
      <c r="C924" s="8" t="s">
        <v>27</v>
      </c>
      <c r="D924" s="8" t="s">
        <v>42</v>
      </c>
      <c r="E924" s="8" t="s">
        <v>115</v>
      </c>
      <c r="F924" s="9">
        <v>42715</v>
      </c>
      <c r="G924" s="8">
        <v>13</v>
      </c>
      <c r="H924" s="8">
        <v>3204</v>
      </c>
      <c r="I924" s="8">
        <v>2</v>
      </c>
      <c r="J924" s="8">
        <v>1</v>
      </c>
      <c r="K924" s="8">
        <v>0</v>
      </c>
      <c r="L924" s="8">
        <v>1045</v>
      </c>
      <c r="M924" s="8">
        <v>160</v>
      </c>
      <c r="N924" s="8">
        <v>1900</v>
      </c>
      <c r="O924" s="8" t="s">
        <v>195</v>
      </c>
      <c r="P924" s="8" t="s">
        <v>113</v>
      </c>
      <c r="Q924" s="8">
        <v>6795</v>
      </c>
      <c r="R924" s="8">
        <v>-37.915799999999997</v>
      </c>
      <c r="S924" s="8">
        <v>145.03790000000001</v>
      </c>
      <c r="T924" s="10">
        <v>420000</v>
      </c>
      <c r="U924" s="11">
        <v>0</v>
      </c>
      <c r="V924" s="11">
        <f>U924*M924</f>
        <v>0</v>
      </c>
      <c r="W924" s="11">
        <f>U924*L924</f>
        <v>0</v>
      </c>
      <c r="X924" s="11">
        <f>U924*N924</f>
        <v>0</v>
      </c>
      <c r="Y924" s="11">
        <f>U924*Q924</f>
        <v>0</v>
      </c>
      <c r="Z924" s="12">
        <f>U924*G924</f>
        <v>0</v>
      </c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8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3">
      <c r="A925" s="7" t="s">
        <v>194</v>
      </c>
      <c r="B925" s="8">
        <v>2</v>
      </c>
      <c r="C925" s="8" t="s">
        <v>27</v>
      </c>
      <c r="D925" s="8" t="s">
        <v>28</v>
      </c>
      <c r="E925" s="8" t="s">
        <v>111</v>
      </c>
      <c r="F925" s="9">
        <v>42715</v>
      </c>
      <c r="G925" s="8">
        <v>13</v>
      </c>
      <c r="H925" s="8">
        <v>3204</v>
      </c>
      <c r="I925" s="8">
        <v>2</v>
      </c>
      <c r="J925" s="8">
        <v>2</v>
      </c>
      <c r="K925" s="8">
        <v>3</v>
      </c>
      <c r="L925" s="8">
        <v>226</v>
      </c>
      <c r="M925" s="8">
        <v>475</v>
      </c>
      <c r="N925" s="8">
        <v>2005</v>
      </c>
      <c r="O925" s="8" t="s">
        <v>195</v>
      </c>
      <c r="P925" s="8" t="s">
        <v>113</v>
      </c>
      <c r="Q925" s="8">
        <v>6795</v>
      </c>
      <c r="R925" s="8">
        <v>-37.927399999999999</v>
      </c>
      <c r="S925" s="8">
        <v>145.03100000000001</v>
      </c>
      <c r="T925" s="10">
        <v>855000</v>
      </c>
      <c r="U925" s="11">
        <v>0</v>
      </c>
      <c r="V925" s="11">
        <f>U925*M925</f>
        <v>0</v>
      </c>
      <c r="W925" s="11">
        <f>U925*L925</f>
        <v>0</v>
      </c>
      <c r="X925" s="11">
        <f>U925*N925</f>
        <v>0</v>
      </c>
      <c r="Y925" s="11">
        <f>U925*Q925</f>
        <v>0</v>
      </c>
      <c r="Z925" s="12">
        <f>U925*G925</f>
        <v>0</v>
      </c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8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3">
      <c r="A926" s="7" t="s">
        <v>194</v>
      </c>
      <c r="B926" s="8">
        <v>2</v>
      </c>
      <c r="C926" s="8" t="s">
        <v>47</v>
      </c>
      <c r="D926" s="8" t="s">
        <v>28</v>
      </c>
      <c r="E926" s="8" t="s">
        <v>115</v>
      </c>
      <c r="F926" s="9">
        <v>42715</v>
      </c>
      <c r="G926" s="8">
        <v>13</v>
      </c>
      <c r="H926" s="8">
        <v>3204</v>
      </c>
      <c r="I926" s="8">
        <v>3</v>
      </c>
      <c r="J926" s="8">
        <v>1</v>
      </c>
      <c r="K926" s="8">
        <v>1</v>
      </c>
      <c r="L926" s="8">
        <v>0</v>
      </c>
      <c r="M926" s="8">
        <v>164</v>
      </c>
      <c r="N926" s="8">
        <v>1950</v>
      </c>
      <c r="O926" s="8" t="s">
        <v>195</v>
      </c>
      <c r="P926" s="8" t="s">
        <v>113</v>
      </c>
      <c r="Q926" s="8">
        <v>6795</v>
      </c>
      <c r="R926" s="8">
        <v>-37.717390000000002</v>
      </c>
      <c r="S926" s="8">
        <v>144.93170000000001</v>
      </c>
      <c r="T926" s="10">
        <v>770000</v>
      </c>
      <c r="U926" s="11">
        <v>1</v>
      </c>
      <c r="V926" s="11">
        <f>U926*M926</f>
        <v>164</v>
      </c>
      <c r="W926" s="11">
        <f>U926*L926</f>
        <v>0</v>
      </c>
      <c r="X926" s="11">
        <f>U926*N926</f>
        <v>1950</v>
      </c>
      <c r="Y926" s="11">
        <f>U926*Q926</f>
        <v>6795</v>
      </c>
      <c r="Z926" s="12">
        <f>U926*G926</f>
        <v>13</v>
      </c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8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3">
      <c r="A927" s="7" t="s">
        <v>194</v>
      </c>
      <c r="B927" s="8">
        <v>2</v>
      </c>
      <c r="C927" s="8" t="s">
        <v>27</v>
      </c>
      <c r="D927" s="8" t="s">
        <v>28</v>
      </c>
      <c r="E927" s="8" t="s">
        <v>153</v>
      </c>
      <c r="F927" s="9">
        <v>42715</v>
      </c>
      <c r="G927" s="8">
        <v>13</v>
      </c>
      <c r="H927" s="8">
        <v>3204</v>
      </c>
      <c r="I927" s="8">
        <v>2</v>
      </c>
      <c r="J927" s="8">
        <v>1</v>
      </c>
      <c r="K927" s="8">
        <v>1</v>
      </c>
      <c r="L927" s="8">
        <v>170</v>
      </c>
      <c r="M927" s="8">
        <v>82</v>
      </c>
      <c r="N927" s="8">
        <v>1970</v>
      </c>
      <c r="O927" s="8" t="s">
        <v>195</v>
      </c>
      <c r="P927" s="8" t="s">
        <v>113</v>
      </c>
      <c r="Q927" s="8">
        <v>6795</v>
      </c>
      <c r="R927" s="8">
        <v>-37.866300000000003</v>
      </c>
      <c r="S927" s="8">
        <v>144.98920000000001</v>
      </c>
      <c r="T927" s="10">
        <v>615000</v>
      </c>
      <c r="U927" s="11">
        <v>0</v>
      </c>
      <c r="V927" s="11">
        <f>U927*M927</f>
        <v>0</v>
      </c>
      <c r="W927" s="11">
        <f>U927*L927</f>
        <v>0</v>
      </c>
      <c r="X927" s="11">
        <f>U927*N927</f>
        <v>0</v>
      </c>
      <c r="Y927" s="11">
        <f>U927*Q927</f>
        <v>0</v>
      </c>
      <c r="Z927" s="12">
        <f>U927*G927</f>
        <v>0</v>
      </c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8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3">
      <c r="A928" s="7" t="s">
        <v>194</v>
      </c>
      <c r="B928" s="8">
        <v>4</v>
      </c>
      <c r="C928" s="8" t="s">
        <v>27</v>
      </c>
      <c r="D928" s="8" t="s">
        <v>28</v>
      </c>
      <c r="E928" s="8" t="s">
        <v>111</v>
      </c>
      <c r="F928" s="9">
        <v>42715</v>
      </c>
      <c r="G928" s="8">
        <v>13</v>
      </c>
      <c r="H928" s="8">
        <v>3204</v>
      </c>
      <c r="I928" s="8">
        <v>4</v>
      </c>
      <c r="J928" s="8">
        <v>1</v>
      </c>
      <c r="K928" s="8">
        <v>1</v>
      </c>
      <c r="L928" s="8">
        <v>567</v>
      </c>
      <c r="M928" s="8">
        <v>115</v>
      </c>
      <c r="N928" s="8">
        <v>1970</v>
      </c>
      <c r="O928" s="8" t="s">
        <v>195</v>
      </c>
      <c r="P928" s="8" t="s">
        <v>113</v>
      </c>
      <c r="Q928" s="8">
        <v>6795</v>
      </c>
      <c r="R928" s="8">
        <v>-37.914900000000003</v>
      </c>
      <c r="S928" s="8">
        <v>145.02520000000001</v>
      </c>
      <c r="T928" s="10">
        <v>1450000</v>
      </c>
      <c r="U928" s="11">
        <v>0</v>
      </c>
      <c r="V928" s="11">
        <f>U928*M928</f>
        <v>0</v>
      </c>
      <c r="W928" s="11">
        <f>U928*L928</f>
        <v>0</v>
      </c>
      <c r="X928" s="11">
        <f>U928*N928</f>
        <v>0</v>
      </c>
      <c r="Y928" s="11">
        <f>U928*Q928</f>
        <v>0</v>
      </c>
      <c r="Z928" s="12">
        <f>U928*G928</f>
        <v>0</v>
      </c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8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3">
      <c r="A929" s="7" t="s">
        <v>194</v>
      </c>
      <c r="B929" s="8">
        <v>3</v>
      </c>
      <c r="C929" s="8" t="s">
        <v>45</v>
      </c>
      <c r="D929" s="8" t="s">
        <v>33</v>
      </c>
      <c r="E929" s="8" t="s">
        <v>111</v>
      </c>
      <c r="F929" s="9">
        <v>42715</v>
      </c>
      <c r="G929" s="8">
        <v>13</v>
      </c>
      <c r="H929" s="8">
        <v>3204</v>
      </c>
      <c r="I929" s="8">
        <v>3</v>
      </c>
      <c r="J929" s="8">
        <v>2</v>
      </c>
      <c r="K929" s="8">
        <v>2</v>
      </c>
      <c r="L929" s="8">
        <v>590</v>
      </c>
      <c r="M929" s="8">
        <v>125</v>
      </c>
      <c r="N929" s="8">
        <v>2001</v>
      </c>
      <c r="O929" s="8" t="s">
        <v>195</v>
      </c>
      <c r="P929" s="8" t="s">
        <v>113</v>
      </c>
      <c r="Q929" s="8">
        <v>6795</v>
      </c>
      <c r="R929" s="8">
        <v>-37.925600000000003</v>
      </c>
      <c r="S929" s="8">
        <v>145.0497</v>
      </c>
      <c r="T929" s="10">
        <v>1200000</v>
      </c>
      <c r="U929" s="11">
        <v>1</v>
      </c>
      <c r="V929" s="11">
        <f>U929*M929</f>
        <v>125</v>
      </c>
      <c r="W929" s="11">
        <f>U929*L929</f>
        <v>590</v>
      </c>
      <c r="X929" s="11">
        <f>U929*N929</f>
        <v>2001</v>
      </c>
      <c r="Y929" s="11">
        <f>U929*Q929</f>
        <v>6795</v>
      </c>
      <c r="Z929" s="12">
        <f>U929*G929</f>
        <v>13</v>
      </c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8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3">
      <c r="A930" s="7" t="s">
        <v>194</v>
      </c>
      <c r="B930" s="8">
        <v>4</v>
      </c>
      <c r="C930" s="8" t="s">
        <v>27</v>
      </c>
      <c r="D930" s="8" t="s">
        <v>28</v>
      </c>
      <c r="E930" s="8" t="s">
        <v>131</v>
      </c>
      <c r="F930" s="9">
        <v>42715</v>
      </c>
      <c r="G930" s="8">
        <v>13</v>
      </c>
      <c r="H930" s="8">
        <v>3204</v>
      </c>
      <c r="I930" s="8">
        <v>4</v>
      </c>
      <c r="J930" s="8">
        <v>2</v>
      </c>
      <c r="K930" s="8">
        <v>3</v>
      </c>
      <c r="L930" s="8">
        <v>855</v>
      </c>
      <c r="M930" s="8">
        <v>197</v>
      </c>
      <c r="N930" s="8">
        <v>1930</v>
      </c>
      <c r="O930" s="8" t="s">
        <v>195</v>
      </c>
      <c r="P930" s="8" t="s">
        <v>113</v>
      </c>
      <c r="Q930" s="8">
        <v>6795</v>
      </c>
      <c r="R930" s="8">
        <v>-37.9163</v>
      </c>
      <c r="S930" s="8">
        <v>145.0324</v>
      </c>
      <c r="T930" s="10">
        <v>1860000</v>
      </c>
      <c r="U930" s="11">
        <v>0</v>
      </c>
      <c r="V930" s="11">
        <f>U930*M930</f>
        <v>0</v>
      </c>
      <c r="W930" s="11">
        <f>U930*L930</f>
        <v>0</v>
      </c>
      <c r="X930" s="11">
        <f>U930*N930</f>
        <v>0</v>
      </c>
      <c r="Y930" s="11">
        <f>U930*Q930</f>
        <v>0</v>
      </c>
      <c r="Z930" s="12">
        <f>U930*G930</f>
        <v>0</v>
      </c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8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3">
      <c r="A931" s="7" t="s">
        <v>194</v>
      </c>
      <c r="B931" s="8">
        <v>2</v>
      </c>
      <c r="C931" s="8" t="s">
        <v>45</v>
      </c>
      <c r="D931" s="8" t="s">
        <v>28</v>
      </c>
      <c r="E931" s="8" t="s">
        <v>111</v>
      </c>
      <c r="F931" s="8" t="s">
        <v>83</v>
      </c>
      <c r="G931" s="8">
        <v>13</v>
      </c>
      <c r="H931" s="8">
        <v>3204</v>
      </c>
      <c r="I931" s="8">
        <v>2</v>
      </c>
      <c r="J931" s="8">
        <v>1</v>
      </c>
      <c r="K931" s="8">
        <v>1</v>
      </c>
      <c r="L931" s="8">
        <v>227</v>
      </c>
      <c r="M931" s="8">
        <v>100</v>
      </c>
      <c r="N931" s="8">
        <v>1990</v>
      </c>
      <c r="O931" s="8" t="s">
        <v>195</v>
      </c>
      <c r="P931" s="8" t="s">
        <v>113</v>
      </c>
      <c r="Q931" s="8">
        <v>6795</v>
      </c>
      <c r="R931" s="8">
        <v>-37.932600000000001</v>
      </c>
      <c r="S931" s="8">
        <v>145.03870000000001</v>
      </c>
      <c r="T931" s="10">
        <v>725000</v>
      </c>
      <c r="U931" s="11">
        <v>1</v>
      </c>
      <c r="V931" s="11">
        <f>U931*M931</f>
        <v>100</v>
      </c>
      <c r="W931" s="11">
        <f>U931*L931</f>
        <v>227</v>
      </c>
      <c r="X931" s="11">
        <f>U931*N931</f>
        <v>1990</v>
      </c>
      <c r="Y931" s="11">
        <f>U931*Q931</f>
        <v>6795</v>
      </c>
      <c r="Z931" s="12">
        <f>U931*G931</f>
        <v>13</v>
      </c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8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3">
      <c r="A932" s="7" t="s">
        <v>194</v>
      </c>
      <c r="B932" s="8">
        <v>3</v>
      </c>
      <c r="C932" s="8" t="s">
        <v>47</v>
      </c>
      <c r="D932" s="8" t="s">
        <v>28</v>
      </c>
      <c r="E932" s="8" t="s">
        <v>115</v>
      </c>
      <c r="F932" s="8" t="s">
        <v>84</v>
      </c>
      <c r="G932" s="8">
        <v>13</v>
      </c>
      <c r="H932" s="8">
        <v>3204</v>
      </c>
      <c r="I932" s="8">
        <v>1</v>
      </c>
      <c r="J932" s="8">
        <v>1</v>
      </c>
      <c r="K932" s="8">
        <v>1</v>
      </c>
      <c r="L932" s="8">
        <v>0</v>
      </c>
      <c r="M932" s="8">
        <v>107</v>
      </c>
      <c r="N932" s="8">
        <v>1940</v>
      </c>
      <c r="O932" s="8" t="s">
        <v>195</v>
      </c>
      <c r="P932" s="8" t="s">
        <v>113</v>
      </c>
      <c r="Q932" s="8">
        <v>6795</v>
      </c>
      <c r="R932" s="8">
        <v>-37.928319999999999</v>
      </c>
      <c r="S932" s="8">
        <v>145.22506000000001</v>
      </c>
      <c r="T932" s="10">
        <v>1360000</v>
      </c>
      <c r="U932" s="11">
        <v>1</v>
      </c>
      <c r="V932" s="11">
        <f>U932*M932</f>
        <v>107</v>
      </c>
      <c r="W932" s="11">
        <f>U932*L932</f>
        <v>0</v>
      </c>
      <c r="X932" s="11">
        <f>U932*N932</f>
        <v>1940</v>
      </c>
      <c r="Y932" s="11">
        <f>U932*Q932</f>
        <v>6795</v>
      </c>
      <c r="Z932" s="12">
        <f>U932*G932</f>
        <v>13</v>
      </c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8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3">
      <c r="A933" s="7" t="s">
        <v>194</v>
      </c>
      <c r="B933" s="8">
        <v>3</v>
      </c>
      <c r="C933" s="8" t="s">
        <v>45</v>
      </c>
      <c r="D933" s="8" t="s">
        <v>33</v>
      </c>
      <c r="E933" s="8" t="s">
        <v>115</v>
      </c>
      <c r="F933" s="8" t="s">
        <v>86</v>
      </c>
      <c r="G933" s="8">
        <v>13</v>
      </c>
      <c r="H933" s="8">
        <v>3204</v>
      </c>
      <c r="I933" s="8">
        <v>3</v>
      </c>
      <c r="J933" s="8">
        <v>1</v>
      </c>
      <c r="K933" s="8">
        <v>1</v>
      </c>
      <c r="L933" s="8">
        <v>632</v>
      </c>
      <c r="M933" s="8">
        <v>108</v>
      </c>
      <c r="N933" s="8">
        <v>1950</v>
      </c>
      <c r="O933" s="8" t="s">
        <v>195</v>
      </c>
      <c r="P933" s="8" t="s">
        <v>113</v>
      </c>
      <c r="Q933" s="8">
        <v>6795</v>
      </c>
      <c r="R933" s="8">
        <v>-37.928199999999997</v>
      </c>
      <c r="S933" s="8">
        <v>145.0367</v>
      </c>
      <c r="T933" s="10">
        <v>1293000</v>
      </c>
      <c r="U933" s="11">
        <v>1</v>
      </c>
      <c r="V933" s="11">
        <f>U933*M933</f>
        <v>108</v>
      </c>
      <c r="W933" s="11">
        <f>U933*L933</f>
        <v>632</v>
      </c>
      <c r="X933" s="11">
        <f>U933*N933</f>
        <v>1950</v>
      </c>
      <c r="Y933" s="11">
        <f>U933*Q933</f>
        <v>6795</v>
      </c>
      <c r="Z933" s="12">
        <f>U933*G933</f>
        <v>13</v>
      </c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8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3">
      <c r="A934" s="7" t="s">
        <v>194</v>
      </c>
      <c r="B934" s="8">
        <v>4</v>
      </c>
      <c r="C934" s="8" t="s">
        <v>45</v>
      </c>
      <c r="D934" s="8" t="s">
        <v>42</v>
      </c>
      <c r="E934" s="8" t="s">
        <v>158</v>
      </c>
      <c r="F934" s="8" t="s">
        <v>86</v>
      </c>
      <c r="G934" s="8">
        <v>13</v>
      </c>
      <c r="H934" s="8">
        <v>3204</v>
      </c>
      <c r="I934" s="8">
        <v>4</v>
      </c>
      <c r="J934" s="8">
        <v>3</v>
      </c>
      <c r="K934" s="8">
        <v>2</v>
      </c>
      <c r="L934" s="8">
        <v>196</v>
      </c>
      <c r="M934" s="8">
        <v>154</v>
      </c>
      <c r="N934" s="8">
        <v>2012</v>
      </c>
      <c r="O934" s="8" t="s">
        <v>195</v>
      </c>
      <c r="P934" s="8" t="s">
        <v>113</v>
      </c>
      <c r="Q934" s="8">
        <v>6795</v>
      </c>
      <c r="R934" s="8">
        <v>-37.796460000000003</v>
      </c>
      <c r="S934" s="8">
        <v>145.04750000000001</v>
      </c>
      <c r="T934" s="10">
        <v>1250000</v>
      </c>
      <c r="U934" s="11">
        <v>1</v>
      </c>
      <c r="V934" s="11">
        <f>U934*M934</f>
        <v>154</v>
      </c>
      <c r="W934" s="11">
        <f>U934*L934</f>
        <v>196</v>
      </c>
      <c r="X934" s="11">
        <f>U934*N934</f>
        <v>2012</v>
      </c>
      <c r="Y934" s="11">
        <f>U934*Q934</f>
        <v>6795</v>
      </c>
      <c r="Z934" s="12">
        <f>U934*G934</f>
        <v>13</v>
      </c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8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3">
      <c r="A935" s="7" t="s">
        <v>194</v>
      </c>
      <c r="B935" s="8">
        <v>3</v>
      </c>
      <c r="C935" s="8" t="s">
        <v>45</v>
      </c>
      <c r="D935" s="8" t="s">
        <v>28</v>
      </c>
      <c r="E935" s="8" t="s">
        <v>115</v>
      </c>
      <c r="F935" s="8" t="s">
        <v>86</v>
      </c>
      <c r="G935" s="8">
        <v>13</v>
      </c>
      <c r="H935" s="8">
        <v>3204</v>
      </c>
      <c r="I935" s="8">
        <v>3</v>
      </c>
      <c r="J935" s="8">
        <v>1</v>
      </c>
      <c r="K935" s="8">
        <v>2</v>
      </c>
      <c r="L935" s="8">
        <v>723</v>
      </c>
      <c r="M935" s="8">
        <v>106</v>
      </c>
      <c r="N935" s="8">
        <v>1925</v>
      </c>
      <c r="O935" s="8" t="s">
        <v>195</v>
      </c>
      <c r="P935" s="8" t="s">
        <v>113</v>
      </c>
      <c r="Q935" s="8">
        <v>6795</v>
      </c>
      <c r="R935" s="8">
        <v>-37.920299999999997</v>
      </c>
      <c r="S935" s="8">
        <v>145.048</v>
      </c>
      <c r="T935" s="10">
        <v>1390000</v>
      </c>
      <c r="U935" s="11">
        <v>1</v>
      </c>
      <c r="V935" s="11">
        <f>U935*M935</f>
        <v>106</v>
      </c>
      <c r="W935" s="11">
        <f>U935*L935</f>
        <v>723</v>
      </c>
      <c r="X935" s="11">
        <f>U935*N935</f>
        <v>1925</v>
      </c>
      <c r="Y935" s="11">
        <f>U935*Q935</f>
        <v>6795</v>
      </c>
      <c r="Z935" s="12">
        <f>U935*G935</f>
        <v>13</v>
      </c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8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3">
      <c r="A936" s="7" t="s">
        <v>194</v>
      </c>
      <c r="B936" s="8">
        <v>3</v>
      </c>
      <c r="C936" s="8" t="s">
        <v>27</v>
      </c>
      <c r="D936" s="8" t="s">
        <v>28</v>
      </c>
      <c r="E936" s="8" t="s">
        <v>115</v>
      </c>
      <c r="F936" s="8" t="s">
        <v>86</v>
      </c>
      <c r="G936" s="8">
        <v>13</v>
      </c>
      <c r="H936" s="8">
        <v>3204</v>
      </c>
      <c r="I936" s="8">
        <v>3</v>
      </c>
      <c r="J936" s="8">
        <v>2</v>
      </c>
      <c r="K936" s="8">
        <v>1</v>
      </c>
      <c r="L936" s="8">
        <v>699</v>
      </c>
      <c r="M936" s="8">
        <v>151</v>
      </c>
      <c r="N936" s="8">
        <v>1940</v>
      </c>
      <c r="O936" s="8" t="s">
        <v>195</v>
      </c>
      <c r="P936" s="8" t="s">
        <v>113</v>
      </c>
      <c r="Q936" s="8">
        <v>6795</v>
      </c>
      <c r="R936" s="8">
        <v>-37.931600000000003</v>
      </c>
      <c r="S936" s="8">
        <v>145.0454</v>
      </c>
      <c r="T936" s="10">
        <v>1400000</v>
      </c>
      <c r="U936" s="11">
        <v>0</v>
      </c>
      <c r="V936" s="11">
        <f>U936*M936</f>
        <v>0</v>
      </c>
      <c r="W936" s="11">
        <f>U936*L936</f>
        <v>0</v>
      </c>
      <c r="X936" s="11">
        <f>U936*N936</f>
        <v>0</v>
      </c>
      <c r="Y936" s="11">
        <f>U936*Q936</f>
        <v>0</v>
      </c>
      <c r="Z936" s="12">
        <f>U936*G936</f>
        <v>0</v>
      </c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8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3">
      <c r="A937" s="7" t="s">
        <v>194</v>
      </c>
      <c r="B937" s="8">
        <v>3</v>
      </c>
      <c r="C937" s="8" t="s">
        <v>27</v>
      </c>
      <c r="D937" s="8" t="s">
        <v>33</v>
      </c>
      <c r="E937" s="8" t="s">
        <v>158</v>
      </c>
      <c r="F937" s="8" t="s">
        <v>86</v>
      </c>
      <c r="G937" s="8">
        <v>13</v>
      </c>
      <c r="H937" s="8">
        <v>3204</v>
      </c>
      <c r="I937" s="8">
        <v>3</v>
      </c>
      <c r="J937" s="8">
        <v>2</v>
      </c>
      <c r="K937" s="8">
        <v>2</v>
      </c>
      <c r="L937" s="8">
        <v>690</v>
      </c>
      <c r="M937" s="8">
        <v>245</v>
      </c>
      <c r="N937" s="8">
        <v>1970</v>
      </c>
      <c r="O937" s="8" t="s">
        <v>195</v>
      </c>
      <c r="P937" s="8" t="s">
        <v>113</v>
      </c>
      <c r="Q937" s="8">
        <v>6795</v>
      </c>
      <c r="R937" s="8">
        <v>-37.931699999999999</v>
      </c>
      <c r="S937" s="8">
        <v>145.04689999999999</v>
      </c>
      <c r="T937" s="10">
        <v>1328000</v>
      </c>
      <c r="U937" s="11">
        <v>0</v>
      </c>
      <c r="V937" s="11">
        <f>U937*M937</f>
        <v>0</v>
      </c>
      <c r="W937" s="11">
        <f>U937*L937</f>
        <v>0</v>
      </c>
      <c r="X937" s="11">
        <f>U937*N937</f>
        <v>0</v>
      </c>
      <c r="Y937" s="11">
        <f>U937*Q937</f>
        <v>0</v>
      </c>
      <c r="Z937" s="12">
        <f>U937*G937</f>
        <v>0</v>
      </c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8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3">
      <c r="A938" s="7" t="s">
        <v>194</v>
      </c>
      <c r="B938" s="8">
        <v>4</v>
      </c>
      <c r="C938" s="8" t="s">
        <v>27</v>
      </c>
      <c r="D938" s="8" t="s">
        <v>28</v>
      </c>
      <c r="E938" s="8" t="s">
        <v>111</v>
      </c>
      <c r="F938" s="8" t="s">
        <v>86</v>
      </c>
      <c r="G938" s="8">
        <v>13</v>
      </c>
      <c r="H938" s="8">
        <v>3204</v>
      </c>
      <c r="I938" s="8">
        <v>4</v>
      </c>
      <c r="J938" s="8">
        <v>2</v>
      </c>
      <c r="K938" s="8">
        <v>3</v>
      </c>
      <c r="L938" s="8">
        <v>354</v>
      </c>
      <c r="M938" s="8">
        <v>255</v>
      </c>
      <c r="N938" s="8">
        <v>2008</v>
      </c>
      <c r="O938" s="8" t="s">
        <v>195</v>
      </c>
      <c r="P938" s="8" t="s">
        <v>113</v>
      </c>
      <c r="Q938" s="8">
        <v>6795</v>
      </c>
      <c r="R938" s="8">
        <v>-37.932600000000001</v>
      </c>
      <c r="S938" s="8">
        <v>145.04409999999999</v>
      </c>
      <c r="T938" s="10">
        <v>1247000</v>
      </c>
      <c r="U938" s="11">
        <v>0</v>
      </c>
      <c r="V938" s="11">
        <f>U938*M938</f>
        <v>0</v>
      </c>
      <c r="W938" s="11">
        <f>U938*L938</f>
        <v>0</v>
      </c>
      <c r="X938" s="11">
        <f>U938*N938</f>
        <v>0</v>
      </c>
      <c r="Y938" s="11">
        <f>U938*Q938</f>
        <v>0</v>
      </c>
      <c r="Z938" s="12">
        <f>U938*G938</f>
        <v>0</v>
      </c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8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3">
      <c r="A939" s="7" t="s">
        <v>194</v>
      </c>
      <c r="B939" s="8">
        <v>3</v>
      </c>
      <c r="C939" s="8" t="s">
        <v>27</v>
      </c>
      <c r="D939" s="8" t="s">
        <v>28</v>
      </c>
      <c r="E939" s="8" t="s">
        <v>115</v>
      </c>
      <c r="F939" s="8" t="s">
        <v>86</v>
      </c>
      <c r="G939" s="8">
        <v>13</v>
      </c>
      <c r="H939" s="8">
        <v>3204</v>
      </c>
      <c r="I939" s="8">
        <v>3</v>
      </c>
      <c r="J939" s="8">
        <v>2</v>
      </c>
      <c r="K939" s="8">
        <v>2</v>
      </c>
      <c r="L939" s="8">
        <v>592</v>
      </c>
      <c r="M939" s="8">
        <v>166</v>
      </c>
      <c r="N939" s="8">
        <v>1970</v>
      </c>
      <c r="O939" s="8" t="s">
        <v>195</v>
      </c>
      <c r="P939" s="8" t="s">
        <v>113</v>
      </c>
      <c r="Q939" s="8">
        <v>6795</v>
      </c>
      <c r="R939" s="8">
        <v>-37.933</v>
      </c>
      <c r="S939" s="8">
        <v>145.04660000000001</v>
      </c>
      <c r="T939" s="10">
        <v>1311000</v>
      </c>
      <c r="U939" s="11">
        <v>0</v>
      </c>
      <c r="V939" s="11">
        <f>U939*M939</f>
        <v>0</v>
      </c>
      <c r="W939" s="11">
        <f>U939*L939</f>
        <v>0</v>
      </c>
      <c r="X939" s="11">
        <f>U939*N939</f>
        <v>0</v>
      </c>
      <c r="Y939" s="11">
        <f>U939*Q939</f>
        <v>0</v>
      </c>
      <c r="Z939" s="12">
        <f>U939*G939</f>
        <v>0</v>
      </c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8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3">
      <c r="A940" s="7" t="s">
        <v>194</v>
      </c>
      <c r="B940" s="8">
        <v>3</v>
      </c>
      <c r="C940" s="8" t="s">
        <v>45</v>
      </c>
      <c r="D940" s="8" t="s">
        <v>28</v>
      </c>
      <c r="E940" s="8" t="s">
        <v>111</v>
      </c>
      <c r="F940" s="8" t="s">
        <v>86</v>
      </c>
      <c r="G940" s="8">
        <v>13</v>
      </c>
      <c r="H940" s="8">
        <v>3204</v>
      </c>
      <c r="I940" s="8">
        <v>3</v>
      </c>
      <c r="J940" s="8">
        <v>1</v>
      </c>
      <c r="K940" s="8">
        <v>2</v>
      </c>
      <c r="L940" s="8">
        <v>382</v>
      </c>
      <c r="M940" s="8">
        <v>122</v>
      </c>
      <c r="N940" s="8">
        <v>1970</v>
      </c>
      <c r="O940" s="8" t="s">
        <v>195</v>
      </c>
      <c r="P940" s="8" t="s">
        <v>113</v>
      </c>
      <c r="Q940" s="8">
        <v>6795</v>
      </c>
      <c r="R940" s="8">
        <v>-37.918700000000001</v>
      </c>
      <c r="S940" s="8">
        <v>145.0461</v>
      </c>
      <c r="T940" s="10">
        <v>1100000</v>
      </c>
      <c r="U940" s="11">
        <v>1</v>
      </c>
      <c r="V940" s="11">
        <f>U940*M940</f>
        <v>122</v>
      </c>
      <c r="W940" s="11">
        <f>U940*L940</f>
        <v>382</v>
      </c>
      <c r="X940" s="11">
        <f>U940*N940</f>
        <v>1970</v>
      </c>
      <c r="Y940" s="11">
        <f>U940*Q940</f>
        <v>6795</v>
      </c>
      <c r="Z940" s="12">
        <f>U940*G940</f>
        <v>13</v>
      </c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8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3">
      <c r="A941" s="7" t="s">
        <v>194</v>
      </c>
      <c r="B941" s="8">
        <v>3</v>
      </c>
      <c r="C941" s="8" t="s">
        <v>27</v>
      </c>
      <c r="D941" s="8" t="s">
        <v>28</v>
      </c>
      <c r="E941" s="8" t="s">
        <v>111</v>
      </c>
      <c r="F941" s="8" t="s">
        <v>87</v>
      </c>
      <c r="G941" s="8">
        <v>13</v>
      </c>
      <c r="H941" s="8">
        <v>3204</v>
      </c>
      <c r="I941" s="8">
        <v>3</v>
      </c>
      <c r="J941" s="8">
        <v>1</v>
      </c>
      <c r="K941" s="8">
        <v>2</v>
      </c>
      <c r="L941" s="8">
        <v>700</v>
      </c>
      <c r="M941" s="8">
        <v>92</v>
      </c>
      <c r="N941" s="8">
        <v>1972</v>
      </c>
      <c r="O941" s="8" t="s">
        <v>195</v>
      </c>
      <c r="P941" s="8" t="s">
        <v>113</v>
      </c>
      <c r="Q941" s="8">
        <v>6795</v>
      </c>
      <c r="R941" s="8">
        <v>-37.922800000000002</v>
      </c>
      <c r="S941" s="8">
        <v>145.04759999999999</v>
      </c>
      <c r="T941" s="10">
        <v>1327500</v>
      </c>
      <c r="U941" s="11">
        <v>0</v>
      </c>
      <c r="V941" s="11">
        <f>U941*M941</f>
        <v>0</v>
      </c>
      <c r="W941" s="11">
        <f>U941*L941</f>
        <v>0</v>
      </c>
      <c r="X941" s="11">
        <f>U941*N941</f>
        <v>0</v>
      </c>
      <c r="Y941" s="11">
        <f>U941*Q941</f>
        <v>0</v>
      </c>
      <c r="Z941" s="12">
        <f>U941*G941</f>
        <v>0</v>
      </c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8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3">
      <c r="A942" s="7" t="s">
        <v>194</v>
      </c>
      <c r="B942" s="8">
        <v>4</v>
      </c>
      <c r="C942" s="8" t="s">
        <v>45</v>
      </c>
      <c r="D942" s="8" t="s">
        <v>33</v>
      </c>
      <c r="E942" s="8" t="s">
        <v>111</v>
      </c>
      <c r="F942" s="8" t="s">
        <v>87</v>
      </c>
      <c r="G942" s="8">
        <v>13</v>
      </c>
      <c r="H942" s="8">
        <v>3204</v>
      </c>
      <c r="I942" s="8">
        <v>4</v>
      </c>
      <c r="J942" s="8">
        <v>2</v>
      </c>
      <c r="K942" s="8">
        <v>2</v>
      </c>
      <c r="L942" s="8">
        <v>499</v>
      </c>
      <c r="M942" s="8">
        <v>172</v>
      </c>
      <c r="N942" s="8">
        <v>2008</v>
      </c>
      <c r="O942" s="8" t="s">
        <v>195</v>
      </c>
      <c r="P942" s="8" t="s">
        <v>113</v>
      </c>
      <c r="Q942" s="8">
        <v>6795</v>
      </c>
      <c r="R942" s="8">
        <v>-37.800699999999999</v>
      </c>
      <c r="S942" s="8">
        <v>144.97955999999999</v>
      </c>
      <c r="T942" s="10">
        <v>1435000</v>
      </c>
      <c r="U942" s="11">
        <v>1</v>
      </c>
      <c r="V942" s="11">
        <f>U942*M942</f>
        <v>172</v>
      </c>
      <c r="W942" s="11">
        <f>U942*L942</f>
        <v>499</v>
      </c>
      <c r="X942" s="11">
        <f>U942*N942</f>
        <v>2008</v>
      </c>
      <c r="Y942" s="11">
        <f>U942*Q942</f>
        <v>6795</v>
      </c>
      <c r="Z942" s="12">
        <f>U942*G942</f>
        <v>13</v>
      </c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8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3">
      <c r="A943" s="7" t="s">
        <v>194</v>
      </c>
      <c r="B943" s="8">
        <v>5</v>
      </c>
      <c r="C943" s="8" t="s">
        <v>47</v>
      </c>
      <c r="D943" s="8" t="s">
        <v>28</v>
      </c>
      <c r="E943" s="8" t="s">
        <v>115</v>
      </c>
      <c r="F943" s="8" t="s">
        <v>87</v>
      </c>
      <c r="G943" s="8">
        <v>13</v>
      </c>
      <c r="H943" s="8">
        <v>3204</v>
      </c>
      <c r="I943" s="8">
        <v>3</v>
      </c>
      <c r="J943" s="8">
        <v>2</v>
      </c>
      <c r="K943" s="8">
        <v>1</v>
      </c>
      <c r="L943" s="8">
        <v>139</v>
      </c>
      <c r="M943" s="8">
        <v>149</v>
      </c>
      <c r="N943" s="8">
        <v>1997</v>
      </c>
      <c r="O943" s="8" t="s">
        <v>195</v>
      </c>
      <c r="P943" s="8" t="s">
        <v>113</v>
      </c>
      <c r="Q943" s="8">
        <v>6795</v>
      </c>
      <c r="R943" s="8">
        <v>-37.850490000000001</v>
      </c>
      <c r="S943" s="8">
        <v>144.98497</v>
      </c>
      <c r="T943" s="10">
        <v>1960000</v>
      </c>
      <c r="U943" s="11">
        <v>1</v>
      </c>
      <c r="V943" s="11">
        <f>U943*M943</f>
        <v>149</v>
      </c>
      <c r="W943" s="11">
        <f>U943*L943</f>
        <v>139</v>
      </c>
      <c r="X943" s="11">
        <f>U943*N943</f>
        <v>1997</v>
      </c>
      <c r="Y943" s="11">
        <f>U943*Q943</f>
        <v>6795</v>
      </c>
      <c r="Z943" s="12">
        <f>U943*G943</f>
        <v>13</v>
      </c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8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3">
      <c r="A944" s="7" t="s">
        <v>194</v>
      </c>
      <c r="B944" s="8">
        <v>4</v>
      </c>
      <c r="C944" s="8" t="s">
        <v>27</v>
      </c>
      <c r="D944" s="8" t="s">
        <v>28</v>
      </c>
      <c r="E944" s="8" t="s">
        <v>115</v>
      </c>
      <c r="F944" s="8" t="s">
        <v>87</v>
      </c>
      <c r="G944" s="8">
        <v>13</v>
      </c>
      <c r="H944" s="8">
        <v>3204</v>
      </c>
      <c r="I944" s="8">
        <v>4</v>
      </c>
      <c r="J944" s="8">
        <v>3</v>
      </c>
      <c r="K944" s="8">
        <v>1</v>
      </c>
      <c r="L944" s="8">
        <v>695</v>
      </c>
      <c r="M944" s="8">
        <v>150</v>
      </c>
      <c r="N944" s="8">
        <v>1920</v>
      </c>
      <c r="O944" s="8" t="s">
        <v>195</v>
      </c>
      <c r="P944" s="8" t="s">
        <v>113</v>
      </c>
      <c r="Q944" s="8">
        <v>6795</v>
      </c>
      <c r="R944" s="8">
        <v>-37.914900000000003</v>
      </c>
      <c r="S944" s="8">
        <v>145.04689999999999</v>
      </c>
      <c r="T944" s="10">
        <v>1560000</v>
      </c>
      <c r="U944" s="11">
        <v>0</v>
      </c>
      <c r="V944" s="11">
        <f>U944*M944</f>
        <v>0</v>
      </c>
      <c r="W944" s="11">
        <f>U944*L944</f>
        <v>0</v>
      </c>
      <c r="X944" s="11">
        <f>U944*N944</f>
        <v>0</v>
      </c>
      <c r="Y944" s="11">
        <f>U944*Q944</f>
        <v>0</v>
      </c>
      <c r="Z944" s="12">
        <f>U944*G944</f>
        <v>0</v>
      </c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8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3">
      <c r="A945" s="7" t="s">
        <v>194</v>
      </c>
      <c r="B945" s="8">
        <v>3</v>
      </c>
      <c r="C945" s="8" t="s">
        <v>45</v>
      </c>
      <c r="D945" s="8" t="s">
        <v>33</v>
      </c>
      <c r="E945" s="8" t="s">
        <v>111</v>
      </c>
      <c r="F945" s="8" t="s">
        <v>88</v>
      </c>
      <c r="G945" s="8">
        <v>13</v>
      </c>
      <c r="H945" s="8">
        <v>3204</v>
      </c>
      <c r="I945" s="8">
        <v>3</v>
      </c>
      <c r="J945" s="8">
        <v>1</v>
      </c>
      <c r="K945" s="8">
        <v>2</v>
      </c>
      <c r="L945" s="8">
        <v>624</v>
      </c>
      <c r="M945" s="8">
        <v>143</v>
      </c>
      <c r="N945" s="8">
        <v>1950</v>
      </c>
      <c r="O945" s="8" t="s">
        <v>195</v>
      </c>
      <c r="P945" s="8" t="s">
        <v>113</v>
      </c>
      <c r="Q945" s="8">
        <v>6795</v>
      </c>
      <c r="R945" s="8">
        <v>-37.925600000000003</v>
      </c>
      <c r="S945" s="8">
        <v>145.03739999999999</v>
      </c>
      <c r="T945" s="10">
        <v>1370000</v>
      </c>
      <c r="U945" s="11">
        <v>1</v>
      </c>
      <c r="V945" s="11">
        <f>U945*M945</f>
        <v>143</v>
      </c>
      <c r="W945" s="11">
        <f>U945*L945</f>
        <v>624</v>
      </c>
      <c r="X945" s="11">
        <f>U945*N945</f>
        <v>1950</v>
      </c>
      <c r="Y945" s="11">
        <f>U945*Q945</f>
        <v>6795</v>
      </c>
      <c r="Z945" s="12">
        <f>U945*G945</f>
        <v>13</v>
      </c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8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3">
      <c r="A946" s="7" t="s">
        <v>194</v>
      </c>
      <c r="B946" s="8">
        <v>3</v>
      </c>
      <c r="C946" s="8" t="s">
        <v>27</v>
      </c>
      <c r="D946" s="8" t="s">
        <v>28</v>
      </c>
      <c r="E946" s="8" t="s">
        <v>115</v>
      </c>
      <c r="F946" s="8" t="s">
        <v>88</v>
      </c>
      <c r="G946" s="8">
        <v>13</v>
      </c>
      <c r="H946" s="8">
        <v>3204</v>
      </c>
      <c r="I946" s="8">
        <v>3</v>
      </c>
      <c r="J946" s="8">
        <v>1</v>
      </c>
      <c r="K946" s="8">
        <v>2</v>
      </c>
      <c r="L946" s="8">
        <v>632</v>
      </c>
      <c r="M946" s="8">
        <v>146</v>
      </c>
      <c r="N946" s="8">
        <v>1935</v>
      </c>
      <c r="O946" s="8" t="s">
        <v>195</v>
      </c>
      <c r="P946" s="8" t="s">
        <v>113</v>
      </c>
      <c r="Q946" s="8">
        <v>6795</v>
      </c>
      <c r="R946" s="8">
        <v>-37.920999999999999</v>
      </c>
      <c r="S946" s="8">
        <v>145.0411</v>
      </c>
      <c r="T946" s="10">
        <v>1100000</v>
      </c>
      <c r="U946" s="11">
        <v>0</v>
      </c>
      <c r="V946" s="11">
        <f>U946*M946</f>
        <v>0</v>
      </c>
      <c r="W946" s="11">
        <f>U946*L946</f>
        <v>0</v>
      </c>
      <c r="X946" s="11">
        <f>U946*N946</f>
        <v>0</v>
      </c>
      <c r="Y946" s="11">
        <f>U946*Q946</f>
        <v>0</v>
      </c>
      <c r="Z946" s="12">
        <f>U946*G946</f>
        <v>0</v>
      </c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8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3">
      <c r="A947" s="7" t="s">
        <v>194</v>
      </c>
      <c r="B947" s="8">
        <v>2</v>
      </c>
      <c r="C947" s="8" t="s">
        <v>27</v>
      </c>
      <c r="D947" s="8" t="s">
        <v>28</v>
      </c>
      <c r="E947" s="8" t="s">
        <v>115</v>
      </c>
      <c r="F947" s="8" t="s">
        <v>88</v>
      </c>
      <c r="G947" s="8">
        <v>13</v>
      </c>
      <c r="H947" s="8">
        <v>3204</v>
      </c>
      <c r="I947" s="8">
        <v>3</v>
      </c>
      <c r="J947" s="8">
        <v>1</v>
      </c>
      <c r="K947" s="8">
        <v>2</v>
      </c>
      <c r="L947" s="8">
        <v>594</v>
      </c>
      <c r="M947" s="8">
        <v>25</v>
      </c>
      <c r="N947" s="8">
        <v>1970</v>
      </c>
      <c r="O947" s="8" t="s">
        <v>195</v>
      </c>
      <c r="P947" s="8" t="s">
        <v>113</v>
      </c>
      <c r="Q947" s="8">
        <v>6795</v>
      </c>
      <c r="R947" s="8">
        <v>-37.776299999999999</v>
      </c>
      <c r="S947" s="8">
        <v>144.91159999999999</v>
      </c>
      <c r="T947" s="10">
        <v>850000</v>
      </c>
      <c r="U947" s="11">
        <v>0</v>
      </c>
      <c r="V947" s="11">
        <f>U947*M947</f>
        <v>0</v>
      </c>
      <c r="W947" s="11">
        <f>U947*L947</f>
        <v>0</v>
      </c>
      <c r="X947" s="11">
        <f>U947*N947</f>
        <v>0</v>
      </c>
      <c r="Y947" s="11">
        <f>U947*Q947</f>
        <v>0</v>
      </c>
      <c r="Z947" s="12">
        <f>U947*G947</f>
        <v>0</v>
      </c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8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3">
      <c r="A948" s="7" t="s">
        <v>194</v>
      </c>
      <c r="B948" s="8">
        <v>4</v>
      </c>
      <c r="C948" s="8" t="s">
        <v>27</v>
      </c>
      <c r="D948" s="8" t="s">
        <v>28</v>
      </c>
      <c r="E948" s="8" t="s">
        <v>111</v>
      </c>
      <c r="F948" s="8" t="s">
        <v>88</v>
      </c>
      <c r="G948" s="8">
        <v>13</v>
      </c>
      <c r="H948" s="8">
        <v>3204</v>
      </c>
      <c r="I948" s="8">
        <v>4</v>
      </c>
      <c r="J948" s="8">
        <v>2</v>
      </c>
      <c r="K948" s="8">
        <v>1</v>
      </c>
      <c r="L948" s="8">
        <v>576</v>
      </c>
      <c r="M948" s="8">
        <v>54</v>
      </c>
      <c r="N948" s="8">
        <v>1920</v>
      </c>
      <c r="O948" s="8" t="s">
        <v>195</v>
      </c>
      <c r="P948" s="8" t="s">
        <v>113</v>
      </c>
      <c r="Q948" s="8">
        <v>6795</v>
      </c>
      <c r="R948" s="8">
        <v>-37.915199999999999</v>
      </c>
      <c r="S948" s="8">
        <v>145.02440000000001</v>
      </c>
      <c r="T948" s="10">
        <v>1385000</v>
      </c>
      <c r="U948" s="11">
        <v>0</v>
      </c>
      <c r="V948" s="11">
        <f>U948*M948</f>
        <v>0</v>
      </c>
      <c r="W948" s="11">
        <f>U948*L948</f>
        <v>0</v>
      </c>
      <c r="X948" s="11">
        <f>U948*N948</f>
        <v>0</v>
      </c>
      <c r="Y948" s="11">
        <f>U948*Q948</f>
        <v>0</v>
      </c>
      <c r="Z948" s="12">
        <f>U948*G948</f>
        <v>0</v>
      </c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8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3">
      <c r="A949" s="7" t="s">
        <v>194</v>
      </c>
      <c r="B949" s="8">
        <v>3</v>
      </c>
      <c r="C949" s="8" t="s">
        <v>27</v>
      </c>
      <c r="D949" s="8" t="s">
        <v>33</v>
      </c>
      <c r="E949" s="8" t="s">
        <v>111</v>
      </c>
      <c r="F949" s="8" t="s">
        <v>92</v>
      </c>
      <c r="G949" s="8">
        <v>13</v>
      </c>
      <c r="H949" s="8">
        <v>3204</v>
      </c>
      <c r="I949" s="8">
        <v>3</v>
      </c>
      <c r="J949" s="8">
        <v>2</v>
      </c>
      <c r="K949" s="8">
        <v>2</v>
      </c>
      <c r="L949" s="8">
        <v>309</v>
      </c>
      <c r="M949" s="8">
        <v>100</v>
      </c>
      <c r="N949" s="8">
        <v>1995</v>
      </c>
      <c r="O949" s="8" t="s">
        <v>195</v>
      </c>
      <c r="P949" s="8" t="s">
        <v>113</v>
      </c>
      <c r="Q949" s="8">
        <v>6795</v>
      </c>
      <c r="R949" s="8">
        <v>-37.928699999999999</v>
      </c>
      <c r="S949" s="8">
        <v>145.0461</v>
      </c>
      <c r="T949" s="10">
        <v>1275000</v>
      </c>
      <c r="U949" s="11">
        <v>0</v>
      </c>
      <c r="V949" s="11">
        <f>U949*M949</f>
        <v>0</v>
      </c>
      <c r="W949" s="11">
        <f>U949*L949</f>
        <v>0</v>
      </c>
      <c r="X949" s="11">
        <f>U949*N949</f>
        <v>0</v>
      </c>
      <c r="Y949" s="11">
        <f>U949*Q949</f>
        <v>0</v>
      </c>
      <c r="Z949" s="12">
        <f>U949*G949</f>
        <v>0</v>
      </c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8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3">
      <c r="A950" s="7" t="s">
        <v>194</v>
      </c>
      <c r="B950" s="8">
        <v>3</v>
      </c>
      <c r="C950" s="8" t="s">
        <v>27</v>
      </c>
      <c r="D950" s="8" t="s">
        <v>28</v>
      </c>
      <c r="E950" s="8" t="s">
        <v>115</v>
      </c>
      <c r="F950" s="8" t="s">
        <v>92</v>
      </c>
      <c r="G950" s="8">
        <v>13</v>
      </c>
      <c r="H950" s="8">
        <v>3204</v>
      </c>
      <c r="I950" s="8">
        <v>3</v>
      </c>
      <c r="J950" s="8">
        <v>2</v>
      </c>
      <c r="K950" s="8">
        <v>1</v>
      </c>
      <c r="L950" s="8">
        <v>581</v>
      </c>
      <c r="M950" s="8">
        <v>170</v>
      </c>
      <c r="N950" s="8">
        <v>1965</v>
      </c>
      <c r="O950" s="8" t="s">
        <v>195</v>
      </c>
      <c r="P950" s="8" t="s">
        <v>113</v>
      </c>
      <c r="Q950" s="8">
        <v>6795</v>
      </c>
      <c r="R950" s="8">
        <v>-37.928600000000003</v>
      </c>
      <c r="S950" s="8">
        <v>145.04949999999999</v>
      </c>
      <c r="T950" s="10">
        <v>1095000</v>
      </c>
      <c r="U950" s="11">
        <v>0</v>
      </c>
      <c r="V950" s="11">
        <f>U950*M950</f>
        <v>0</v>
      </c>
      <c r="W950" s="11">
        <f>U950*L950</f>
        <v>0</v>
      </c>
      <c r="X950" s="11">
        <f>U950*N950</f>
        <v>0</v>
      </c>
      <c r="Y950" s="11">
        <f>U950*Q950</f>
        <v>0</v>
      </c>
      <c r="Z950" s="12">
        <f>U950*G950</f>
        <v>0</v>
      </c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8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3">
      <c r="A951" s="7" t="s">
        <v>194</v>
      </c>
      <c r="B951" s="8">
        <v>2</v>
      </c>
      <c r="C951" s="8" t="s">
        <v>45</v>
      </c>
      <c r="D951" s="8" t="s">
        <v>28</v>
      </c>
      <c r="E951" s="8" t="s">
        <v>82</v>
      </c>
      <c r="F951" s="8" t="s">
        <v>92</v>
      </c>
      <c r="G951" s="8">
        <v>13</v>
      </c>
      <c r="H951" s="8">
        <v>3204</v>
      </c>
      <c r="I951" s="8">
        <v>2</v>
      </c>
      <c r="J951" s="8">
        <v>1</v>
      </c>
      <c r="K951" s="8">
        <v>2</v>
      </c>
      <c r="L951" s="8">
        <v>321</v>
      </c>
      <c r="M951" s="8">
        <v>88</v>
      </c>
      <c r="N951" s="8">
        <v>2005</v>
      </c>
      <c r="O951" s="8" t="s">
        <v>195</v>
      </c>
      <c r="P951" s="8" t="s">
        <v>113</v>
      </c>
      <c r="Q951" s="8">
        <v>6795</v>
      </c>
      <c r="R951" s="8">
        <v>-37.925699999999999</v>
      </c>
      <c r="S951" s="8">
        <v>145.05009999999999</v>
      </c>
      <c r="T951" s="10">
        <v>797500</v>
      </c>
      <c r="U951" s="11">
        <v>1</v>
      </c>
      <c r="V951" s="11">
        <f>U951*M951</f>
        <v>88</v>
      </c>
      <c r="W951" s="11">
        <f>U951*L951</f>
        <v>321</v>
      </c>
      <c r="X951" s="11">
        <f>U951*N951</f>
        <v>2005</v>
      </c>
      <c r="Y951" s="11">
        <f>U951*Q951</f>
        <v>6795</v>
      </c>
      <c r="Z951" s="12">
        <f>U951*G951</f>
        <v>13</v>
      </c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8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3">
      <c r="A952" s="7" t="s">
        <v>194</v>
      </c>
      <c r="B952" s="8">
        <v>2</v>
      </c>
      <c r="C952" s="8" t="s">
        <v>27</v>
      </c>
      <c r="D952" s="8" t="s">
        <v>28</v>
      </c>
      <c r="E952" s="8" t="s">
        <v>111</v>
      </c>
      <c r="F952" s="8" t="s">
        <v>93</v>
      </c>
      <c r="G952" s="8">
        <v>13</v>
      </c>
      <c r="H952" s="8">
        <v>3204</v>
      </c>
      <c r="I952" s="8">
        <v>2</v>
      </c>
      <c r="J952" s="8">
        <v>1</v>
      </c>
      <c r="K952" s="8">
        <v>1</v>
      </c>
      <c r="L952" s="8">
        <v>677</v>
      </c>
      <c r="M952" s="8">
        <v>88</v>
      </c>
      <c r="N952" s="8">
        <v>2012</v>
      </c>
      <c r="O952" s="8" t="s">
        <v>195</v>
      </c>
      <c r="P952" s="8" t="s">
        <v>113</v>
      </c>
      <c r="Q952" s="8">
        <v>6795</v>
      </c>
      <c r="R952" s="8">
        <v>-37.917299999999997</v>
      </c>
      <c r="S952" s="8">
        <v>145.0359</v>
      </c>
      <c r="T952" s="10">
        <v>725000</v>
      </c>
      <c r="U952" s="11">
        <v>0</v>
      </c>
      <c r="V952" s="11">
        <f>U952*M952</f>
        <v>0</v>
      </c>
      <c r="W952" s="11">
        <f>U952*L952</f>
        <v>0</v>
      </c>
      <c r="X952" s="11">
        <f>U952*N952</f>
        <v>0</v>
      </c>
      <c r="Y952" s="11">
        <f>U952*Q952</f>
        <v>0</v>
      </c>
      <c r="Z952" s="12">
        <f>U952*G952</f>
        <v>0</v>
      </c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8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3">
      <c r="A953" s="7" t="s">
        <v>194</v>
      </c>
      <c r="B953" s="8">
        <v>4</v>
      </c>
      <c r="C953" s="8" t="s">
        <v>27</v>
      </c>
      <c r="D953" s="8" t="s">
        <v>28</v>
      </c>
      <c r="E953" s="8" t="s">
        <v>111</v>
      </c>
      <c r="F953" s="8" t="s">
        <v>93</v>
      </c>
      <c r="G953" s="8">
        <v>13</v>
      </c>
      <c r="H953" s="8">
        <v>3204</v>
      </c>
      <c r="I953" s="8">
        <v>2</v>
      </c>
      <c r="J953" s="8">
        <v>1</v>
      </c>
      <c r="K953" s="8">
        <v>1</v>
      </c>
      <c r="L953" s="8">
        <v>627</v>
      </c>
      <c r="M953" s="8">
        <v>113</v>
      </c>
      <c r="N953" s="8">
        <v>1990</v>
      </c>
      <c r="O953" s="8" t="s">
        <v>195</v>
      </c>
      <c r="P953" s="8" t="s">
        <v>113</v>
      </c>
      <c r="Q953" s="8">
        <v>6795</v>
      </c>
      <c r="R953" s="8">
        <v>-37.870899999999999</v>
      </c>
      <c r="S953" s="8">
        <v>145.0232</v>
      </c>
      <c r="T953" s="10">
        <v>1380000</v>
      </c>
      <c r="U953" s="11">
        <v>0</v>
      </c>
      <c r="V953" s="11">
        <f>U953*M953</f>
        <v>0</v>
      </c>
      <c r="W953" s="11">
        <f>U953*L953</f>
        <v>0</v>
      </c>
      <c r="X953" s="11">
        <f>U953*N953</f>
        <v>0</v>
      </c>
      <c r="Y953" s="11">
        <f>U953*Q953</f>
        <v>0</v>
      </c>
      <c r="Z953" s="12">
        <f>U953*G953</f>
        <v>0</v>
      </c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8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3">
      <c r="A954" s="7" t="s">
        <v>194</v>
      </c>
      <c r="B954" s="8">
        <v>3</v>
      </c>
      <c r="C954" s="8" t="s">
        <v>27</v>
      </c>
      <c r="D954" s="8" t="s">
        <v>28</v>
      </c>
      <c r="E954" s="8" t="s">
        <v>115</v>
      </c>
      <c r="F954" s="8" t="s">
        <v>93</v>
      </c>
      <c r="G954" s="8">
        <v>13</v>
      </c>
      <c r="H954" s="8">
        <v>3204</v>
      </c>
      <c r="I954" s="8">
        <v>3</v>
      </c>
      <c r="J954" s="8">
        <v>2</v>
      </c>
      <c r="K954" s="8">
        <v>2</v>
      </c>
      <c r="L954" s="8">
        <v>147</v>
      </c>
      <c r="M954" s="8">
        <v>149</v>
      </c>
      <c r="N954" s="8">
        <v>2007</v>
      </c>
      <c r="O954" s="8" t="s">
        <v>195</v>
      </c>
      <c r="P954" s="8" t="s">
        <v>113</v>
      </c>
      <c r="Q954" s="8">
        <v>6795</v>
      </c>
      <c r="R954" s="8">
        <v>-37.931699999999999</v>
      </c>
      <c r="S954" s="8">
        <v>145.0352</v>
      </c>
      <c r="T954" s="10">
        <v>825000</v>
      </c>
      <c r="U954" s="11">
        <v>0</v>
      </c>
      <c r="V954" s="11">
        <f>U954*M954</f>
        <v>0</v>
      </c>
      <c r="W954" s="11">
        <f>U954*L954</f>
        <v>0</v>
      </c>
      <c r="X954" s="11">
        <f>U954*N954</f>
        <v>0</v>
      </c>
      <c r="Y954" s="11">
        <f>U954*Q954</f>
        <v>0</v>
      </c>
      <c r="Z954" s="12">
        <f>U954*G954</f>
        <v>0</v>
      </c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8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3">
      <c r="A955" s="7" t="s">
        <v>194</v>
      </c>
      <c r="B955" s="8">
        <v>3</v>
      </c>
      <c r="C955" s="8" t="s">
        <v>47</v>
      </c>
      <c r="D955" s="8" t="s">
        <v>28</v>
      </c>
      <c r="E955" s="8" t="s">
        <v>115</v>
      </c>
      <c r="F955" s="8" t="s">
        <v>93</v>
      </c>
      <c r="G955" s="8">
        <v>13</v>
      </c>
      <c r="H955" s="8">
        <v>3204</v>
      </c>
      <c r="I955" s="8">
        <v>3</v>
      </c>
      <c r="J955" s="8">
        <v>2</v>
      </c>
      <c r="K955" s="8">
        <v>2</v>
      </c>
      <c r="L955" s="8">
        <v>0</v>
      </c>
      <c r="M955" s="8">
        <v>160</v>
      </c>
      <c r="N955" s="8">
        <v>2012</v>
      </c>
      <c r="O955" s="8" t="s">
        <v>195</v>
      </c>
      <c r="P955" s="8" t="s">
        <v>113</v>
      </c>
      <c r="Q955" s="8">
        <v>6795</v>
      </c>
      <c r="R955" s="8">
        <v>-37.928899999999999</v>
      </c>
      <c r="S955" s="8">
        <v>145.0478</v>
      </c>
      <c r="T955" s="10">
        <v>1235000</v>
      </c>
      <c r="U955" s="11">
        <v>1</v>
      </c>
      <c r="V955" s="11">
        <f>U955*M955</f>
        <v>160</v>
      </c>
      <c r="W955" s="11">
        <f>U955*L955</f>
        <v>0</v>
      </c>
      <c r="X955" s="11">
        <f>U955*N955</f>
        <v>2012</v>
      </c>
      <c r="Y955" s="11">
        <f>U955*Q955</f>
        <v>6795</v>
      </c>
      <c r="Z955" s="12">
        <f>U955*G955</f>
        <v>13</v>
      </c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8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3">
      <c r="A956" s="7" t="s">
        <v>194</v>
      </c>
      <c r="B956" s="8">
        <v>3</v>
      </c>
      <c r="C956" s="8" t="s">
        <v>27</v>
      </c>
      <c r="D956" s="8" t="s">
        <v>28</v>
      </c>
      <c r="E956" s="8" t="s">
        <v>82</v>
      </c>
      <c r="F956" s="8" t="s">
        <v>93</v>
      </c>
      <c r="G956" s="8">
        <v>13</v>
      </c>
      <c r="H956" s="8">
        <v>3204</v>
      </c>
      <c r="I956" s="8">
        <v>3</v>
      </c>
      <c r="J956" s="8">
        <v>2</v>
      </c>
      <c r="K956" s="8">
        <v>2</v>
      </c>
      <c r="L956" s="8">
        <v>275</v>
      </c>
      <c r="M956" s="8">
        <v>132</v>
      </c>
      <c r="N956" s="8">
        <v>1994</v>
      </c>
      <c r="O956" s="8" t="s">
        <v>195</v>
      </c>
      <c r="P956" s="8" t="s">
        <v>113</v>
      </c>
      <c r="Q956" s="8">
        <v>6795</v>
      </c>
      <c r="R956" s="8">
        <v>-37.883490000000002</v>
      </c>
      <c r="S956" s="8">
        <v>144.99141</v>
      </c>
      <c r="T956" s="10">
        <v>820000</v>
      </c>
      <c r="U956" s="11">
        <v>0</v>
      </c>
      <c r="V956" s="11">
        <f>U956*M956</f>
        <v>0</v>
      </c>
      <c r="W956" s="11">
        <f>U956*L956</f>
        <v>0</v>
      </c>
      <c r="X956" s="11">
        <f>U956*N956</f>
        <v>0</v>
      </c>
      <c r="Y956" s="11">
        <f>U956*Q956</f>
        <v>0</v>
      </c>
      <c r="Z956" s="12">
        <f>U956*G956</f>
        <v>0</v>
      </c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8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3">
      <c r="A957" s="7" t="s">
        <v>194</v>
      </c>
      <c r="B957" s="8">
        <v>5</v>
      </c>
      <c r="C957" s="8" t="s">
        <v>27</v>
      </c>
      <c r="D957" s="8" t="s">
        <v>33</v>
      </c>
      <c r="E957" s="8" t="s">
        <v>154</v>
      </c>
      <c r="F957" s="8" t="s">
        <v>94</v>
      </c>
      <c r="G957" s="8">
        <v>13</v>
      </c>
      <c r="H957" s="8">
        <v>3204</v>
      </c>
      <c r="I957" s="8">
        <v>5</v>
      </c>
      <c r="J957" s="8">
        <v>3</v>
      </c>
      <c r="K957" s="8">
        <v>2</v>
      </c>
      <c r="L957" s="8">
        <v>772</v>
      </c>
      <c r="M957" s="8">
        <v>276</v>
      </c>
      <c r="N957" s="8">
        <v>1986</v>
      </c>
      <c r="O957" s="8" t="s">
        <v>195</v>
      </c>
      <c r="P957" s="8" t="s">
        <v>113</v>
      </c>
      <c r="Q957" s="8">
        <v>6795</v>
      </c>
      <c r="R957" s="8">
        <v>-37.916800000000002</v>
      </c>
      <c r="S957" s="8">
        <v>145.04</v>
      </c>
      <c r="T957" s="10">
        <v>1600000</v>
      </c>
      <c r="U957" s="11">
        <v>0</v>
      </c>
      <c r="V957" s="11">
        <f>U957*M957</f>
        <v>0</v>
      </c>
      <c r="W957" s="11">
        <f>U957*L957</f>
        <v>0</v>
      </c>
      <c r="X957" s="11">
        <f>U957*N957</f>
        <v>0</v>
      </c>
      <c r="Y957" s="11">
        <f>U957*Q957</f>
        <v>0</v>
      </c>
      <c r="Z957" s="12">
        <f>U957*G957</f>
        <v>0</v>
      </c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8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3">
      <c r="A958" s="7" t="s">
        <v>194</v>
      </c>
      <c r="B958" s="8">
        <v>3</v>
      </c>
      <c r="C958" s="8" t="s">
        <v>27</v>
      </c>
      <c r="D958" s="8" t="s">
        <v>53</v>
      </c>
      <c r="E958" s="8" t="s">
        <v>115</v>
      </c>
      <c r="F958" s="8" t="s">
        <v>94</v>
      </c>
      <c r="G958" s="8">
        <v>13</v>
      </c>
      <c r="H958" s="8">
        <v>3204</v>
      </c>
      <c r="I958" s="8">
        <v>3</v>
      </c>
      <c r="J958" s="8">
        <v>1</v>
      </c>
      <c r="K958" s="8">
        <v>2</v>
      </c>
      <c r="L958" s="8">
        <v>694</v>
      </c>
      <c r="M958" s="8">
        <v>125</v>
      </c>
      <c r="N958" s="8">
        <v>1950</v>
      </c>
      <c r="O958" s="8" t="s">
        <v>195</v>
      </c>
      <c r="P958" s="8" t="s">
        <v>113</v>
      </c>
      <c r="Q958" s="8">
        <v>6795</v>
      </c>
      <c r="R958" s="8">
        <v>-37.9315</v>
      </c>
      <c r="S958" s="8">
        <v>145.0445</v>
      </c>
      <c r="T958" s="10">
        <v>1165000</v>
      </c>
      <c r="U958" s="11">
        <v>0</v>
      </c>
      <c r="V958" s="11">
        <f>U958*M958</f>
        <v>0</v>
      </c>
      <c r="W958" s="11">
        <f>U958*L958</f>
        <v>0</v>
      </c>
      <c r="X958" s="11">
        <f>U958*N958</f>
        <v>0</v>
      </c>
      <c r="Y958" s="11">
        <f>U958*Q958</f>
        <v>0</v>
      </c>
      <c r="Z958" s="12">
        <f>U958*G958</f>
        <v>0</v>
      </c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8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3">
      <c r="A959" s="7" t="s">
        <v>194</v>
      </c>
      <c r="B959" s="8">
        <v>4</v>
      </c>
      <c r="C959" s="8" t="s">
        <v>27</v>
      </c>
      <c r="D959" s="8" t="s">
        <v>28</v>
      </c>
      <c r="E959" s="8" t="s">
        <v>111</v>
      </c>
      <c r="F959" s="8" t="s">
        <v>94</v>
      </c>
      <c r="G959" s="8">
        <v>13</v>
      </c>
      <c r="H959" s="8">
        <v>3204</v>
      </c>
      <c r="I959" s="8">
        <v>4</v>
      </c>
      <c r="J959" s="8">
        <v>2</v>
      </c>
      <c r="K959" s="8">
        <v>3</v>
      </c>
      <c r="L959" s="8">
        <v>591</v>
      </c>
      <c r="M959" s="8">
        <v>200</v>
      </c>
      <c r="N959" s="8">
        <v>1975</v>
      </c>
      <c r="O959" s="8" t="s">
        <v>195</v>
      </c>
      <c r="P959" s="8" t="s">
        <v>113</v>
      </c>
      <c r="Q959" s="8">
        <v>6795</v>
      </c>
      <c r="R959" s="8">
        <v>-37.921500000000002</v>
      </c>
      <c r="S959" s="8">
        <v>145.0505</v>
      </c>
      <c r="T959" s="10">
        <v>1355000</v>
      </c>
      <c r="U959" s="11">
        <v>0</v>
      </c>
      <c r="V959" s="11">
        <f>U959*M959</f>
        <v>0</v>
      </c>
      <c r="W959" s="11">
        <f>U959*L959</f>
        <v>0</v>
      </c>
      <c r="X959" s="11">
        <f>U959*N959</f>
        <v>0</v>
      </c>
      <c r="Y959" s="11">
        <f>U959*Q959</f>
        <v>0</v>
      </c>
      <c r="Z959" s="12">
        <f>U959*G959</f>
        <v>0</v>
      </c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8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3">
      <c r="A960" s="7" t="s">
        <v>194</v>
      </c>
      <c r="B960" s="8">
        <v>4</v>
      </c>
      <c r="C960" s="8" t="s">
        <v>47</v>
      </c>
      <c r="D960" s="8" t="s">
        <v>53</v>
      </c>
      <c r="E960" s="8" t="s">
        <v>111</v>
      </c>
      <c r="F960" s="8" t="s">
        <v>94</v>
      </c>
      <c r="G960" s="8">
        <v>13</v>
      </c>
      <c r="H960" s="8">
        <v>3204</v>
      </c>
      <c r="I960" s="8">
        <v>4</v>
      </c>
      <c r="J960" s="8">
        <v>2</v>
      </c>
      <c r="K960" s="8">
        <v>4</v>
      </c>
      <c r="L960" s="8">
        <v>736</v>
      </c>
      <c r="M960" s="8">
        <v>284</v>
      </c>
      <c r="N960" s="8">
        <v>1950</v>
      </c>
      <c r="O960" s="8" t="s">
        <v>195</v>
      </c>
      <c r="P960" s="8" t="s">
        <v>113</v>
      </c>
      <c r="Q960" s="8">
        <v>6795</v>
      </c>
      <c r="R960" s="8">
        <v>-37.922400000000003</v>
      </c>
      <c r="S960" s="8">
        <v>145.0462</v>
      </c>
      <c r="T960" s="10">
        <v>1910000</v>
      </c>
      <c r="U960" s="11">
        <v>1</v>
      </c>
      <c r="V960" s="11">
        <f>U960*M960</f>
        <v>284</v>
      </c>
      <c r="W960" s="11">
        <f>U960*L960</f>
        <v>736</v>
      </c>
      <c r="X960" s="11">
        <f>U960*N960</f>
        <v>1950</v>
      </c>
      <c r="Y960" s="11">
        <f>U960*Q960</f>
        <v>6795</v>
      </c>
      <c r="Z960" s="12">
        <f>U960*G960</f>
        <v>13</v>
      </c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8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3">
      <c r="A961" s="7" t="s">
        <v>194</v>
      </c>
      <c r="B961" s="8">
        <v>4</v>
      </c>
      <c r="C961" s="8" t="s">
        <v>27</v>
      </c>
      <c r="D961" s="8" t="s">
        <v>28</v>
      </c>
      <c r="E961" s="8" t="s">
        <v>111</v>
      </c>
      <c r="F961" s="8" t="s">
        <v>95</v>
      </c>
      <c r="G961" s="8">
        <v>13</v>
      </c>
      <c r="H961" s="8">
        <v>3204</v>
      </c>
      <c r="I961" s="8">
        <v>3</v>
      </c>
      <c r="J961" s="8">
        <v>3</v>
      </c>
      <c r="K961" s="8">
        <v>2</v>
      </c>
      <c r="L961" s="8">
        <v>253</v>
      </c>
      <c r="M961" s="8">
        <v>135</v>
      </c>
      <c r="N961" s="8">
        <v>1985</v>
      </c>
      <c r="O961" s="8" t="s">
        <v>195</v>
      </c>
      <c r="P961" s="8" t="s">
        <v>113</v>
      </c>
      <c r="Q961" s="8">
        <v>6795</v>
      </c>
      <c r="R961" s="8">
        <v>-37.820799999999998</v>
      </c>
      <c r="S961" s="8">
        <v>145.12121999999999</v>
      </c>
      <c r="T961" s="10">
        <v>1250000</v>
      </c>
      <c r="U961" s="11">
        <v>0</v>
      </c>
      <c r="V961" s="11">
        <f>U961*M961</f>
        <v>0</v>
      </c>
      <c r="W961" s="11">
        <f>U961*L961</f>
        <v>0</v>
      </c>
      <c r="X961" s="11">
        <f>U961*N961</f>
        <v>0</v>
      </c>
      <c r="Y961" s="11">
        <f>U961*Q961</f>
        <v>0</v>
      </c>
      <c r="Z961" s="12">
        <f>U961*G961</f>
        <v>0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8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3">
      <c r="A962" s="7" t="s">
        <v>194</v>
      </c>
      <c r="B962" s="8">
        <v>3</v>
      </c>
      <c r="C962" s="8" t="s">
        <v>27</v>
      </c>
      <c r="D962" s="8" t="s">
        <v>28</v>
      </c>
      <c r="E962" s="8" t="s">
        <v>111</v>
      </c>
      <c r="F962" s="8" t="s">
        <v>95</v>
      </c>
      <c r="G962" s="8">
        <v>13</v>
      </c>
      <c r="H962" s="8">
        <v>3204</v>
      </c>
      <c r="I962" s="8">
        <v>3</v>
      </c>
      <c r="J962" s="8">
        <v>2</v>
      </c>
      <c r="K962" s="8">
        <v>3</v>
      </c>
      <c r="L962" s="8">
        <v>568</v>
      </c>
      <c r="M962" s="8">
        <v>120</v>
      </c>
      <c r="N962" s="8">
        <v>2013</v>
      </c>
      <c r="O962" s="8" t="s">
        <v>195</v>
      </c>
      <c r="P962" s="8" t="s">
        <v>113</v>
      </c>
      <c r="Q962" s="8">
        <v>6795</v>
      </c>
      <c r="R962" s="8">
        <v>-37.924599999999998</v>
      </c>
      <c r="S962" s="8">
        <v>145.03829999999999</v>
      </c>
      <c r="T962" s="10">
        <v>1448000</v>
      </c>
      <c r="U962" s="11">
        <v>0</v>
      </c>
      <c r="V962" s="11">
        <f>U962*M962</f>
        <v>0</v>
      </c>
      <c r="W962" s="11">
        <f>U962*L962</f>
        <v>0</v>
      </c>
      <c r="X962" s="11">
        <f>U962*N962</f>
        <v>0</v>
      </c>
      <c r="Y962" s="11">
        <f>U962*Q962</f>
        <v>0</v>
      </c>
      <c r="Z962" s="12">
        <f>U962*G962</f>
        <v>0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8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3">
      <c r="A963" s="7" t="s">
        <v>194</v>
      </c>
      <c r="B963" s="8">
        <v>4</v>
      </c>
      <c r="C963" s="8" t="s">
        <v>27</v>
      </c>
      <c r="D963" s="8" t="s">
        <v>28</v>
      </c>
      <c r="E963" s="8" t="s">
        <v>158</v>
      </c>
      <c r="F963" s="8" t="s">
        <v>95</v>
      </c>
      <c r="G963" s="8">
        <v>13</v>
      </c>
      <c r="H963" s="8">
        <v>3204</v>
      </c>
      <c r="I963" s="8">
        <v>2</v>
      </c>
      <c r="J963" s="8">
        <v>1</v>
      </c>
      <c r="K963" s="8">
        <v>1</v>
      </c>
      <c r="L963" s="8">
        <v>151</v>
      </c>
      <c r="M963" s="8">
        <v>106</v>
      </c>
      <c r="N963" s="8">
        <v>1970</v>
      </c>
      <c r="O963" s="8" t="s">
        <v>195</v>
      </c>
      <c r="P963" s="8" t="s">
        <v>113</v>
      </c>
      <c r="Q963" s="8">
        <v>6795</v>
      </c>
      <c r="R963" s="8">
        <v>-37.844200000000001</v>
      </c>
      <c r="S963" s="8">
        <v>145.02770000000001</v>
      </c>
      <c r="T963" s="10">
        <v>1400000</v>
      </c>
      <c r="U963" s="11">
        <v>0</v>
      </c>
      <c r="V963" s="11">
        <f>U963*M963</f>
        <v>0</v>
      </c>
      <c r="W963" s="11">
        <f>U963*L963</f>
        <v>0</v>
      </c>
      <c r="X963" s="11">
        <f>U963*N963</f>
        <v>0</v>
      </c>
      <c r="Y963" s="11">
        <f>U963*Q963</f>
        <v>0</v>
      </c>
      <c r="Z963" s="12">
        <f>U963*G963</f>
        <v>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8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3">
      <c r="A964" s="7" t="s">
        <v>194</v>
      </c>
      <c r="B964" s="8">
        <v>2</v>
      </c>
      <c r="C964" s="8" t="s">
        <v>47</v>
      </c>
      <c r="D964" s="8" t="s">
        <v>28</v>
      </c>
      <c r="E964" s="8" t="s">
        <v>131</v>
      </c>
      <c r="F964" s="8" t="s">
        <v>95</v>
      </c>
      <c r="G964" s="8">
        <v>13</v>
      </c>
      <c r="H964" s="8">
        <v>3204</v>
      </c>
      <c r="I964" s="8">
        <v>4</v>
      </c>
      <c r="J964" s="8">
        <v>2</v>
      </c>
      <c r="K964" s="8">
        <v>2</v>
      </c>
      <c r="L964" s="8">
        <v>74</v>
      </c>
      <c r="M964" s="8">
        <v>100</v>
      </c>
      <c r="N964" s="8">
        <v>1960</v>
      </c>
      <c r="O964" s="8" t="s">
        <v>195</v>
      </c>
      <c r="P964" s="8" t="s">
        <v>113</v>
      </c>
      <c r="Q964" s="8">
        <v>6795</v>
      </c>
      <c r="R964" s="8">
        <v>-37.817</v>
      </c>
      <c r="S964" s="8">
        <v>145.08823000000001</v>
      </c>
      <c r="T964" s="10">
        <v>520000</v>
      </c>
      <c r="U964" s="11">
        <v>1</v>
      </c>
      <c r="V964" s="11">
        <f>U964*M964</f>
        <v>100</v>
      </c>
      <c r="W964" s="11">
        <f>U964*L964</f>
        <v>74</v>
      </c>
      <c r="X964" s="11">
        <f>U964*N964</f>
        <v>1960</v>
      </c>
      <c r="Y964" s="11">
        <f>U964*Q964</f>
        <v>6795</v>
      </c>
      <c r="Z964" s="12">
        <f>U964*G964</f>
        <v>13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8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3">
      <c r="A965" s="7" t="s">
        <v>194</v>
      </c>
      <c r="B965" s="8">
        <v>2</v>
      </c>
      <c r="C965" s="8" t="s">
        <v>45</v>
      </c>
      <c r="D965" s="8" t="s">
        <v>42</v>
      </c>
      <c r="E965" s="8" t="s">
        <v>111</v>
      </c>
      <c r="F965" s="8" t="s">
        <v>95</v>
      </c>
      <c r="G965" s="8">
        <v>13</v>
      </c>
      <c r="H965" s="8">
        <v>3204</v>
      </c>
      <c r="I965" s="8">
        <v>2</v>
      </c>
      <c r="J965" s="8">
        <v>1</v>
      </c>
      <c r="K965" s="8">
        <v>3</v>
      </c>
      <c r="L965" s="8">
        <v>336</v>
      </c>
      <c r="M965" s="8">
        <v>109</v>
      </c>
      <c r="N965" s="8">
        <v>1960</v>
      </c>
      <c r="O965" s="8" t="s">
        <v>195</v>
      </c>
      <c r="P965" s="8" t="s">
        <v>113</v>
      </c>
      <c r="Q965" s="8">
        <v>6795</v>
      </c>
      <c r="R965" s="8">
        <v>-37.929000000000002</v>
      </c>
      <c r="S965" s="8">
        <v>145.03749999999999</v>
      </c>
      <c r="T965" s="10">
        <v>820000</v>
      </c>
      <c r="U965" s="11">
        <v>1</v>
      </c>
      <c r="V965" s="11">
        <f>U965*M965</f>
        <v>109</v>
      </c>
      <c r="W965" s="11">
        <f>U965*L965</f>
        <v>336</v>
      </c>
      <c r="X965" s="11">
        <f>U965*N965</f>
        <v>1960</v>
      </c>
      <c r="Y965" s="11">
        <f>U965*Q965</f>
        <v>6795</v>
      </c>
      <c r="Z965" s="12">
        <f>U965*G965</f>
        <v>13</v>
      </c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8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3">
      <c r="A966" s="7" t="s">
        <v>194</v>
      </c>
      <c r="B966" s="8">
        <v>3</v>
      </c>
      <c r="C966" s="8" t="s">
        <v>27</v>
      </c>
      <c r="D966" s="8" t="s">
        <v>28</v>
      </c>
      <c r="E966" s="8" t="s">
        <v>158</v>
      </c>
      <c r="F966" s="8" t="s">
        <v>95</v>
      </c>
      <c r="G966" s="8">
        <v>13</v>
      </c>
      <c r="H966" s="8">
        <v>3204</v>
      </c>
      <c r="I966" s="8">
        <v>4</v>
      </c>
      <c r="J966" s="8">
        <v>2</v>
      </c>
      <c r="K966" s="8">
        <v>1</v>
      </c>
      <c r="L966" s="8">
        <v>495</v>
      </c>
      <c r="M966" s="8">
        <v>212</v>
      </c>
      <c r="N966" s="8">
        <v>1958</v>
      </c>
      <c r="O966" s="8" t="s">
        <v>195</v>
      </c>
      <c r="P966" s="8" t="s">
        <v>113</v>
      </c>
      <c r="Q966" s="8">
        <v>6795</v>
      </c>
      <c r="R966" s="8">
        <v>-37.745899999999999</v>
      </c>
      <c r="S966" s="8">
        <v>144.9091</v>
      </c>
      <c r="T966" s="10">
        <v>740000</v>
      </c>
      <c r="U966" s="11">
        <v>0</v>
      </c>
      <c r="V966" s="11">
        <f>U966*M966</f>
        <v>0</v>
      </c>
      <c r="W966" s="11">
        <f>U966*L966</f>
        <v>0</v>
      </c>
      <c r="X966" s="11">
        <f>U966*N966</f>
        <v>0</v>
      </c>
      <c r="Y966" s="11">
        <f>U966*Q966</f>
        <v>0</v>
      </c>
      <c r="Z966" s="12">
        <f>U966*G966</f>
        <v>0</v>
      </c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8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3">
      <c r="A967" s="7" t="s">
        <v>194</v>
      </c>
      <c r="B967" s="8">
        <v>3</v>
      </c>
      <c r="C967" s="8" t="s">
        <v>45</v>
      </c>
      <c r="D967" s="8" t="s">
        <v>28</v>
      </c>
      <c r="E967" s="8" t="s">
        <v>115</v>
      </c>
      <c r="F967" s="8" t="s">
        <v>96</v>
      </c>
      <c r="G967" s="8">
        <v>13</v>
      </c>
      <c r="H967" s="8">
        <v>3204</v>
      </c>
      <c r="I967" s="8">
        <v>3</v>
      </c>
      <c r="J967" s="8">
        <v>1</v>
      </c>
      <c r="K967" s="8">
        <v>2</v>
      </c>
      <c r="L967" s="8">
        <v>0</v>
      </c>
      <c r="M967" s="8">
        <v>62</v>
      </c>
      <c r="N967" s="8">
        <v>1970</v>
      </c>
      <c r="O967" s="8" t="s">
        <v>195</v>
      </c>
      <c r="P967" s="8" t="s">
        <v>113</v>
      </c>
      <c r="Q967" s="8">
        <v>6795</v>
      </c>
      <c r="R967" s="8">
        <v>-37.930700000000002</v>
      </c>
      <c r="S967" s="8">
        <v>145.0444</v>
      </c>
      <c r="T967" s="10">
        <v>895000</v>
      </c>
      <c r="U967" s="11">
        <v>1</v>
      </c>
      <c r="V967" s="11">
        <f>U967*M967</f>
        <v>62</v>
      </c>
      <c r="W967" s="11">
        <f>U967*L967</f>
        <v>0</v>
      </c>
      <c r="X967" s="11">
        <f>U967*N967</f>
        <v>1970</v>
      </c>
      <c r="Y967" s="11">
        <f>U967*Q967</f>
        <v>6795</v>
      </c>
      <c r="Z967" s="12">
        <f>U967*G967</f>
        <v>13</v>
      </c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8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3">
      <c r="A968" s="7" t="s">
        <v>194</v>
      </c>
      <c r="B968" s="8">
        <v>4</v>
      </c>
      <c r="C968" s="8" t="s">
        <v>27</v>
      </c>
      <c r="D968" s="8" t="s">
        <v>53</v>
      </c>
      <c r="E968" s="8" t="s">
        <v>158</v>
      </c>
      <c r="F968" s="8" t="s">
        <v>96</v>
      </c>
      <c r="G968" s="8">
        <v>13</v>
      </c>
      <c r="H968" s="8">
        <v>3204</v>
      </c>
      <c r="I968" s="8">
        <v>4</v>
      </c>
      <c r="J968" s="8">
        <v>2</v>
      </c>
      <c r="K968" s="8">
        <v>1</v>
      </c>
      <c r="L968" s="8">
        <v>292</v>
      </c>
      <c r="M968" s="8">
        <v>145</v>
      </c>
      <c r="N968" s="8">
        <v>1925</v>
      </c>
      <c r="O968" s="8" t="s">
        <v>195</v>
      </c>
      <c r="P968" s="8" t="s">
        <v>113</v>
      </c>
      <c r="Q968" s="8">
        <v>6795</v>
      </c>
      <c r="R968" s="8">
        <v>-37.9148</v>
      </c>
      <c r="S968" s="8">
        <v>145.02430000000001</v>
      </c>
      <c r="T968" s="10">
        <v>1041000</v>
      </c>
      <c r="U968" s="11">
        <v>0</v>
      </c>
      <c r="V968" s="11">
        <f>U968*M968</f>
        <v>0</v>
      </c>
      <c r="W968" s="11">
        <f>U968*L968</f>
        <v>0</v>
      </c>
      <c r="X968" s="11">
        <f>U968*N968</f>
        <v>0</v>
      </c>
      <c r="Y968" s="11">
        <f>U968*Q968</f>
        <v>0</v>
      </c>
      <c r="Z968" s="12">
        <f>U968*G968</f>
        <v>0</v>
      </c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8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3">
      <c r="A969" s="7" t="s">
        <v>194</v>
      </c>
      <c r="B969" s="8">
        <v>4</v>
      </c>
      <c r="C969" s="8" t="s">
        <v>27</v>
      </c>
      <c r="D969" s="8" t="s">
        <v>28</v>
      </c>
      <c r="E969" s="8" t="s">
        <v>111</v>
      </c>
      <c r="F969" s="8" t="s">
        <v>97</v>
      </c>
      <c r="G969" s="8">
        <v>13</v>
      </c>
      <c r="H969" s="8">
        <v>3204</v>
      </c>
      <c r="I969" s="8">
        <v>4</v>
      </c>
      <c r="J969" s="8">
        <v>2</v>
      </c>
      <c r="K969" s="8">
        <v>2</v>
      </c>
      <c r="L969" s="8">
        <v>611</v>
      </c>
      <c r="M969" s="8">
        <v>168</v>
      </c>
      <c r="N969" s="8">
        <v>1970</v>
      </c>
      <c r="O969" s="8" t="s">
        <v>195</v>
      </c>
      <c r="P969" s="8" t="s">
        <v>113</v>
      </c>
      <c r="Q969" s="8">
        <v>6795</v>
      </c>
      <c r="R969" s="8">
        <v>-37.928899999999999</v>
      </c>
      <c r="S969" s="8">
        <v>145.04810000000001</v>
      </c>
      <c r="T969" s="10">
        <v>1430000</v>
      </c>
      <c r="U969" s="11">
        <v>0</v>
      </c>
      <c r="V969" s="11">
        <f>U969*M969</f>
        <v>0</v>
      </c>
      <c r="W969" s="11">
        <f>U969*L969</f>
        <v>0</v>
      </c>
      <c r="X969" s="11">
        <f>U969*N969</f>
        <v>0</v>
      </c>
      <c r="Y969" s="11">
        <f>U969*Q969</f>
        <v>0</v>
      </c>
      <c r="Z969" s="12">
        <f>U969*G969</f>
        <v>0</v>
      </c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8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3">
      <c r="A970" s="7" t="s">
        <v>194</v>
      </c>
      <c r="B970" s="8">
        <v>2</v>
      </c>
      <c r="C970" s="8" t="s">
        <v>47</v>
      </c>
      <c r="D970" s="8" t="s">
        <v>28</v>
      </c>
      <c r="E970" s="8" t="s">
        <v>115</v>
      </c>
      <c r="F970" s="8" t="s">
        <v>97</v>
      </c>
      <c r="G970" s="8">
        <v>13</v>
      </c>
      <c r="H970" s="8">
        <v>3204</v>
      </c>
      <c r="I970" s="8">
        <v>2</v>
      </c>
      <c r="J970" s="8">
        <v>1</v>
      </c>
      <c r="K970" s="8">
        <v>2</v>
      </c>
      <c r="L970" s="8">
        <v>274</v>
      </c>
      <c r="M970" s="8">
        <v>96</v>
      </c>
      <c r="N970" s="8">
        <v>1970</v>
      </c>
      <c r="O970" s="8" t="s">
        <v>195</v>
      </c>
      <c r="P970" s="8" t="s">
        <v>113</v>
      </c>
      <c r="Q970" s="8">
        <v>6795</v>
      </c>
      <c r="R970" s="8">
        <v>-37.9178</v>
      </c>
      <c r="S970" s="8">
        <v>145.04130000000001</v>
      </c>
      <c r="T970" s="10">
        <v>910000</v>
      </c>
      <c r="U970" s="11">
        <v>1</v>
      </c>
      <c r="V970" s="11">
        <f>U970*M970</f>
        <v>96</v>
      </c>
      <c r="W970" s="11">
        <f>U970*L970</f>
        <v>274</v>
      </c>
      <c r="X970" s="11">
        <f>U970*N970</f>
        <v>1970</v>
      </c>
      <c r="Y970" s="11">
        <f>U970*Q970</f>
        <v>6795</v>
      </c>
      <c r="Z970" s="12">
        <f>U970*G970</f>
        <v>13</v>
      </c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8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3">
      <c r="A971" s="7" t="s">
        <v>194</v>
      </c>
      <c r="B971" s="8">
        <v>4</v>
      </c>
      <c r="C971" s="8" t="s">
        <v>27</v>
      </c>
      <c r="D971" s="8" t="s">
        <v>28</v>
      </c>
      <c r="E971" s="8" t="s">
        <v>115</v>
      </c>
      <c r="F971" s="8" t="s">
        <v>97</v>
      </c>
      <c r="G971" s="8">
        <v>13</v>
      </c>
      <c r="H971" s="8">
        <v>3204</v>
      </c>
      <c r="I971" s="8">
        <v>4</v>
      </c>
      <c r="J971" s="8">
        <v>4</v>
      </c>
      <c r="K971" s="8">
        <v>2</v>
      </c>
      <c r="L971" s="8">
        <v>579</v>
      </c>
      <c r="M971" s="8">
        <v>361</v>
      </c>
      <c r="N971" s="8">
        <v>2012</v>
      </c>
      <c r="O971" s="8" t="s">
        <v>195</v>
      </c>
      <c r="P971" s="8" t="s">
        <v>113</v>
      </c>
      <c r="Q971" s="8">
        <v>6795</v>
      </c>
      <c r="R971" s="8">
        <v>-37.915500000000002</v>
      </c>
      <c r="S971" s="8">
        <v>145.02430000000001</v>
      </c>
      <c r="T971" s="10">
        <v>2520000</v>
      </c>
      <c r="U971" s="11">
        <v>0</v>
      </c>
      <c r="V971" s="11">
        <f>U971*M971</f>
        <v>0</v>
      </c>
      <c r="W971" s="11">
        <f>U971*L971</f>
        <v>0</v>
      </c>
      <c r="X971" s="11">
        <f>U971*N971</f>
        <v>0</v>
      </c>
      <c r="Y971" s="11">
        <f>U971*Q971</f>
        <v>0</v>
      </c>
      <c r="Z971" s="12">
        <f>U971*G971</f>
        <v>0</v>
      </c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8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3">
      <c r="A972" s="7" t="s">
        <v>194</v>
      </c>
      <c r="B972" s="8">
        <v>4</v>
      </c>
      <c r="C972" s="8" t="s">
        <v>27</v>
      </c>
      <c r="D972" s="8" t="s">
        <v>28</v>
      </c>
      <c r="E972" s="8" t="s">
        <v>115</v>
      </c>
      <c r="F972" s="8" t="s">
        <v>99</v>
      </c>
      <c r="G972" s="8">
        <v>13</v>
      </c>
      <c r="H972" s="8">
        <v>3204</v>
      </c>
      <c r="I972" s="8">
        <v>3</v>
      </c>
      <c r="J972" s="8">
        <v>2</v>
      </c>
      <c r="K972" s="8">
        <v>4</v>
      </c>
      <c r="L972" s="8">
        <v>554</v>
      </c>
      <c r="M972" s="8">
        <v>121</v>
      </c>
      <c r="N972" s="8">
        <v>1970</v>
      </c>
      <c r="O972" s="8" t="s">
        <v>195</v>
      </c>
      <c r="P972" s="8" t="s">
        <v>113</v>
      </c>
      <c r="Q972" s="8">
        <v>6795</v>
      </c>
      <c r="R972" s="8">
        <v>-37.947519999999997</v>
      </c>
      <c r="S972" s="8">
        <v>145.15541999999999</v>
      </c>
      <c r="T972" s="10">
        <v>1860000</v>
      </c>
      <c r="U972" s="11">
        <v>0</v>
      </c>
      <c r="V972" s="11">
        <f>U972*M972</f>
        <v>0</v>
      </c>
      <c r="W972" s="11">
        <f>U972*L972</f>
        <v>0</v>
      </c>
      <c r="X972" s="11">
        <f>U972*N972</f>
        <v>0</v>
      </c>
      <c r="Y972" s="11">
        <f>U972*Q972</f>
        <v>0</v>
      </c>
      <c r="Z972" s="12">
        <f>U972*G972</f>
        <v>0</v>
      </c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8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3">
      <c r="A973" s="7" t="s">
        <v>194</v>
      </c>
      <c r="B973" s="8">
        <v>3</v>
      </c>
      <c r="C973" s="8" t="s">
        <v>47</v>
      </c>
      <c r="D973" s="8" t="s">
        <v>28</v>
      </c>
      <c r="E973" s="8" t="s">
        <v>196</v>
      </c>
      <c r="F973" s="8" t="s">
        <v>99</v>
      </c>
      <c r="G973" s="8">
        <v>13</v>
      </c>
      <c r="H973" s="8">
        <v>3204</v>
      </c>
      <c r="I973" s="8">
        <v>3</v>
      </c>
      <c r="J973" s="8">
        <v>1</v>
      </c>
      <c r="K973" s="8">
        <v>1</v>
      </c>
      <c r="L973" s="8">
        <v>617</v>
      </c>
      <c r="M973" s="8">
        <v>90</v>
      </c>
      <c r="N973" s="8">
        <v>2012</v>
      </c>
      <c r="O973" s="8" t="s">
        <v>195</v>
      </c>
      <c r="P973" s="8" t="s">
        <v>113</v>
      </c>
      <c r="Q973" s="8">
        <v>6795</v>
      </c>
      <c r="R973" s="8">
        <v>-37.928199999999997</v>
      </c>
      <c r="S973" s="8">
        <v>145.047</v>
      </c>
      <c r="T973" s="10">
        <v>1350000</v>
      </c>
      <c r="U973" s="11">
        <v>1</v>
      </c>
      <c r="V973" s="11">
        <f>U973*M973</f>
        <v>90</v>
      </c>
      <c r="W973" s="11">
        <f>U973*L973</f>
        <v>617</v>
      </c>
      <c r="X973" s="11">
        <f>U973*N973</f>
        <v>2012</v>
      </c>
      <c r="Y973" s="11">
        <f>U973*Q973</f>
        <v>6795</v>
      </c>
      <c r="Z973" s="12">
        <f>U973*G973</f>
        <v>13</v>
      </c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8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3">
      <c r="A974" s="7" t="s">
        <v>194</v>
      </c>
      <c r="B974" s="8">
        <v>2</v>
      </c>
      <c r="C974" s="8" t="s">
        <v>27</v>
      </c>
      <c r="D974" s="8" t="s">
        <v>28</v>
      </c>
      <c r="E974" s="8" t="s">
        <v>111</v>
      </c>
      <c r="F974" s="8" t="s">
        <v>99</v>
      </c>
      <c r="G974" s="8">
        <v>13</v>
      </c>
      <c r="H974" s="8">
        <v>3204</v>
      </c>
      <c r="I974" s="8">
        <v>2</v>
      </c>
      <c r="J974" s="8">
        <v>1</v>
      </c>
      <c r="K974" s="8">
        <v>2</v>
      </c>
      <c r="L974" s="8">
        <v>118</v>
      </c>
      <c r="M974" s="8">
        <v>75</v>
      </c>
      <c r="N974" s="8">
        <v>1965</v>
      </c>
      <c r="O974" s="8" t="s">
        <v>195</v>
      </c>
      <c r="P974" s="8" t="s">
        <v>113</v>
      </c>
      <c r="Q974" s="8">
        <v>6795</v>
      </c>
      <c r="R974" s="8">
        <v>-37.924500000000002</v>
      </c>
      <c r="S974" s="8">
        <v>145.03360000000001</v>
      </c>
      <c r="T974" s="10">
        <v>635000</v>
      </c>
      <c r="U974" s="11">
        <v>0</v>
      </c>
      <c r="V974" s="11">
        <f>U974*M974</f>
        <v>0</v>
      </c>
      <c r="W974" s="11">
        <f>U974*L974</f>
        <v>0</v>
      </c>
      <c r="X974" s="11">
        <f>U974*N974</f>
        <v>0</v>
      </c>
      <c r="Y974" s="11">
        <f>U974*Q974</f>
        <v>0</v>
      </c>
      <c r="Z974" s="12">
        <f>U974*G974</f>
        <v>0</v>
      </c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8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3">
      <c r="A975" s="7" t="s">
        <v>194</v>
      </c>
      <c r="B975" s="8">
        <v>3</v>
      </c>
      <c r="C975" s="8" t="s">
        <v>27</v>
      </c>
      <c r="D975" s="8" t="s">
        <v>28</v>
      </c>
      <c r="E975" s="8" t="s">
        <v>115</v>
      </c>
      <c r="F975" s="8" t="s">
        <v>100</v>
      </c>
      <c r="G975" s="8">
        <v>13</v>
      </c>
      <c r="H975" s="8">
        <v>3204</v>
      </c>
      <c r="I975" s="8">
        <v>3</v>
      </c>
      <c r="J975" s="8">
        <v>2</v>
      </c>
      <c r="K975" s="8">
        <v>4</v>
      </c>
      <c r="L975" s="8">
        <v>587</v>
      </c>
      <c r="M975" s="8">
        <v>177</v>
      </c>
      <c r="N975" s="8">
        <v>2010</v>
      </c>
      <c r="O975" s="8" t="s">
        <v>195</v>
      </c>
      <c r="P975" s="8" t="s">
        <v>113</v>
      </c>
      <c r="Q975" s="8">
        <v>6795</v>
      </c>
      <c r="R975" s="8">
        <v>-37.921700000000001</v>
      </c>
      <c r="S975" s="8">
        <v>145.03149999999999</v>
      </c>
      <c r="T975" s="10">
        <v>1280000</v>
      </c>
      <c r="U975" s="11">
        <v>0</v>
      </c>
      <c r="V975" s="11">
        <f>U975*M975</f>
        <v>0</v>
      </c>
      <c r="W975" s="11">
        <f>U975*L975</f>
        <v>0</v>
      </c>
      <c r="X975" s="11">
        <f>U975*N975</f>
        <v>0</v>
      </c>
      <c r="Y975" s="11">
        <f>U975*Q975</f>
        <v>0</v>
      </c>
      <c r="Z975" s="12">
        <f>U975*G975</f>
        <v>0</v>
      </c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8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3">
      <c r="A976" s="7" t="s">
        <v>194</v>
      </c>
      <c r="B976" s="8">
        <v>5</v>
      </c>
      <c r="C976" s="8" t="s">
        <v>47</v>
      </c>
      <c r="D976" s="8" t="s">
        <v>53</v>
      </c>
      <c r="E976" s="8" t="s">
        <v>158</v>
      </c>
      <c r="F976" s="8" t="s">
        <v>100</v>
      </c>
      <c r="G976" s="8">
        <v>13</v>
      </c>
      <c r="H976" s="8">
        <v>3204</v>
      </c>
      <c r="I976" s="8">
        <v>5</v>
      </c>
      <c r="J976" s="8">
        <v>2</v>
      </c>
      <c r="K976" s="8">
        <v>2</v>
      </c>
      <c r="L976" s="8">
        <v>567</v>
      </c>
      <c r="M976" s="8">
        <v>250</v>
      </c>
      <c r="N976" s="8">
        <v>1926</v>
      </c>
      <c r="O976" s="8" t="s">
        <v>195</v>
      </c>
      <c r="P976" s="8" t="s">
        <v>113</v>
      </c>
      <c r="Q976" s="8">
        <v>6795</v>
      </c>
      <c r="R976" s="8">
        <v>-37.914400000000001</v>
      </c>
      <c r="S976" s="8">
        <v>145.0401</v>
      </c>
      <c r="T976" s="10">
        <v>1900000</v>
      </c>
      <c r="U976" s="11">
        <v>1</v>
      </c>
      <c r="V976" s="11">
        <f>U976*M976</f>
        <v>250</v>
      </c>
      <c r="W976" s="11">
        <f>U976*L976</f>
        <v>567</v>
      </c>
      <c r="X976" s="11">
        <f>U976*N976</f>
        <v>1926</v>
      </c>
      <c r="Y976" s="11">
        <f>U976*Q976</f>
        <v>6795</v>
      </c>
      <c r="Z976" s="12">
        <f>U976*G976</f>
        <v>13</v>
      </c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8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3">
      <c r="A977" s="7" t="s">
        <v>194</v>
      </c>
      <c r="B977" s="8">
        <v>3</v>
      </c>
      <c r="C977" s="8" t="s">
        <v>27</v>
      </c>
      <c r="D977" s="8" t="s">
        <v>42</v>
      </c>
      <c r="E977" s="8" t="s">
        <v>111</v>
      </c>
      <c r="F977" s="8" t="s">
        <v>100</v>
      </c>
      <c r="G977" s="8">
        <v>13</v>
      </c>
      <c r="H977" s="8">
        <v>3204</v>
      </c>
      <c r="I977" s="8">
        <v>3</v>
      </c>
      <c r="J977" s="8">
        <v>1</v>
      </c>
      <c r="K977" s="8">
        <v>2</v>
      </c>
      <c r="L977" s="8">
        <v>676</v>
      </c>
      <c r="M977" s="8">
        <v>132</v>
      </c>
      <c r="N977" s="8">
        <v>1945</v>
      </c>
      <c r="O977" s="8" t="s">
        <v>195</v>
      </c>
      <c r="P977" s="8" t="s">
        <v>113</v>
      </c>
      <c r="Q977" s="8">
        <v>6795</v>
      </c>
      <c r="R977" s="8">
        <v>-37.9161</v>
      </c>
      <c r="S977" s="8">
        <v>145.0284</v>
      </c>
      <c r="T977" s="10">
        <v>1230000</v>
      </c>
      <c r="U977" s="11">
        <v>0</v>
      </c>
      <c r="V977" s="11">
        <f>U977*M977</f>
        <v>0</v>
      </c>
      <c r="W977" s="11">
        <f>U977*L977</f>
        <v>0</v>
      </c>
      <c r="X977" s="11">
        <f>U977*N977</f>
        <v>0</v>
      </c>
      <c r="Y977" s="11">
        <f>U977*Q977</f>
        <v>0</v>
      </c>
      <c r="Z977" s="12">
        <f>U977*G977</f>
        <v>0</v>
      </c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8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3">
      <c r="A978" s="7" t="s">
        <v>194</v>
      </c>
      <c r="B978" s="8">
        <v>4</v>
      </c>
      <c r="C978" s="8" t="s">
        <v>27</v>
      </c>
      <c r="D978" s="8" t="s">
        <v>28</v>
      </c>
      <c r="E978" s="8" t="s">
        <v>115</v>
      </c>
      <c r="F978" s="8" t="s">
        <v>100</v>
      </c>
      <c r="G978" s="8">
        <v>13</v>
      </c>
      <c r="H978" s="8">
        <v>3204</v>
      </c>
      <c r="I978" s="8">
        <v>4</v>
      </c>
      <c r="J978" s="8">
        <v>2</v>
      </c>
      <c r="K978" s="8">
        <v>2</v>
      </c>
      <c r="L978" s="8">
        <v>384</v>
      </c>
      <c r="M978" s="8">
        <v>766</v>
      </c>
      <c r="N978" s="8">
        <v>1910</v>
      </c>
      <c r="O978" s="8" t="s">
        <v>195</v>
      </c>
      <c r="P978" s="8" t="s">
        <v>113</v>
      </c>
      <c r="Q978" s="8">
        <v>6795</v>
      </c>
      <c r="R978" s="8">
        <v>-37.915500000000002</v>
      </c>
      <c r="S978" s="8">
        <v>145.0301</v>
      </c>
      <c r="T978" s="10">
        <v>1150000</v>
      </c>
      <c r="U978" s="11">
        <v>0</v>
      </c>
      <c r="V978" s="11">
        <f>U978*M978</f>
        <v>0</v>
      </c>
      <c r="W978" s="11">
        <f>U978*L978</f>
        <v>0</v>
      </c>
      <c r="X978" s="11">
        <f>U978*N978</f>
        <v>0</v>
      </c>
      <c r="Y978" s="11">
        <f>U978*Q978</f>
        <v>0</v>
      </c>
      <c r="Z978" s="12">
        <f>U978*G978</f>
        <v>0</v>
      </c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8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3">
      <c r="A979" s="7" t="s">
        <v>194</v>
      </c>
      <c r="B979" s="8">
        <v>3</v>
      </c>
      <c r="C979" s="8" t="s">
        <v>47</v>
      </c>
      <c r="D979" s="8" t="s">
        <v>28</v>
      </c>
      <c r="E979" s="8" t="s">
        <v>111</v>
      </c>
      <c r="F979" s="8" t="s">
        <v>101</v>
      </c>
      <c r="G979" s="8">
        <v>13</v>
      </c>
      <c r="H979" s="8">
        <v>3204</v>
      </c>
      <c r="I979" s="8">
        <v>3</v>
      </c>
      <c r="J979" s="8">
        <v>2</v>
      </c>
      <c r="K979" s="8">
        <v>2</v>
      </c>
      <c r="L979" s="8">
        <v>0</v>
      </c>
      <c r="M979" s="8">
        <v>117</v>
      </c>
      <c r="N979" s="8">
        <v>1970</v>
      </c>
      <c r="O979" s="8" t="s">
        <v>195</v>
      </c>
      <c r="P979" s="8" t="s">
        <v>113</v>
      </c>
      <c r="Q979" s="8">
        <v>6795</v>
      </c>
      <c r="R979" s="8">
        <v>-37.67024</v>
      </c>
      <c r="S979" s="8">
        <v>144.9144</v>
      </c>
      <c r="T979" s="10">
        <v>1200000</v>
      </c>
      <c r="U979" s="11">
        <v>1</v>
      </c>
      <c r="V979" s="11">
        <f>U979*M979</f>
        <v>117</v>
      </c>
      <c r="W979" s="11">
        <f>U979*L979</f>
        <v>0</v>
      </c>
      <c r="X979" s="11">
        <f>U979*N979</f>
        <v>1970</v>
      </c>
      <c r="Y979" s="11">
        <f>U979*Q979</f>
        <v>6795</v>
      </c>
      <c r="Z979" s="12">
        <f>U979*G979</f>
        <v>13</v>
      </c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8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3">
      <c r="A980" s="7" t="s">
        <v>194</v>
      </c>
      <c r="B980" s="8">
        <v>4</v>
      </c>
      <c r="C980" s="8" t="s">
        <v>47</v>
      </c>
      <c r="D980" s="8" t="s">
        <v>28</v>
      </c>
      <c r="E980" s="8" t="s">
        <v>115</v>
      </c>
      <c r="F980" s="8" t="s">
        <v>101</v>
      </c>
      <c r="G980" s="8">
        <v>13</v>
      </c>
      <c r="H980" s="8">
        <v>3204</v>
      </c>
      <c r="I980" s="8">
        <v>3</v>
      </c>
      <c r="J980" s="8">
        <v>1</v>
      </c>
      <c r="K980" s="8">
        <v>2</v>
      </c>
      <c r="L980" s="8">
        <v>686</v>
      </c>
      <c r="M980" s="8">
        <v>212</v>
      </c>
      <c r="N980" s="8">
        <v>1900</v>
      </c>
      <c r="O980" s="8" t="s">
        <v>195</v>
      </c>
      <c r="P980" s="8" t="s">
        <v>113</v>
      </c>
      <c r="Q980" s="8">
        <v>6795</v>
      </c>
      <c r="R980" s="8">
        <v>-37.81</v>
      </c>
      <c r="S980" s="8">
        <v>144.96588</v>
      </c>
      <c r="T980" s="10">
        <v>900000</v>
      </c>
      <c r="U980" s="11">
        <v>1</v>
      </c>
      <c r="V980" s="11">
        <f>U980*M980</f>
        <v>212</v>
      </c>
      <c r="W980" s="11">
        <f>U980*L980</f>
        <v>686</v>
      </c>
      <c r="X980" s="11">
        <f>U980*N980</f>
        <v>1900</v>
      </c>
      <c r="Y980" s="11">
        <f>U980*Q980</f>
        <v>6795</v>
      </c>
      <c r="Z980" s="12">
        <f>U980*G980</f>
        <v>13</v>
      </c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8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3">
      <c r="A981" s="7" t="s">
        <v>194</v>
      </c>
      <c r="B981" s="8">
        <v>4</v>
      </c>
      <c r="C981" s="8" t="s">
        <v>27</v>
      </c>
      <c r="D981" s="8" t="s">
        <v>28</v>
      </c>
      <c r="E981" s="8" t="s">
        <v>111</v>
      </c>
      <c r="F981" s="8" t="s">
        <v>101</v>
      </c>
      <c r="G981" s="8">
        <v>13</v>
      </c>
      <c r="H981" s="8">
        <v>3204</v>
      </c>
      <c r="I981" s="8">
        <v>3</v>
      </c>
      <c r="J981" s="8">
        <v>1</v>
      </c>
      <c r="K981" s="8">
        <v>1</v>
      </c>
      <c r="L981" s="8">
        <v>266</v>
      </c>
      <c r="M981" s="8">
        <v>119</v>
      </c>
      <c r="N981" s="8">
        <v>1940</v>
      </c>
      <c r="O981" s="8" t="s">
        <v>195</v>
      </c>
      <c r="P981" s="8" t="s">
        <v>113</v>
      </c>
      <c r="Q981" s="8">
        <v>6795</v>
      </c>
      <c r="R981" s="8">
        <v>-37.853340000000003</v>
      </c>
      <c r="S981" s="8">
        <v>145.04562999999999</v>
      </c>
      <c r="T981" s="10">
        <v>1533000</v>
      </c>
      <c r="U981" s="11">
        <v>0</v>
      </c>
      <c r="V981" s="11">
        <f>U981*M981</f>
        <v>0</v>
      </c>
      <c r="W981" s="11">
        <f>U981*L981</f>
        <v>0</v>
      </c>
      <c r="X981" s="11">
        <f>U981*N981</f>
        <v>0</v>
      </c>
      <c r="Y981" s="11">
        <f>U981*Q981</f>
        <v>0</v>
      </c>
      <c r="Z981" s="12">
        <f>U981*G981</f>
        <v>0</v>
      </c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8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3">
      <c r="A982" s="7" t="s">
        <v>194</v>
      </c>
      <c r="B982" s="8">
        <v>4</v>
      </c>
      <c r="C982" s="8" t="s">
        <v>27</v>
      </c>
      <c r="D982" s="8" t="s">
        <v>28</v>
      </c>
      <c r="E982" s="8" t="s">
        <v>153</v>
      </c>
      <c r="F982" s="8" t="s">
        <v>101</v>
      </c>
      <c r="G982" s="8">
        <v>13</v>
      </c>
      <c r="H982" s="8">
        <v>3204</v>
      </c>
      <c r="I982" s="8">
        <v>2</v>
      </c>
      <c r="J982" s="8">
        <v>1</v>
      </c>
      <c r="K982" s="8">
        <v>2</v>
      </c>
      <c r="L982" s="8">
        <v>160</v>
      </c>
      <c r="M982" s="8">
        <v>93</v>
      </c>
      <c r="N982" s="8">
        <v>1993</v>
      </c>
      <c r="O982" s="8" t="s">
        <v>195</v>
      </c>
      <c r="P982" s="8" t="s">
        <v>113</v>
      </c>
      <c r="Q982" s="8">
        <v>6795</v>
      </c>
      <c r="R982" s="8">
        <v>-37.739899999999999</v>
      </c>
      <c r="S982" s="8">
        <v>144.97002000000001</v>
      </c>
      <c r="T982" s="10">
        <v>1545000</v>
      </c>
      <c r="U982" s="11">
        <v>0</v>
      </c>
      <c r="V982" s="11">
        <f>U982*M982</f>
        <v>0</v>
      </c>
      <c r="W982" s="11">
        <f>U982*L982</f>
        <v>0</v>
      </c>
      <c r="X982" s="11">
        <f>U982*N982</f>
        <v>0</v>
      </c>
      <c r="Y982" s="11">
        <f>U982*Q982</f>
        <v>0</v>
      </c>
      <c r="Z982" s="12">
        <f>U982*G982</f>
        <v>0</v>
      </c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8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3">
      <c r="A983" s="7" t="s">
        <v>194</v>
      </c>
      <c r="B983" s="8">
        <v>4</v>
      </c>
      <c r="C983" s="8" t="s">
        <v>27</v>
      </c>
      <c r="D983" s="8" t="s">
        <v>28</v>
      </c>
      <c r="E983" s="8" t="s">
        <v>153</v>
      </c>
      <c r="F983" s="8" t="s">
        <v>101</v>
      </c>
      <c r="G983" s="8">
        <v>13</v>
      </c>
      <c r="H983" s="8">
        <v>3204</v>
      </c>
      <c r="I983" s="8">
        <v>3</v>
      </c>
      <c r="J983" s="8">
        <v>2</v>
      </c>
      <c r="K983" s="8">
        <v>2</v>
      </c>
      <c r="L983" s="8">
        <v>570</v>
      </c>
      <c r="M983" s="8">
        <v>125</v>
      </c>
      <c r="N983" s="8">
        <v>1930</v>
      </c>
      <c r="O983" s="8" t="s">
        <v>195</v>
      </c>
      <c r="P983" s="8" t="s">
        <v>113</v>
      </c>
      <c r="Q983" s="8">
        <v>6795</v>
      </c>
      <c r="R983" s="8">
        <v>-37.913899999999998</v>
      </c>
      <c r="S983" s="8">
        <v>145.0395</v>
      </c>
      <c r="T983" s="10">
        <v>1650000</v>
      </c>
      <c r="U983" s="11">
        <v>0</v>
      </c>
      <c r="V983" s="11">
        <f>U983*M983</f>
        <v>0</v>
      </c>
      <c r="W983" s="11">
        <f>U983*L983</f>
        <v>0</v>
      </c>
      <c r="X983" s="11">
        <f>U983*N983</f>
        <v>0</v>
      </c>
      <c r="Y983" s="11">
        <f>U983*Q983</f>
        <v>0</v>
      </c>
      <c r="Z983" s="12">
        <f>U983*G983</f>
        <v>0</v>
      </c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8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3">
      <c r="A984" s="7" t="s">
        <v>194</v>
      </c>
      <c r="B984" s="8">
        <v>2</v>
      </c>
      <c r="C984" s="8" t="s">
        <v>47</v>
      </c>
      <c r="D984" s="8" t="s">
        <v>42</v>
      </c>
      <c r="E984" s="8" t="s">
        <v>115</v>
      </c>
      <c r="F984" s="8" t="s">
        <v>101</v>
      </c>
      <c r="G984" s="8">
        <v>13</v>
      </c>
      <c r="H984" s="8">
        <v>3204</v>
      </c>
      <c r="I984" s="8">
        <v>2</v>
      </c>
      <c r="J984" s="8">
        <v>2</v>
      </c>
      <c r="K984" s="8">
        <v>1</v>
      </c>
      <c r="L984" s="8">
        <v>123</v>
      </c>
      <c r="M984" s="8">
        <v>90</v>
      </c>
      <c r="N984" s="8">
        <v>2007</v>
      </c>
      <c r="O984" s="8" t="s">
        <v>195</v>
      </c>
      <c r="P984" s="8" t="s">
        <v>113</v>
      </c>
      <c r="Q984" s="8">
        <v>6795</v>
      </c>
      <c r="R984" s="8">
        <v>-37.930700000000002</v>
      </c>
      <c r="S984" s="8">
        <v>145.03790000000001</v>
      </c>
      <c r="T984" s="10">
        <v>670000</v>
      </c>
      <c r="U984" s="11">
        <v>1</v>
      </c>
      <c r="V984" s="11">
        <f>U984*M984</f>
        <v>90</v>
      </c>
      <c r="W984" s="11">
        <f>U984*L984</f>
        <v>123</v>
      </c>
      <c r="X984" s="11">
        <f>U984*N984</f>
        <v>2007</v>
      </c>
      <c r="Y984" s="11">
        <f>U984*Q984</f>
        <v>6795</v>
      </c>
      <c r="Z984" s="12">
        <f>U984*G984</f>
        <v>13</v>
      </c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8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3">
      <c r="A985" s="7" t="s">
        <v>194</v>
      </c>
      <c r="B985" s="8">
        <v>3</v>
      </c>
      <c r="C985" s="8" t="s">
        <v>27</v>
      </c>
      <c r="D985" s="8" t="s">
        <v>28</v>
      </c>
      <c r="E985" s="8" t="s">
        <v>115</v>
      </c>
      <c r="F985" s="8" t="s">
        <v>105</v>
      </c>
      <c r="G985" s="8">
        <v>13</v>
      </c>
      <c r="H985" s="8">
        <v>3204</v>
      </c>
      <c r="I985" s="8">
        <v>4</v>
      </c>
      <c r="J985" s="8">
        <v>2</v>
      </c>
      <c r="K985" s="8">
        <v>3</v>
      </c>
      <c r="L985" s="8">
        <v>756</v>
      </c>
      <c r="M985" s="8">
        <v>264</v>
      </c>
      <c r="N985" s="8">
        <v>2005</v>
      </c>
      <c r="O985" s="8" t="s">
        <v>195</v>
      </c>
      <c r="P985" s="8" t="s">
        <v>113</v>
      </c>
      <c r="Q985" s="8">
        <v>6795</v>
      </c>
      <c r="R985" s="8">
        <v>-37.941459999999999</v>
      </c>
      <c r="S985" s="8">
        <v>145.0377</v>
      </c>
      <c r="T985" s="10">
        <v>1486000</v>
      </c>
      <c r="U985" s="11">
        <v>0</v>
      </c>
      <c r="V985" s="11">
        <f>U985*M985</f>
        <v>0</v>
      </c>
      <c r="W985" s="11">
        <f>U985*L985</f>
        <v>0</v>
      </c>
      <c r="X985" s="11">
        <f>U985*N985</f>
        <v>0</v>
      </c>
      <c r="Y985" s="11">
        <f>U985*Q985</f>
        <v>0</v>
      </c>
      <c r="Z985" s="12">
        <f>U985*G985</f>
        <v>0</v>
      </c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8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3">
      <c r="A986" s="7" t="s">
        <v>194</v>
      </c>
      <c r="B986" s="8">
        <v>5</v>
      </c>
      <c r="C986" s="8" t="s">
        <v>27</v>
      </c>
      <c r="D986" s="8" t="s">
        <v>28</v>
      </c>
      <c r="E986" s="8" t="s">
        <v>115</v>
      </c>
      <c r="F986" s="8" t="s">
        <v>105</v>
      </c>
      <c r="G986" s="8">
        <v>13</v>
      </c>
      <c r="H986" s="8">
        <v>3204</v>
      </c>
      <c r="I986" s="8">
        <v>3</v>
      </c>
      <c r="J986" s="8">
        <v>2</v>
      </c>
      <c r="K986" s="8">
        <v>1</v>
      </c>
      <c r="L986" s="8">
        <v>459</v>
      </c>
      <c r="M986" s="8">
        <v>63</v>
      </c>
      <c r="N986" s="8">
        <v>1950</v>
      </c>
      <c r="O986" s="8" t="s">
        <v>195</v>
      </c>
      <c r="P986" s="8" t="s">
        <v>113</v>
      </c>
      <c r="Q986" s="8">
        <v>6795</v>
      </c>
      <c r="R986" s="8">
        <v>-37.825409999999998</v>
      </c>
      <c r="S986" s="8">
        <v>145.10183000000001</v>
      </c>
      <c r="T986" s="10">
        <v>1275000</v>
      </c>
      <c r="U986" s="11">
        <v>0</v>
      </c>
      <c r="V986" s="11">
        <f>U986*M986</f>
        <v>0</v>
      </c>
      <c r="W986" s="11">
        <f>U986*L986</f>
        <v>0</v>
      </c>
      <c r="X986" s="11">
        <f>U986*N986</f>
        <v>0</v>
      </c>
      <c r="Y986" s="11">
        <f>U986*Q986</f>
        <v>0</v>
      </c>
      <c r="Z986" s="12">
        <f>U986*G986</f>
        <v>0</v>
      </c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8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3">
      <c r="A987" s="7" t="s">
        <v>194</v>
      </c>
      <c r="B987" s="8">
        <v>2</v>
      </c>
      <c r="C987" s="8" t="s">
        <v>27</v>
      </c>
      <c r="D987" s="8" t="s">
        <v>28</v>
      </c>
      <c r="E987" s="8" t="s">
        <v>158</v>
      </c>
      <c r="F987" s="8" t="s">
        <v>105</v>
      </c>
      <c r="G987" s="8">
        <v>13</v>
      </c>
      <c r="H987" s="8">
        <v>3204</v>
      </c>
      <c r="I987" s="8">
        <v>4</v>
      </c>
      <c r="J987" s="8">
        <v>2</v>
      </c>
      <c r="K987" s="8">
        <v>2</v>
      </c>
      <c r="L987" s="8">
        <v>633</v>
      </c>
      <c r="M987" s="8">
        <v>183</v>
      </c>
      <c r="N987" s="8">
        <v>2010</v>
      </c>
      <c r="O987" s="8" t="s">
        <v>195</v>
      </c>
      <c r="P987" s="8" t="s">
        <v>113</v>
      </c>
      <c r="Q987" s="8">
        <v>6795</v>
      </c>
      <c r="R987" s="8">
        <v>-37.71425</v>
      </c>
      <c r="S987" s="8">
        <v>144.8723</v>
      </c>
      <c r="T987" s="10">
        <v>738000</v>
      </c>
      <c r="U987" s="11">
        <v>0</v>
      </c>
      <c r="V987" s="11">
        <f>U987*M987</f>
        <v>0</v>
      </c>
      <c r="W987" s="11">
        <f>U987*L987</f>
        <v>0</v>
      </c>
      <c r="X987" s="11">
        <f>U987*N987</f>
        <v>0</v>
      </c>
      <c r="Y987" s="11">
        <f>U987*Q987</f>
        <v>0</v>
      </c>
      <c r="Z987" s="12">
        <f>U987*G987</f>
        <v>0</v>
      </c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8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3">
      <c r="A988" s="7" t="s">
        <v>194</v>
      </c>
      <c r="B988" s="8">
        <v>2</v>
      </c>
      <c r="C988" s="8" t="s">
        <v>47</v>
      </c>
      <c r="D988" s="8" t="s">
        <v>28</v>
      </c>
      <c r="E988" s="8" t="s">
        <v>198</v>
      </c>
      <c r="F988" s="8" t="s">
        <v>106</v>
      </c>
      <c r="G988" s="8">
        <v>13</v>
      </c>
      <c r="H988" s="8">
        <v>3204</v>
      </c>
      <c r="I988" s="8">
        <v>2</v>
      </c>
      <c r="J988" s="8">
        <v>1</v>
      </c>
      <c r="K988" s="8">
        <v>1</v>
      </c>
      <c r="L988" s="8">
        <v>83</v>
      </c>
      <c r="M988" s="8">
        <v>107</v>
      </c>
      <c r="N988" s="8">
        <v>1998</v>
      </c>
      <c r="O988" s="8" t="s">
        <v>195</v>
      </c>
      <c r="P988" s="8" t="s">
        <v>113</v>
      </c>
      <c r="Q988" s="8">
        <v>6795</v>
      </c>
      <c r="R988" s="8">
        <v>-37.925899999999999</v>
      </c>
      <c r="S988" s="8">
        <v>145.0341</v>
      </c>
      <c r="T988" s="10">
        <v>680000</v>
      </c>
      <c r="U988" s="11">
        <v>1</v>
      </c>
      <c r="V988" s="11">
        <f>U988*M988</f>
        <v>107</v>
      </c>
      <c r="W988" s="11">
        <f>U988*L988</f>
        <v>83</v>
      </c>
      <c r="X988" s="11">
        <f>U988*N988</f>
        <v>1998</v>
      </c>
      <c r="Y988" s="11">
        <f>U988*Q988</f>
        <v>6795</v>
      </c>
      <c r="Z988" s="12">
        <f>U988*G988</f>
        <v>13</v>
      </c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8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3">
      <c r="A989" s="7" t="s">
        <v>194</v>
      </c>
      <c r="B989" s="8">
        <v>4</v>
      </c>
      <c r="C989" s="8" t="s">
        <v>27</v>
      </c>
      <c r="D989" s="8" t="s">
        <v>28</v>
      </c>
      <c r="E989" s="8" t="s">
        <v>111</v>
      </c>
      <c r="F989" s="8" t="s">
        <v>106</v>
      </c>
      <c r="G989" s="8">
        <v>13</v>
      </c>
      <c r="H989" s="8">
        <v>3204</v>
      </c>
      <c r="I989" s="8">
        <v>2</v>
      </c>
      <c r="J989" s="8">
        <v>1</v>
      </c>
      <c r="K989" s="8">
        <v>2</v>
      </c>
      <c r="L989" s="8">
        <v>0</v>
      </c>
      <c r="M989" s="8">
        <v>89</v>
      </c>
      <c r="N989" s="8">
        <v>2013</v>
      </c>
      <c r="O989" s="8" t="s">
        <v>195</v>
      </c>
      <c r="P989" s="8" t="s">
        <v>113</v>
      </c>
      <c r="Q989" s="8">
        <v>6795</v>
      </c>
      <c r="R989" s="8">
        <v>-37.675229999999999</v>
      </c>
      <c r="S989" s="8">
        <v>144.90219999999999</v>
      </c>
      <c r="T989" s="10">
        <v>1500000</v>
      </c>
      <c r="U989" s="11">
        <v>0</v>
      </c>
      <c r="V989" s="11">
        <f>U989*M989</f>
        <v>0</v>
      </c>
      <c r="W989" s="11">
        <f>U989*L989</f>
        <v>0</v>
      </c>
      <c r="X989" s="11">
        <f>U989*N989</f>
        <v>0</v>
      </c>
      <c r="Y989" s="11">
        <f>U989*Q989</f>
        <v>0</v>
      </c>
      <c r="Z989" s="12">
        <f>U989*G989</f>
        <v>0</v>
      </c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8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3">
      <c r="A990" s="7" t="s">
        <v>194</v>
      </c>
      <c r="B990" s="8">
        <v>5</v>
      </c>
      <c r="C990" s="8" t="s">
        <v>27</v>
      </c>
      <c r="D990" s="8" t="s">
        <v>28</v>
      </c>
      <c r="E990" s="8" t="s">
        <v>118</v>
      </c>
      <c r="F990" s="8" t="s">
        <v>106</v>
      </c>
      <c r="G990" s="8">
        <v>13</v>
      </c>
      <c r="H990" s="8">
        <v>3204</v>
      </c>
      <c r="I990" s="8">
        <v>2</v>
      </c>
      <c r="J990" s="8">
        <v>1</v>
      </c>
      <c r="K990" s="8">
        <v>0</v>
      </c>
      <c r="L990" s="8">
        <v>109</v>
      </c>
      <c r="M990" s="8">
        <v>77</v>
      </c>
      <c r="N990" s="8">
        <v>1985</v>
      </c>
      <c r="O990" s="8" t="s">
        <v>195</v>
      </c>
      <c r="P990" s="8" t="s">
        <v>113</v>
      </c>
      <c r="Q990" s="8">
        <v>6795</v>
      </c>
      <c r="R990" s="8">
        <v>-37.820799999999998</v>
      </c>
      <c r="S990" s="8">
        <v>144.821</v>
      </c>
      <c r="T990" s="10">
        <v>2900000</v>
      </c>
      <c r="U990" s="11">
        <v>0</v>
      </c>
      <c r="V990" s="11">
        <f>U990*M990</f>
        <v>0</v>
      </c>
      <c r="W990" s="11">
        <f>U990*L990</f>
        <v>0</v>
      </c>
      <c r="X990" s="11">
        <f>U990*N990</f>
        <v>0</v>
      </c>
      <c r="Y990" s="11">
        <f>U990*Q990</f>
        <v>0</v>
      </c>
      <c r="Z990" s="12">
        <f>U990*G990</f>
        <v>0</v>
      </c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8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3">
      <c r="A991" s="7" t="s">
        <v>194</v>
      </c>
      <c r="B991" s="8">
        <v>4</v>
      </c>
      <c r="C991" s="8" t="s">
        <v>45</v>
      </c>
      <c r="D991" s="8" t="s">
        <v>28</v>
      </c>
      <c r="E991" s="8" t="s">
        <v>115</v>
      </c>
      <c r="F991" s="8" t="s">
        <v>106</v>
      </c>
      <c r="G991" s="8">
        <v>13</v>
      </c>
      <c r="H991" s="8">
        <v>3204</v>
      </c>
      <c r="I991" s="8">
        <v>4</v>
      </c>
      <c r="J991" s="8">
        <v>3</v>
      </c>
      <c r="K991" s="8">
        <v>3</v>
      </c>
      <c r="L991" s="8">
        <v>346</v>
      </c>
      <c r="M991" s="8">
        <v>220</v>
      </c>
      <c r="N991" s="8">
        <v>2010</v>
      </c>
      <c r="O991" s="8" t="s">
        <v>195</v>
      </c>
      <c r="P991" s="8" t="s">
        <v>113</v>
      </c>
      <c r="Q991" s="8">
        <v>6795</v>
      </c>
      <c r="R991" s="8">
        <v>-37.929400000000001</v>
      </c>
      <c r="S991" s="8">
        <v>145.041</v>
      </c>
      <c r="T991" s="10">
        <v>1320000</v>
      </c>
      <c r="U991" s="11">
        <v>1</v>
      </c>
      <c r="V991" s="11">
        <f>U991*M991</f>
        <v>220</v>
      </c>
      <c r="W991" s="11">
        <f>U991*L991</f>
        <v>346</v>
      </c>
      <c r="X991" s="11">
        <f>U991*N991</f>
        <v>2010</v>
      </c>
      <c r="Y991" s="11">
        <f>U991*Q991</f>
        <v>6795</v>
      </c>
      <c r="Z991" s="12">
        <f>U991*G991</f>
        <v>13</v>
      </c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8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3">
      <c r="A992" s="7" t="s">
        <v>194</v>
      </c>
      <c r="B992" s="8">
        <v>4</v>
      </c>
      <c r="C992" s="8" t="s">
        <v>47</v>
      </c>
      <c r="D992" s="8" t="s">
        <v>28</v>
      </c>
      <c r="E992" s="8" t="s">
        <v>196</v>
      </c>
      <c r="F992" s="8" t="s">
        <v>106</v>
      </c>
      <c r="G992" s="8">
        <v>13</v>
      </c>
      <c r="H992" s="8">
        <v>3204</v>
      </c>
      <c r="I992" s="8">
        <v>4</v>
      </c>
      <c r="J992" s="8">
        <v>1</v>
      </c>
      <c r="K992" s="8">
        <v>2</v>
      </c>
      <c r="L992" s="8">
        <v>580</v>
      </c>
      <c r="M992" s="8">
        <v>127</v>
      </c>
      <c r="N992" s="8">
        <v>1990</v>
      </c>
      <c r="O992" s="8" t="s">
        <v>195</v>
      </c>
      <c r="P992" s="8" t="s">
        <v>113</v>
      </c>
      <c r="Q992" s="8">
        <v>6795</v>
      </c>
      <c r="R992" s="8">
        <v>-37.926299999999998</v>
      </c>
      <c r="S992" s="8">
        <v>145.04220000000001</v>
      </c>
      <c r="T992" s="10">
        <v>1380000</v>
      </c>
      <c r="U992" s="11">
        <v>1</v>
      </c>
      <c r="V992" s="11">
        <f>U992*M992</f>
        <v>127</v>
      </c>
      <c r="W992" s="11">
        <f>U992*L992</f>
        <v>580</v>
      </c>
      <c r="X992" s="11">
        <f>U992*N992</f>
        <v>1990</v>
      </c>
      <c r="Y992" s="11">
        <f>U992*Q992</f>
        <v>6795</v>
      </c>
      <c r="Z992" s="12">
        <f>U992*G992</f>
        <v>13</v>
      </c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8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3">
      <c r="A993" s="7" t="s">
        <v>194</v>
      </c>
      <c r="B993" s="8">
        <v>6</v>
      </c>
      <c r="C993" s="8" t="s">
        <v>27</v>
      </c>
      <c r="D993" s="8" t="s">
        <v>28</v>
      </c>
      <c r="E993" s="8" t="s">
        <v>111</v>
      </c>
      <c r="F993" s="8" t="s">
        <v>106</v>
      </c>
      <c r="G993" s="8">
        <v>13</v>
      </c>
      <c r="H993" s="8">
        <v>3204</v>
      </c>
      <c r="I993" s="8">
        <v>6</v>
      </c>
      <c r="J993" s="8">
        <v>3</v>
      </c>
      <c r="K993" s="8">
        <v>2</v>
      </c>
      <c r="L993" s="8">
        <v>708</v>
      </c>
      <c r="M993" s="8">
        <v>275</v>
      </c>
      <c r="N993" s="8">
        <v>1988</v>
      </c>
      <c r="O993" s="8" t="s">
        <v>195</v>
      </c>
      <c r="P993" s="8" t="s">
        <v>113</v>
      </c>
      <c r="Q993" s="8">
        <v>6795</v>
      </c>
      <c r="R993" s="8">
        <v>-37.918100000000003</v>
      </c>
      <c r="S993" s="8">
        <v>145.04400000000001</v>
      </c>
      <c r="T993" s="10">
        <v>1900000</v>
      </c>
      <c r="U993" s="11">
        <v>0</v>
      </c>
      <c r="V993" s="11">
        <f>U993*M993</f>
        <v>0</v>
      </c>
      <c r="W993" s="11">
        <f>U993*L993</f>
        <v>0</v>
      </c>
      <c r="X993" s="11">
        <f>U993*N993</f>
        <v>0</v>
      </c>
      <c r="Y993" s="11">
        <f>U993*Q993</f>
        <v>0</v>
      </c>
      <c r="Z993" s="12">
        <f>U993*G993</f>
        <v>0</v>
      </c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8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3">
      <c r="A994" s="7" t="s">
        <v>194</v>
      </c>
      <c r="B994" s="8">
        <v>3</v>
      </c>
      <c r="C994" s="8" t="s">
        <v>45</v>
      </c>
      <c r="D994" s="8" t="s">
        <v>53</v>
      </c>
      <c r="E994" s="8" t="s">
        <v>115</v>
      </c>
      <c r="F994" s="8" t="s">
        <v>109</v>
      </c>
      <c r="G994" s="8">
        <v>13</v>
      </c>
      <c r="H994" s="8">
        <v>3204</v>
      </c>
      <c r="I994" s="8">
        <v>2</v>
      </c>
      <c r="J994" s="8">
        <v>2</v>
      </c>
      <c r="K994" s="8">
        <v>2</v>
      </c>
      <c r="L994" s="8">
        <v>572</v>
      </c>
      <c r="M994" s="8">
        <v>150</v>
      </c>
      <c r="N994" s="8">
        <v>1930</v>
      </c>
      <c r="O994" s="8" t="s">
        <v>195</v>
      </c>
      <c r="P994" s="8" t="s">
        <v>113</v>
      </c>
      <c r="Q994" s="8">
        <v>6795</v>
      </c>
      <c r="R994" s="8">
        <v>-37.9148</v>
      </c>
      <c r="S994" s="8">
        <v>145.04040000000001</v>
      </c>
      <c r="T994" s="10">
        <v>1535000</v>
      </c>
      <c r="U994" s="11">
        <v>1</v>
      </c>
      <c r="V994" s="11">
        <f>U994*M994</f>
        <v>150</v>
      </c>
      <c r="W994" s="11">
        <f>U994*L994</f>
        <v>572</v>
      </c>
      <c r="X994" s="11">
        <f>U994*N994</f>
        <v>1930</v>
      </c>
      <c r="Y994" s="11">
        <f>U994*Q994</f>
        <v>6795</v>
      </c>
      <c r="Z994" s="12">
        <f>U994*G994</f>
        <v>13</v>
      </c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8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3">
      <c r="A995" s="7" t="s">
        <v>194</v>
      </c>
      <c r="B995" s="8">
        <v>3</v>
      </c>
      <c r="C995" s="8" t="s">
        <v>27</v>
      </c>
      <c r="D995" s="8" t="s">
        <v>28</v>
      </c>
      <c r="E995" s="8" t="s">
        <v>111</v>
      </c>
      <c r="F995" s="8" t="s">
        <v>109</v>
      </c>
      <c r="G995" s="8">
        <v>13</v>
      </c>
      <c r="H995" s="8">
        <v>3204</v>
      </c>
      <c r="I995" s="8">
        <v>2</v>
      </c>
      <c r="J995" s="8">
        <v>1</v>
      </c>
      <c r="K995" s="8">
        <v>1</v>
      </c>
      <c r="L995" s="8">
        <v>836</v>
      </c>
      <c r="M995" s="8">
        <v>167</v>
      </c>
      <c r="N995" s="8">
        <v>2003</v>
      </c>
      <c r="O995" s="8" t="s">
        <v>195</v>
      </c>
      <c r="P995" s="8" t="s">
        <v>113</v>
      </c>
      <c r="Q995" s="8">
        <v>6795</v>
      </c>
      <c r="R995" s="8">
        <v>-37.8536</v>
      </c>
      <c r="S995" s="8">
        <v>145.0317</v>
      </c>
      <c r="T995" s="10">
        <v>1450000</v>
      </c>
      <c r="U995" s="11">
        <v>0</v>
      </c>
      <c r="V995" s="11">
        <f>U995*M995</f>
        <v>0</v>
      </c>
      <c r="W995" s="11">
        <f>U995*L995</f>
        <v>0</v>
      </c>
      <c r="X995" s="11">
        <f>U995*N995</f>
        <v>0</v>
      </c>
      <c r="Y995" s="11">
        <f>U995*Q995</f>
        <v>0</v>
      </c>
      <c r="Z995" s="12">
        <f>U995*G995</f>
        <v>0</v>
      </c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8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3">
      <c r="A996" s="7" t="s">
        <v>194</v>
      </c>
      <c r="B996" s="8">
        <v>4</v>
      </c>
      <c r="C996" s="8" t="s">
        <v>27</v>
      </c>
      <c r="D996" s="8" t="s">
        <v>28</v>
      </c>
      <c r="E996" s="8" t="s">
        <v>111</v>
      </c>
      <c r="F996" s="8" t="s">
        <v>109</v>
      </c>
      <c r="G996" s="8">
        <v>13</v>
      </c>
      <c r="H996" s="8">
        <v>3204</v>
      </c>
      <c r="I996" s="8">
        <v>3</v>
      </c>
      <c r="J996" s="8">
        <v>1</v>
      </c>
      <c r="K996" s="8">
        <v>5</v>
      </c>
      <c r="L996" s="8">
        <v>594</v>
      </c>
      <c r="M996" s="8">
        <v>150</v>
      </c>
      <c r="N996" s="8">
        <v>1940</v>
      </c>
      <c r="O996" s="8" t="s">
        <v>195</v>
      </c>
      <c r="P996" s="8" t="s">
        <v>113</v>
      </c>
      <c r="Q996" s="8">
        <v>6795</v>
      </c>
      <c r="R996" s="8">
        <v>-37.9206</v>
      </c>
      <c r="S996" s="8">
        <v>145.03829999999999</v>
      </c>
      <c r="T996" s="10">
        <v>1281000</v>
      </c>
      <c r="U996" s="11">
        <v>0</v>
      </c>
      <c r="V996" s="11">
        <f>U996*M996</f>
        <v>0</v>
      </c>
      <c r="W996" s="11">
        <f>U996*L996</f>
        <v>0</v>
      </c>
      <c r="X996" s="11">
        <f>U996*N996</f>
        <v>0</v>
      </c>
      <c r="Y996" s="11">
        <f>U996*Q996</f>
        <v>0</v>
      </c>
      <c r="Z996" s="12">
        <f>U996*G996</f>
        <v>0</v>
      </c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8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3">
      <c r="A997" s="7" t="s">
        <v>194</v>
      </c>
      <c r="B997" s="8">
        <v>3</v>
      </c>
      <c r="C997" s="8" t="s">
        <v>27</v>
      </c>
      <c r="D997" s="8" t="s">
        <v>53</v>
      </c>
      <c r="E997" s="8" t="s">
        <v>196</v>
      </c>
      <c r="F997" s="8" t="s">
        <v>109</v>
      </c>
      <c r="G997" s="8">
        <v>13</v>
      </c>
      <c r="H997" s="8">
        <v>3204</v>
      </c>
      <c r="I997" s="8">
        <v>3</v>
      </c>
      <c r="J997" s="8">
        <v>2</v>
      </c>
      <c r="K997" s="8">
        <v>2</v>
      </c>
      <c r="L997" s="8">
        <v>292</v>
      </c>
      <c r="M997" s="8">
        <v>127</v>
      </c>
      <c r="N997" s="8">
        <v>1999</v>
      </c>
      <c r="O997" s="8" t="s">
        <v>195</v>
      </c>
      <c r="P997" s="8" t="s">
        <v>113</v>
      </c>
      <c r="Q997" s="8">
        <v>6795</v>
      </c>
      <c r="R997" s="8">
        <v>-37.927300000000002</v>
      </c>
      <c r="S997" s="8">
        <v>145.0324</v>
      </c>
      <c r="T997" s="10">
        <v>1096000</v>
      </c>
      <c r="U997" s="11">
        <v>0</v>
      </c>
      <c r="V997" s="11">
        <f>U997*M997</f>
        <v>0</v>
      </c>
      <c r="W997" s="11">
        <f>U997*L997</f>
        <v>0</v>
      </c>
      <c r="X997" s="11">
        <f>U997*N997</f>
        <v>0</v>
      </c>
      <c r="Y997" s="11">
        <f>U997*Q997</f>
        <v>0</v>
      </c>
      <c r="Z997" s="12">
        <f>U997*G997</f>
        <v>0</v>
      </c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8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3">
      <c r="A998" s="7" t="s">
        <v>194</v>
      </c>
      <c r="B998" s="8">
        <v>5</v>
      </c>
      <c r="C998" s="8" t="s">
        <v>27</v>
      </c>
      <c r="D998" s="8" t="s">
        <v>28</v>
      </c>
      <c r="E998" s="8" t="s">
        <v>115</v>
      </c>
      <c r="F998" s="8" t="s">
        <v>109</v>
      </c>
      <c r="G998" s="8">
        <v>13</v>
      </c>
      <c r="H998" s="8">
        <v>3204</v>
      </c>
      <c r="I998" s="8">
        <v>5</v>
      </c>
      <c r="J998" s="8">
        <v>2</v>
      </c>
      <c r="K998" s="8">
        <v>2</v>
      </c>
      <c r="L998" s="8">
        <v>664</v>
      </c>
      <c r="M998" s="8">
        <v>178</v>
      </c>
      <c r="N998" s="8">
        <v>1950</v>
      </c>
      <c r="O998" s="8" t="s">
        <v>195</v>
      </c>
      <c r="P998" s="8" t="s">
        <v>113</v>
      </c>
      <c r="Q998" s="8">
        <v>6795</v>
      </c>
      <c r="R998" s="8">
        <v>-37.924100000000003</v>
      </c>
      <c r="S998" s="8">
        <v>145.048</v>
      </c>
      <c r="T998" s="10">
        <v>1385000</v>
      </c>
      <c r="U998" s="11">
        <v>0</v>
      </c>
      <c r="V998" s="11">
        <f>U998*M998</f>
        <v>0</v>
      </c>
      <c r="W998" s="11">
        <f>U998*L998</f>
        <v>0</v>
      </c>
      <c r="X998" s="11">
        <f>U998*N998</f>
        <v>0</v>
      </c>
      <c r="Y998" s="11">
        <f>U998*Q998</f>
        <v>0</v>
      </c>
      <c r="Z998" s="12">
        <f>U998*G998</f>
        <v>0</v>
      </c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8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3">
      <c r="A999" s="7" t="s">
        <v>194</v>
      </c>
      <c r="B999" s="8">
        <v>3</v>
      </c>
      <c r="C999" s="8" t="s">
        <v>27</v>
      </c>
      <c r="D999" s="8" t="s">
        <v>144</v>
      </c>
      <c r="E999" s="8" t="s">
        <v>115</v>
      </c>
      <c r="F999" s="8" t="s">
        <v>109</v>
      </c>
      <c r="G999" s="8">
        <v>13</v>
      </c>
      <c r="H999" s="8">
        <v>3204</v>
      </c>
      <c r="I999" s="8">
        <v>3</v>
      </c>
      <c r="J999" s="8">
        <v>1</v>
      </c>
      <c r="K999" s="8">
        <v>1</v>
      </c>
      <c r="L999" s="8">
        <v>0</v>
      </c>
      <c r="M999" s="8">
        <v>76</v>
      </c>
      <c r="N999" s="8">
        <v>1970</v>
      </c>
      <c r="O999" s="8" t="s">
        <v>195</v>
      </c>
      <c r="P999" s="8" t="s">
        <v>113</v>
      </c>
      <c r="Q999" s="8">
        <v>6795</v>
      </c>
      <c r="R999" s="8">
        <v>-37.9178</v>
      </c>
      <c r="S999" s="8">
        <v>145.05109999999999</v>
      </c>
      <c r="T999" s="10">
        <v>517500</v>
      </c>
      <c r="U999" s="11">
        <v>0</v>
      </c>
      <c r="V999" s="11">
        <f>U999*M999</f>
        <v>0</v>
      </c>
      <c r="W999" s="11">
        <f>U999*L999</f>
        <v>0</v>
      </c>
      <c r="X999" s="11">
        <f>U999*N999</f>
        <v>0</v>
      </c>
      <c r="Y999" s="11">
        <f>U999*Q999</f>
        <v>0</v>
      </c>
      <c r="Z999" s="12">
        <f>U999*G999</f>
        <v>0</v>
      </c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8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</row>
    <row r="1000" spans="1:91" x14ac:dyDescent="0.3">
      <c r="A1000" s="7" t="s">
        <v>194</v>
      </c>
      <c r="B1000" s="8">
        <v>4</v>
      </c>
      <c r="C1000" s="8" t="s">
        <v>27</v>
      </c>
      <c r="D1000" s="8" t="s">
        <v>28</v>
      </c>
      <c r="E1000" s="8" t="s">
        <v>115</v>
      </c>
      <c r="F1000" s="8" t="s">
        <v>109</v>
      </c>
      <c r="G1000" s="8">
        <v>13</v>
      </c>
      <c r="H1000" s="8">
        <v>3204</v>
      </c>
      <c r="I1000" s="8">
        <v>4</v>
      </c>
      <c r="J1000" s="8">
        <v>2</v>
      </c>
      <c r="K1000" s="8">
        <v>2</v>
      </c>
      <c r="L1000" s="8">
        <v>345</v>
      </c>
      <c r="M1000" s="8">
        <v>295</v>
      </c>
      <c r="N1000" s="8">
        <v>1960</v>
      </c>
      <c r="O1000" s="8" t="s">
        <v>195</v>
      </c>
      <c r="P1000" s="8" t="s">
        <v>113</v>
      </c>
      <c r="Q1000" s="8">
        <v>6795</v>
      </c>
      <c r="R1000" s="8">
        <v>-37.929099999999998</v>
      </c>
      <c r="S1000" s="8">
        <v>145.04910000000001</v>
      </c>
      <c r="T1000" s="10">
        <v>1245000</v>
      </c>
      <c r="U1000" s="11">
        <v>0</v>
      </c>
      <c r="V1000" s="11">
        <f>U1000*M1000</f>
        <v>0</v>
      </c>
      <c r="W1000" s="11">
        <f>U1000*L1000</f>
        <v>0</v>
      </c>
      <c r="X1000" s="11">
        <f>U1000*N1000</f>
        <v>0</v>
      </c>
      <c r="Y1000" s="11">
        <f>U1000*Q1000</f>
        <v>0</v>
      </c>
      <c r="Z1000" s="12">
        <f>U1000*G1000</f>
        <v>0</v>
      </c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8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</row>
    <row r="1001" spans="1:91" x14ac:dyDescent="0.3">
      <c r="A1001" s="7" t="s">
        <v>194</v>
      </c>
      <c r="B1001" s="8">
        <v>4</v>
      </c>
      <c r="C1001" s="8" t="s">
        <v>27</v>
      </c>
      <c r="D1001" s="8" t="s">
        <v>53</v>
      </c>
      <c r="E1001" s="8" t="s">
        <v>158</v>
      </c>
      <c r="F1001" s="8" t="s">
        <v>109</v>
      </c>
      <c r="G1001" s="8">
        <v>13</v>
      </c>
      <c r="H1001" s="8">
        <v>3204</v>
      </c>
      <c r="I1001" s="8">
        <v>3</v>
      </c>
      <c r="J1001" s="8">
        <v>1</v>
      </c>
      <c r="K1001" s="8">
        <v>1</v>
      </c>
      <c r="L1001" s="8">
        <v>0</v>
      </c>
      <c r="M1001" s="8">
        <v>88</v>
      </c>
      <c r="N1001" s="8">
        <v>1960</v>
      </c>
      <c r="O1001" s="8" t="s">
        <v>195</v>
      </c>
      <c r="P1001" s="8" t="s">
        <v>113</v>
      </c>
      <c r="Q1001" s="8">
        <v>6795</v>
      </c>
      <c r="R1001" s="8">
        <v>-37.776209999999999</v>
      </c>
      <c r="S1001" s="8">
        <v>144.90522000000001</v>
      </c>
      <c r="T1001" s="10">
        <v>1330000</v>
      </c>
      <c r="U1001" s="11">
        <v>0</v>
      </c>
      <c r="V1001" s="11">
        <f>U1001*M1001</f>
        <v>0</v>
      </c>
      <c r="W1001" s="11">
        <f>U1001*L1001</f>
        <v>0</v>
      </c>
      <c r="X1001" s="11">
        <f>U1001*N1001</f>
        <v>0</v>
      </c>
      <c r="Y1001" s="11">
        <f>U1001*Q1001</f>
        <v>0</v>
      </c>
      <c r="Z1001" s="12">
        <f>U1001*G1001</f>
        <v>0</v>
      </c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8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</row>
    <row r="1002" spans="1:91" x14ac:dyDescent="0.3">
      <c r="A1002" s="7" t="s">
        <v>194</v>
      </c>
      <c r="B1002" s="8">
        <v>2</v>
      </c>
      <c r="C1002" s="8" t="s">
        <v>27</v>
      </c>
      <c r="D1002" s="8" t="s">
        <v>28</v>
      </c>
      <c r="E1002" s="8" t="s">
        <v>115</v>
      </c>
      <c r="F1002" s="8" t="s">
        <v>109</v>
      </c>
      <c r="G1002" s="8">
        <v>13</v>
      </c>
      <c r="H1002" s="8">
        <v>3204</v>
      </c>
      <c r="I1002" s="8">
        <v>2</v>
      </c>
      <c r="J1002" s="8">
        <v>1</v>
      </c>
      <c r="K1002" s="8">
        <v>1</v>
      </c>
      <c r="L1002" s="8">
        <v>0</v>
      </c>
      <c r="M1002" s="8">
        <v>45</v>
      </c>
      <c r="N1002" s="8">
        <v>1960</v>
      </c>
      <c r="O1002" s="8" t="s">
        <v>195</v>
      </c>
      <c r="P1002" s="8" t="s">
        <v>113</v>
      </c>
      <c r="Q1002" s="8">
        <v>6795</v>
      </c>
      <c r="R1002" s="8">
        <v>-37.915900000000001</v>
      </c>
      <c r="S1002" s="8">
        <v>145.02850000000001</v>
      </c>
      <c r="T1002" s="10">
        <v>503000</v>
      </c>
      <c r="U1002" s="11">
        <v>0</v>
      </c>
      <c r="V1002" s="11">
        <f>U1002*M1002</f>
        <v>0</v>
      </c>
      <c r="W1002" s="11">
        <f>U1002*L1002</f>
        <v>0</v>
      </c>
      <c r="X1002" s="11">
        <f>U1002*N1002</f>
        <v>0</v>
      </c>
      <c r="Y1002" s="11">
        <f>U1002*Q1002</f>
        <v>0</v>
      </c>
      <c r="Z1002" s="12">
        <f>U1002*G1002</f>
        <v>0</v>
      </c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8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</row>
    <row r="1003" spans="1:91" x14ac:dyDescent="0.3">
      <c r="A1003" s="7" t="s">
        <v>194</v>
      </c>
      <c r="B1003" s="8">
        <v>4</v>
      </c>
      <c r="C1003" s="8" t="s">
        <v>27</v>
      </c>
      <c r="D1003" s="8" t="s">
        <v>28</v>
      </c>
      <c r="E1003" s="8" t="s">
        <v>115</v>
      </c>
      <c r="F1003" s="8" t="s">
        <v>109</v>
      </c>
      <c r="G1003" s="8">
        <v>13</v>
      </c>
      <c r="H1003" s="8">
        <v>3204</v>
      </c>
      <c r="I1003" s="8">
        <v>4</v>
      </c>
      <c r="J1003" s="8">
        <v>4</v>
      </c>
      <c r="K1003" s="8">
        <v>2</v>
      </c>
      <c r="L1003" s="8">
        <v>579</v>
      </c>
      <c r="M1003" s="8">
        <v>361</v>
      </c>
      <c r="N1003" s="8">
        <v>2012</v>
      </c>
      <c r="O1003" s="8" t="s">
        <v>195</v>
      </c>
      <c r="P1003" s="8" t="s">
        <v>113</v>
      </c>
      <c r="Q1003" s="8">
        <v>6795</v>
      </c>
      <c r="R1003" s="8">
        <v>-37.915500000000002</v>
      </c>
      <c r="S1003" s="8">
        <v>145.02430000000001</v>
      </c>
      <c r="T1003" s="10">
        <v>2620000</v>
      </c>
      <c r="U1003" s="11">
        <v>0</v>
      </c>
      <c r="V1003" s="11">
        <f>U1003*M1003</f>
        <v>0</v>
      </c>
      <c r="W1003" s="11">
        <f>U1003*L1003</f>
        <v>0</v>
      </c>
      <c r="X1003" s="11">
        <f>U1003*N1003</f>
        <v>0</v>
      </c>
      <c r="Y1003" s="11">
        <f>U1003*Q1003</f>
        <v>0</v>
      </c>
      <c r="Z1003" s="12">
        <f>U1003*G1003</f>
        <v>0</v>
      </c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8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</row>
    <row r="1004" spans="1:91" x14ac:dyDescent="0.3">
      <c r="A1004" s="7" t="s">
        <v>194</v>
      </c>
      <c r="B1004" s="8">
        <v>2</v>
      </c>
      <c r="C1004" s="8" t="s">
        <v>27</v>
      </c>
      <c r="D1004" s="8" t="s">
        <v>28</v>
      </c>
      <c r="E1004" s="8" t="s">
        <v>115</v>
      </c>
      <c r="F1004" s="8" t="s">
        <v>67</v>
      </c>
      <c r="G1004" s="8">
        <v>13</v>
      </c>
      <c r="H1004" s="8">
        <v>3204</v>
      </c>
      <c r="I1004" s="8">
        <v>2</v>
      </c>
      <c r="J1004" s="8">
        <v>1</v>
      </c>
      <c r="K1004" s="8">
        <v>1</v>
      </c>
      <c r="L1004" s="8">
        <v>192</v>
      </c>
      <c r="M1004" s="8">
        <v>91</v>
      </c>
      <c r="N1004" s="8">
        <v>1985</v>
      </c>
      <c r="O1004" s="8" t="s">
        <v>195</v>
      </c>
      <c r="P1004" s="8" t="s">
        <v>113</v>
      </c>
      <c r="Q1004" s="8">
        <v>6795</v>
      </c>
      <c r="R1004" s="8">
        <v>-37.9193</v>
      </c>
      <c r="S1004" s="8">
        <v>145.04839999999999</v>
      </c>
      <c r="T1004" s="10">
        <v>760000</v>
      </c>
      <c r="U1004" s="11">
        <v>0</v>
      </c>
      <c r="V1004" s="11">
        <f>U1004*M1004</f>
        <v>0</v>
      </c>
      <c r="W1004" s="11">
        <f>U1004*L1004</f>
        <v>0</v>
      </c>
      <c r="X1004" s="11">
        <f>U1004*N1004</f>
        <v>0</v>
      </c>
      <c r="Y1004" s="11">
        <f>U1004*Q1004</f>
        <v>0</v>
      </c>
      <c r="Z1004" s="12">
        <f>U1004*G1004</f>
        <v>0</v>
      </c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8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</row>
    <row r="1005" spans="1:91" x14ac:dyDescent="0.3">
      <c r="A1005" s="7" t="s">
        <v>194</v>
      </c>
      <c r="B1005" s="8">
        <v>2</v>
      </c>
      <c r="C1005" s="8" t="s">
        <v>27</v>
      </c>
      <c r="D1005" s="8" t="s">
        <v>28</v>
      </c>
      <c r="E1005" s="8" t="s">
        <v>154</v>
      </c>
      <c r="F1005" s="8" t="s">
        <v>67</v>
      </c>
      <c r="G1005" s="8">
        <v>13</v>
      </c>
      <c r="H1005" s="8">
        <v>3204</v>
      </c>
      <c r="I1005" s="8">
        <v>2</v>
      </c>
      <c r="J1005" s="8">
        <v>1</v>
      </c>
      <c r="K1005" s="8">
        <v>1</v>
      </c>
      <c r="L1005" s="8">
        <v>0</v>
      </c>
      <c r="M1005" s="8">
        <v>88</v>
      </c>
      <c r="N1005" s="8">
        <v>1968</v>
      </c>
      <c r="O1005" s="8" t="s">
        <v>195</v>
      </c>
      <c r="P1005" s="8" t="s">
        <v>113</v>
      </c>
      <c r="Q1005" s="8">
        <v>6795</v>
      </c>
      <c r="R1005" s="8">
        <v>-37.915900000000001</v>
      </c>
      <c r="S1005" s="8">
        <v>145.03899999999999</v>
      </c>
      <c r="T1005" s="10">
        <v>405000</v>
      </c>
      <c r="U1005" s="11">
        <v>0</v>
      </c>
      <c r="V1005" s="11">
        <f>U1005*M1005</f>
        <v>0</v>
      </c>
      <c r="W1005" s="11">
        <f>U1005*L1005</f>
        <v>0</v>
      </c>
      <c r="X1005" s="11">
        <f>U1005*N1005</f>
        <v>0</v>
      </c>
      <c r="Y1005" s="11">
        <f>U1005*Q1005</f>
        <v>0</v>
      </c>
      <c r="Z1005" s="12">
        <f>U1005*G1005</f>
        <v>0</v>
      </c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8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</row>
    <row r="1006" spans="1:91" x14ac:dyDescent="0.3">
      <c r="A1006" s="7" t="s">
        <v>199</v>
      </c>
      <c r="B1006" s="8">
        <v>2</v>
      </c>
      <c r="C1006" s="8" t="s">
        <v>27</v>
      </c>
      <c r="D1006" s="8" t="s">
        <v>28</v>
      </c>
      <c r="E1006" s="8" t="s">
        <v>111</v>
      </c>
      <c r="F1006" s="9">
        <v>42438</v>
      </c>
      <c r="G1006" s="8">
        <v>13.9</v>
      </c>
      <c r="H1006" s="8">
        <v>3165</v>
      </c>
      <c r="I1006" s="8">
        <v>2</v>
      </c>
      <c r="J1006" s="8">
        <v>1</v>
      </c>
      <c r="K1006" s="8">
        <v>2</v>
      </c>
      <c r="L1006" s="8">
        <v>768</v>
      </c>
      <c r="M1006" s="8">
        <v>112</v>
      </c>
      <c r="N1006" s="8">
        <v>1910</v>
      </c>
      <c r="O1006" s="8" t="s">
        <v>195</v>
      </c>
      <c r="P1006" s="8" t="s">
        <v>113</v>
      </c>
      <c r="Q1006" s="8">
        <v>10969</v>
      </c>
      <c r="R1006" s="8">
        <v>-37.930500000000002</v>
      </c>
      <c r="S1006" s="8">
        <v>145.0547</v>
      </c>
      <c r="T1006" s="10">
        <v>1410000</v>
      </c>
      <c r="U1006" s="11">
        <v>0</v>
      </c>
      <c r="V1006" s="11">
        <f>U1006*M1006</f>
        <v>0</v>
      </c>
      <c r="W1006" s="11">
        <f>U1006*L1006</f>
        <v>0</v>
      </c>
      <c r="X1006" s="11">
        <f>U1006*N1006</f>
        <v>0</v>
      </c>
      <c r="Y1006" s="11">
        <f>U1006*Q1006</f>
        <v>0</v>
      </c>
      <c r="Z1006" s="12">
        <f>U1006*G1006</f>
        <v>0</v>
      </c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8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</row>
    <row r="1007" spans="1:91" x14ac:dyDescent="0.3">
      <c r="A1007" s="7" t="s">
        <v>199</v>
      </c>
      <c r="B1007" s="8">
        <v>3</v>
      </c>
      <c r="C1007" s="8" t="s">
        <v>27</v>
      </c>
      <c r="D1007" s="8" t="s">
        <v>28</v>
      </c>
      <c r="E1007" s="8" t="s">
        <v>115</v>
      </c>
      <c r="F1007" s="9">
        <v>42438</v>
      </c>
      <c r="G1007" s="8">
        <v>13.9</v>
      </c>
      <c r="H1007" s="8">
        <v>3165</v>
      </c>
      <c r="I1007" s="8">
        <v>3</v>
      </c>
      <c r="J1007" s="8">
        <v>1</v>
      </c>
      <c r="K1007" s="8">
        <v>2</v>
      </c>
      <c r="L1007" s="8">
        <v>578</v>
      </c>
      <c r="M1007" s="8">
        <v>102</v>
      </c>
      <c r="N1007" s="8">
        <v>2003</v>
      </c>
      <c r="O1007" s="8" t="s">
        <v>195</v>
      </c>
      <c r="P1007" s="8" t="s">
        <v>113</v>
      </c>
      <c r="Q1007" s="8">
        <v>10969</v>
      </c>
      <c r="R1007" s="8">
        <v>-37.83802</v>
      </c>
      <c r="S1007" s="8">
        <v>145.18033</v>
      </c>
      <c r="T1007" s="10">
        <v>990000</v>
      </c>
      <c r="U1007" s="11">
        <v>0</v>
      </c>
      <c r="V1007" s="11">
        <f>U1007*M1007</f>
        <v>0</v>
      </c>
      <c r="W1007" s="11">
        <f>U1007*L1007</f>
        <v>0</v>
      </c>
      <c r="X1007" s="11">
        <f>U1007*N1007</f>
        <v>0</v>
      </c>
      <c r="Y1007" s="11">
        <f>U1007*Q1007</f>
        <v>0</v>
      </c>
      <c r="Z1007" s="12">
        <f>U1007*G1007</f>
        <v>0</v>
      </c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8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</row>
    <row r="1008" spans="1:91" x14ac:dyDescent="0.3">
      <c r="A1008" s="7" t="s">
        <v>199</v>
      </c>
      <c r="B1008" s="8">
        <v>3</v>
      </c>
      <c r="C1008" s="8" t="s">
        <v>27</v>
      </c>
      <c r="D1008" s="8" t="s">
        <v>28</v>
      </c>
      <c r="E1008" s="8" t="s">
        <v>115</v>
      </c>
      <c r="F1008" s="9">
        <v>42438</v>
      </c>
      <c r="G1008" s="8">
        <v>13.9</v>
      </c>
      <c r="H1008" s="8">
        <v>3165</v>
      </c>
      <c r="I1008" s="8">
        <v>3</v>
      </c>
      <c r="J1008" s="8">
        <v>2</v>
      </c>
      <c r="K1008" s="8">
        <v>2</v>
      </c>
      <c r="L1008" s="8">
        <v>894</v>
      </c>
      <c r="M1008" s="8">
        <v>193</v>
      </c>
      <c r="N1008" s="8">
        <v>1985</v>
      </c>
      <c r="O1008" s="8" t="s">
        <v>195</v>
      </c>
      <c r="P1008" s="8" t="s">
        <v>113</v>
      </c>
      <c r="Q1008" s="8">
        <v>10969</v>
      </c>
      <c r="R1008" s="8">
        <v>-37.766100000000002</v>
      </c>
      <c r="S1008" s="8">
        <v>144.8451</v>
      </c>
      <c r="T1008" s="10">
        <v>1057000</v>
      </c>
      <c r="U1008" s="11">
        <v>0</v>
      </c>
      <c r="V1008" s="11">
        <f>U1008*M1008</f>
        <v>0</v>
      </c>
      <c r="W1008" s="11">
        <f>U1008*L1008</f>
        <v>0</v>
      </c>
      <c r="X1008" s="11">
        <f>U1008*N1008</f>
        <v>0</v>
      </c>
      <c r="Y1008" s="11">
        <f>U1008*Q1008</f>
        <v>0</v>
      </c>
      <c r="Z1008" s="12">
        <f>U1008*G1008</f>
        <v>0</v>
      </c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8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</row>
    <row r="1009" spans="1:91" x14ac:dyDescent="0.3">
      <c r="A1009" s="7" t="s">
        <v>199</v>
      </c>
      <c r="B1009" s="8">
        <v>3</v>
      </c>
      <c r="C1009" s="8" t="s">
        <v>27</v>
      </c>
      <c r="D1009" s="8" t="s">
        <v>28</v>
      </c>
      <c r="E1009" s="8" t="s">
        <v>111</v>
      </c>
      <c r="F1009" s="9">
        <v>42438</v>
      </c>
      <c r="G1009" s="8">
        <v>13.9</v>
      </c>
      <c r="H1009" s="8">
        <v>3165</v>
      </c>
      <c r="I1009" s="8">
        <v>3</v>
      </c>
      <c r="J1009" s="8">
        <v>1</v>
      </c>
      <c r="K1009" s="8">
        <v>2</v>
      </c>
      <c r="L1009" s="8">
        <v>287</v>
      </c>
      <c r="M1009" s="8">
        <v>3</v>
      </c>
      <c r="N1009" s="8">
        <v>1970</v>
      </c>
      <c r="O1009" s="8" t="s">
        <v>195</v>
      </c>
      <c r="P1009" s="8" t="s">
        <v>113</v>
      </c>
      <c r="Q1009" s="8">
        <v>10969</v>
      </c>
      <c r="R1009" s="8">
        <v>-37.926099999999998</v>
      </c>
      <c r="S1009" s="8">
        <v>145.0566</v>
      </c>
      <c r="T1009" s="10">
        <v>760000</v>
      </c>
      <c r="U1009" s="11">
        <v>0</v>
      </c>
      <c r="V1009" s="11">
        <f>U1009*M1009</f>
        <v>0</v>
      </c>
      <c r="W1009" s="11">
        <f>U1009*L1009</f>
        <v>0</v>
      </c>
      <c r="X1009" s="11">
        <f>U1009*N1009</f>
        <v>0</v>
      </c>
      <c r="Y1009" s="11">
        <f>U1009*Q1009</f>
        <v>0</v>
      </c>
      <c r="Z1009" s="12">
        <f>U1009*G1009</f>
        <v>0</v>
      </c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8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</row>
    <row r="1010" spans="1:91" x14ac:dyDescent="0.3">
      <c r="A1010" s="7" t="s">
        <v>199</v>
      </c>
      <c r="B1010" s="8">
        <v>2</v>
      </c>
      <c r="C1010" s="8" t="s">
        <v>27</v>
      </c>
      <c r="D1010" s="8" t="s">
        <v>42</v>
      </c>
      <c r="E1010" s="8" t="s">
        <v>115</v>
      </c>
      <c r="F1010" s="9">
        <v>42438</v>
      </c>
      <c r="G1010" s="8">
        <v>13.9</v>
      </c>
      <c r="H1010" s="8">
        <v>3165</v>
      </c>
      <c r="I1010" s="8">
        <v>2</v>
      </c>
      <c r="J1010" s="8">
        <v>2</v>
      </c>
      <c r="K1010" s="8">
        <v>1</v>
      </c>
      <c r="L1010" s="8">
        <v>176</v>
      </c>
      <c r="M1010" s="8">
        <v>125</v>
      </c>
      <c r="N1010" s="8">
        <v>2008</v>
      </c>
      <c r="O1010" s="8" t="s">
        <v>195</v>
      </c>
      <c r="P1010" s="8" t="s">
        <v>113</v>
      </c>
      <c r="Q1010" s="8">
        <v>10969</v>
      </c>
      <c r="R1010" s="8">
        <v>-37.923699999999997</v>
      </c>
      <c r="S1010" s="8">
        <v>145.0763</v>
      </c>
      <c r="T1010" s="10">
        <v>825000</v>
      </c>
      <c r="U1010" s="11">
        <v>0</v>
      </c>
      <c r="V1010" s="11">
        <f>U1010*M1010</f>
        <v>0</v>
      </c>
      <c r="W1010" s="11">
        <f>U1010*L1010</f>
        <v>0</v>
      </c>
      <c r="X1010" s="11">
        <f>U1010*N1010</f>
        <v>0</v>
      </c>
      <c r="Y1010" s="11">
        <f>U1010*Q1010</f>
        <v>0</v>
      </c>
      <c r="Z1010" s="12">
        <f>U1010*G1010</f>
        <v>0</v>
      </c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8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</row>
    <row r="1011" spans="1:91" x14ac:dyDescent="0.3">
      <c r="A1011" s="7" t="s">
        <v>199</v>
      </c>
      <c r="B1011" s="8">
        <v>2</v>
      </c>
      <c r="C1011" s="8" t="s">
        <v>27</v>
      </c>
      <c r="D1011" s="8" t="s">
        <v>42</v>
      </c>
      <c r="E1011" s="8" t="s">
        <v>111</v>
      </c>
      <c r="F1011" s="9">
        <v>42441</v>
      </c>
      <c r="G1011" s="8">
        <v>13.9</v>
      </c>
      <c r="H1011" s="8">
        <v>3165</v>
      </c>
      <c r="I1011" s="8">
        <v>2</v>
      </c>
      <c r="J1011" s="8">
        <v>1</v>
      </c>
      <c r="K1011" s="8">
        <v>2</v>
      </c>
      <c r="L1011" s="8">
        <v>281</v>
      </c>
      <c r="M1011" s="8">
        <v>95</v>
      </c>
      <c r="N1011" s="8">
        <v>2002</v>
      </c>
      <c r="O1011" s="8" t="s">
        <v>195</v>
      </c>
      <c r="P1011" s="8" t="s">
        <v>113</v>
      </c>
      <c r="Q1011" s="8">
        <v>10969</v>
      </c>
      <c r="R1011" s="8">
        <v>-37.9255</v>
      </c>
      <c r="S1011" s="8">
        <v>145.0796</v>
      </c>
      <c r="T1011" s="10">
        <v>746000</v>
      </c>
      <c r="U1011" s="11">
        <v>0</v>
      </c>
      <c r="V1011" s="11">
        <f>U1011*M1011</f>
        <v>0</v>
      </c>
      <c r="W1011" s="11">
        <f>U1011*L1011</f>
        <v>0</v>
      </c>
      <c r="X1011" s="11">
        <f>U1011*N1011</f>
        <v>0</v>
      </c>
      <c r="Y1011" s="11">
        <f>U1011*Q1011</f>
        <v>0</v>
      </c>
      <c r="Z1011" s="12">
        <f>U1011*G1011</f>
        <v>0</v>
      </c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8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</row>
    <row r="1012" spans="1:91" x14ac:dyDescent="0.3">
      <c r="A1012" s="7" t="s">
        <v>199</v>
      </c>
      <c r="B1012" s="8">
        <v>4</v>
      </c>
      <c r="C1012" s="8" t="s">
        <v>27</v>
      </c>
      <c r="D1012" s="8" t="s">
        <v>28</v>
      </c>
      <c r="E1012" s="8" t="s">
        <v>115</v>
      </c>
      <c r="F1012" s="9">
        <v>42441</v>
      </c>
      <c r="G1012" s="8">
        <v>13.9</v>
      </c>
      <c r="H1012" s="8">
        <v>3165</v>
      </c>
      <c r="I1012" s="8">
        <v>2</v>
      </c>
      <c r="J1012" s="8">
        <v>1</v>
      </c>
      <c r="K1012" s="8">
        <v>0</v>
      </c>
      <c r="L1012" s="8">
        <v>533</v>
      </c>
      <c r="M1012" s="8">
        <v>192</v>
      </c>
      <c r="N1012" s="8">
        <v>2000</v>
      </c>
      <c r="O1012" s="8" t="s">
        <v>195</v>
      </c>
      <c r="P1012" s="8" t="s">
        <v>113</v>
      </c>
      <c r="Q1012" s="8">
        <v>10969</v>
      </c>
      <c r="R1012" s="8">
        <v>-37.840499999999999</v>
      </c>
      <c r="S1012" s="8">
        <v>145.01985999999999</v>
      </c>
      <c r="T1012" s="10">
        <v>1250000</v>
      </c>
      <c r="U1012" s="11">
        <v>0</v>
      </c>
      <c r="V1012" s="11">
        <f>U1012*M1012</f>
        <v>0</v>
      </c>
      <c r="W1012" s="11">
        <f>U1012*L1012</f>
        <v>0</v>
      </c>
      <c r="X1012" s="11">
        <f>U1012*N1012</f>
        <v>0</v>
      </c>
      <c r="Y1012" s="11">
        <f>U1012*Q1012</f>
        <v>0</v>
      </c>
      <c r="Z1012" s="12">
        <f>U1012*G1012</f>
        <v>0</v>
      </c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8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</row>
    <row r="1013" spans="1:91" x14ac:dyDescent="0.3">
      <c r="A1013" s="7" t="s">
        <v>199</v>
      </c>
      <c r="B1013" s="8">
        <v>1</v>
      </c>
      <c r="C1013" s="8" t="s">
        <v>27</v>
      </c>
      <c r="D1013" s="8" t="s">
        <v>28</v>
      </c>
      <c r="E1013" s="8" t="s">
        <v>158</v>
      </c>
      <c r="F1013" s="9">
        <v>42441</v>
      </c>
      <c r="G1013" s="8">
        <v>13.9</v>
      </c>
      <c r="H1013" s="8">
        <v>3165</v>
      </c>
      <c r="I1013" s="8">
        <v>1</v>
      </c>
      <c r="J1013" s="8">
        <v>1</v>
      </c>
      <c r="K1013" s="8">
        <v>1</v>
      </c>
      <c r="L1013" s="8">
        <v>105</v>
      </c>
      <c r="M1013" s="8">
        <v>91</v>
      </c>
      <c r="N1013" s="8">
        <v>1955</v>
      </c>
      <c r="O1013" s="8" t="s">
        <v>195</v>
      </c>
      <c r="P1013" s="8" t="s">
        <v>113</v>
      </c>
      <c r="Q1013" s="8">
        <v>10969</v>
      </c>
      <c r="R1013" s="8">
        <v>-37.918100000000003</v>
      </c>
      <c r="S1013" s="8">
        <v>145.05860000000001</v>
      </c>
      <c r="T1013" s="10">
        <v>580000</v>
      </c>
      <c r="U1013" s="11">
        <v>0</v>
      </c>
      <c r="V1013" s="11">
        <f>U1013*M1013</f>
        <v>0</v>
      </c>
      <c r="W1013" s="11">
        <f>U1013*L1013</f>
        <v>0</v>
      </c>
      <c r="X1013" s="11">
        <f>U1013*N1013</f>
        <v>0</v>
      </c>
      <c r="Y1013" s="11">
        <f>U1013*Q1013</f>
        <v>0</v>
      </c>
      <c r="Z1013" s="12">
        <f>U1013*G1013</f>
        <v>0</v>
      </c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8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</row>
    <row r="1014" spans="1:91" x14ac:dyDescent="0.3">
      <c r="A1014" s="7" t="s">
        <v>199</v>
      </c>
      <c r="B1014" s="8">
        <v>3</v>
      </c>
      <c r="C1014" s="8" t="s">
        <v>45</v>
      </c>
      <c r="D1014" s="8" t="s">
        <v>28</v>
      </c>
      <c r="E1014" s="8" t="s">
        <v>115</v>
      </c>
      <c r="F1014" s="9">
        <v>42441</v>
      </c>
      <c r="G1014" s="8">
        <v>13.9</v>
      </c>
      <c r="H1014" s="8">
        <v>3165</v>
      </c>
      <c r="I1014" s="8">
        <v>4</v>
      </c>
      <c r="J1014" s="8">
        <v>3</v>
      </c>
      <c r="K1014" s="8">
        <v>2</v>
      </c>
      <c r="L1014" s="8">
        <v>199</v>
      </c>
      <c r="M1014" s="8">
        <v>304</v>
      </c>
      <c r="N1014" s="8">
        <v>2016</v>
      </c>
      <c r="O1014" s="8" t="s">
        <v>195</v>
      </c>
      <c r="P1014" s="8" t="s">
        <v>113</v>
      </c>
      <c r="Q1014" s="8">
        <v>10969</v>
      </c>
      <c r="R1014" s="8">
        <v>-37.794620000000002</v>
      </c>
      <c r="S1014" s="8">
        <v>145.13499999999999</v>
      </c>
      <c r="T1014" s="10">
        <v>913788</v>
      </c>
      <c r="U1014" s="11">
        <v>1</v>
      </c>
      <c r="V1014" s="11">
        <f>U1014*M1014</f>
        <v>304</v>
      </c>
      <c r="W1014" s="11">
        <f>U1014*L1014</f>
        <v>199</v>
      </c>
      <c r="X1014" s="11">
        <f>U1014*N1014</f>
        <v>2016</v>
      </c>
      <c r="Y1014" s="11">
        <f>U1014*Q1014</f>
        <v>10969</v>
      </c>
      <c r="Z1014" s="12">
        <f>U1014*G1014</f>
        <v>13.9</v>
      </c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8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</row>
    <row r="1015" spans="1:91" x14ac:dyDescent="0.3">
      <c r="A1015" s="7" t="s">
        <v>199</v>
      </c>
      <c r="B1015" s="8">
        <v>5</v>
      </c>
      <c r="C1015" s="8" t="s">
        <v>27</v>
      </c>
      <c r="D1015" s="8" t="s">
        <v>28</v>
      </c>
      <c r="E1015" s="8" t="s">
        <v>115</v>
      </c>
      <c r="F1015" s="9">
        <v>42441</v>
      </c>
      <c r="G1015" s="8">
        <v>13.9</v>
      </c>
      <c r="H1015" s="8">
        <v>3165</v>
      </c>
      <c r="I1015" s="8">
        <v>5</v>
      </c>
      <c r="J1015" s="8">
        <v>2</v>
      </c>
      <c r="K1015" s="8">
        <v>2</v>
      </c>
      <c r="L1015" s="8">
        <v>683</v>
      </c>
      <c r="M1015" s="8">
        <v>190</v>
      </c>
      <c r="N1015" s="8">
        <v>1960</v>
      </c>
      <c r="O1015" s="8" t="s">
        <v>195</v>
      </c>
      <c r="P1015" s="8" t="s">
        <v>113</v>
      </c>
      <c r="Q1015" s="8">
        <v>10969</v>
      </c>
      <c r="R1015" s="8">
        <v>-37.933300000000003</v>
      </c>
      <c r="S1015" s="8">
        <v>145.06020000000001</v>
      </c>
      <c r="T1015" s="10">
        <v>1275000</v>
      </c>
      <c r="U1015" s="11">
        <v>0</v>
      </c>
      <c r="V1015" s="11">
        <f>U1015*M1015</f>
        <v>0</v>
      </c>
      <c r="W1015" s="11">
        <f>U1015*L1015</f>
        <v>0</v>
      </c>
      <c r="X1015" s="11">
        <f>U1015*N1015</f>
        <v>0</v>
      </c>
      <c r="Y1015" s="11">
        <f>U1015*Q1015</f>
        <v>0</v>
      </c>
      <c r="Z1015" s="12">
        <f>U1015*G1015</f>
        <v>0</v>
      </c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8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</row>
    <row r="1016" spans="1:91" x14ac:dyDescent="0.3">
      <c r="A1016" s="7" t="s">
        <v>199</v>
      </c>
      <c r="B1016" s="8">
        <v>4</v>
      </c>
      <c r="C1016" s="8" t="s">
        <v>45</v>
      </c>
      <c r="D1016" s="8" t="s">
        <v>33</v>
      </c>
      <c r="E1016" s="8" t="s">
        <v>115</v>
      </c>
      <c r="F1016" s="9">
        <v>42441</v>
      </c>
      <c r="G1016" s="8">
        <v>13.9</v>
      </c>
      <c r="H1016" s="8">
        <v>3165</v>
      </c>
      <c r="I1016" s="8">
        <v>3</v>
      </c>
      <c r="J1016" s="8">
        <v>1</v>
      </c>
      <c r="K1016" s="8">
        <v>2</v>
      </c>
      <c r="L1016" s="8">
        <v>778</v>
      </c>
      <c r="M1016" s="8">
        <v>132</v>
      </c>
      <c r="N1016" s="8">
        <v>2008</v>
      </c>
      <c r="O1016" s="8" t="s">
        <v>195</v>
      </c>
      <c r="P1016" s="8" t="s">
        <v>113</v>
      </c>
      <c r="Q1016" s="8">
        <v>10969</v>
      </c>
      <c r="R1016" s="8">
        <v>-37.665300000000002</v>
      </c>
      <c r="S1016" s="8">
        <v>144.9974</v>
      </c>
      <c r="T1016" s="10">
        <v>1200000</v>
      </c>
      <c r="U1016" s="11">
        <v>1</v>
      </c>
      <c r="V1016" s="11">
        <f>U1016*M1016</f>
        <v>132</v>
      </c>
      <c r="W1016" s="11">
        <f>U1016*L1016</f>
        <v>778</v>
      </c>
      <c r="X1016" s="11">
        <f>U1016*N1016</f>
        <v>2008</v>
      </c>
      <c r="Y1016" s="11">
        <f>U1016*Q1016</f>
        <v>10969</v>
      </c>
      <c r="Z1016" s="12">
        <f>U1016*G1016</f>
        <v>13.9</v>
      </c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8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</row>
    <row r="1017" spans="1:91" x14ac:dyDescent="0.3">
      <c r="A1017" s="7" t="s">
        <v>199</v>
      </c>
      <c r="B1017" s="8">
        <v>4</v>
      </c>
      <c r="C1017" s="8" t="s">
        <v>45</v>
      </c>
      <c r="D1017" s="8" t="s">
        <v>28</v>
      </c>
      <c r="E1017" s="8" t="s">
        <v>111</v>
      </c>
      <c r="F1017" s="9">
        <v>42441</v>
      </c>
      <c r="G1017" s="8">
        <v>13.9</v>
      </c>
      <c r="H1017" s="8">
        <v>3165</v>
      </c>
      <c r="I1017" s="8">
        <v>4</v>
      </c>
      <c r="J1017" s="8">
        <v>3</v>
      </c>
      <c r="K1017" s="8">
        <v>1</v>
      </c>
      <c r="L1017" s="8">
        <v>298</v>
      </c>
      <c r="M1017" s="8">
        <v>178</v>
      </c>
      <c r="N1017" s="8">
        <v>1887</v>
      </c>
      <c r="O1017" s="8" t="s">
        <v>195</v>
      </c>
      <c r="P1017" s="8" t="s">
        <v>113</v>
      </c>
      <c r="Q1017" s="8">
        <v>10969</v>
      </c>
      <c r="R1017" s="8">
        <v>-37.831580000000002</v>
      </c>
      <c r="S1017" s="8">
        <v>145.03882999999999</v>
      </c>
      <c r="T1017" s="10">
        <v>515000</v>
      </c>
      <c r="U1017" s="11">
        <v>1</v>
      </c>
      <c r="V1017" s="11">
        <f>U1017*M1017</f>
        <v>178</v>
      </c>
      <c r="W1017" s="11">
        <f>U1017*L1017</f>
        <v>298</v>
      </c>
      <c r="X1017" s="11">
        <f>U1017*N1017</f>
        <v>1887</v>
      </c>
      <c r="Y1017" s="11">
        <f>U1017*Q1017</f>
        <v>10969</v>
      </c>
      <c r="Z1017" s="12">
        <f>U1017*G1017</f>
        <v>13.9</v>
      </c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8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</row>
    <row r="1018" spans="1:91" x14ac:dyDescent="0.3">
      <c r="A1018" s="7" t="s">
        <v>199</v>
      </c>
      <c r="B1018" s="8">
        <v>3</v>
      </c>
      <c r="C1018" s="8" t="s">
        <v>27</v>
      </c>
      <c r="D1018" s="8" t="s">
        <v>28</v>
      </c>
      <c r="E1018" s="8" t="s">
        <v>196</v>
      </c>
      <c r="F1018" s="9">
        <v>42441</v>
      </c>
      <c r="G1018" s="8">
        <v>13.9</v>
      </c>
      <c r="H1018" s="8">
        <v>3165</v>
      </c>
      <c r="I1018" s="8">
        <v>3</v>
      </c>
      <c r="J1018" s="8">
        <v>1</v>
      </c>
      <c r="K1018" s="8">
        <v>2</v>
      </c>
      <c r="L1018" s="8">
        <v>603</v>
      </c>
      <c r="M1018" s="8">
        <v>164</v>
      </c>
      <c r="N1018" s="8">
        <v>1950</v>
      </c>
      <c r="O1018" s="8" t="s">
        <v>195</v>
      </c>
      <c r="P1018" s="8" t="s">
        <v>113</v>
      </c>
      <c r="Q1018" s="8">
        <v>10969</v>
      </c>
      <c r="R1018" s="8">
        <v>-37.915500000000002</v>
      </c>
      <c r="S1018" s="8">
        <v>145.07230000000001</v>
      </c>
      <c r="T1018" s="10">
        <v>1206000</v>
      </c>
      <c r="U1018" s="11">
        <v>0</v>
      </c>
      <c r="V1018" s="11">
        <f>U1018*M1018</f>
        <v>0</v>
      </c>
      <c r="W1018" s="11">
        <f>U1018*L1018</f>
        <v>0</v>
      </c>
      <c r="X1018" s="11">
        <f>U1018*N1018</f>
        <v>0</v>
      </c>
      <c r="Y1018" s="11">
        <f>U1018*Q1018</f>
        <v>0</v>
      </c>
      <c r="Z1018" s="12">
        <f>U1018*G1018</f>
        <v>0</v>
      </c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8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</row>
    <row r="1019" spans="1:91" x14ac:dyDescent="0.3">
      <c r="A1019" s="7" t="s">
        <v>199</v>
      </c>
      <c r="B1019" s="8">
        <v>4</v>
      </c>
      <c r="C1019" s="8" t="s">
        <v>45</v>
      </c>
      <c r="D1019" s="8" t="s">
        <v>28</v>
      </c>
      <c r="E1019" s="8" t="s">
        <v>115</v>
      </c>
      <c r="F1019" s="9">
        <v>42441</v>
      </c>
      <c r="G1019" s="8">
        <v>13.9</v>
      </c>
      <c r="H1019" s="8">
        <v>3165</v>
      </c>
      <c r="I1019" s="8">
        <v>3</v>
      </c>
      <c r="J1019" s="8">
        <v>1</v>
      </c>
      <c r="K1019" s="8">
        <v>1</v>
      </c>
      <c r="L1019" s="8">
        <v>328</v>
      </c>
      <c r="M1019" s="8">
        <v>133</v>
      </c>
      <c r="N1019" s="8">
        <v>1930</v>
      </c>
      <c r="O1019" s="8" t="s">
        <v>195</v>
      </c>
      <c r="P1019" s="8" t="s">
        <v>113</v>
      </c>
      <c r="Q1019" s="8">
        <v>10969</v>
      </c>
      <c r="R1019" s="8">
        <v>-37.8157</v>
      </c>
      <c r="S1019" s="8">
        <v>144.97729000000001</v>
      </c>
      <c r="T1019" s="10">
        <v>950000</v>
      </c>
      <c r="U1019" s="11">
        <v>1</v>
      </c>
      <c r="V1019" s="11">
        <f>U1019*M1019</f>
        <v>133</v>
      </c>
      <c r="W1019" s="11">
        <f>U1019*L1019</f>
        <v>328</v>
      </c>
      <c r="X1019" s="11">
        <f>U1019*N1019</f>
        <v>1930</v>
      </c>
      <c r="Y1019" s="11">
        <f>U1019*Q1019</f>
        <v>10969</v>
      </c>
      <c r="Z1019" s="12">
        <f>U1019*G1019</f>
        <v>13.9</v>
      </c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8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</row>
    <row r="1020" spans="1:91" x14ac:dyDescent="0.3">
      <c r="A1020" s="7" t="s">
        <v>199</v>
      </c>
      <c r="B1020" s="8">
        <v>3</v>
      </c>
      <c r="C1020" s="8" t="s">
        <v>27</v>
      </c>
      <c r="D1020" s="8" t="s">
        <v>28</v>
      </c>
      <c r="E1020" s="8" t="s">
        <v>163</v>
      </c>
      <c r="F1020" s="9">
        <v>42462</v>
      </c>
      <c r="G1020" s="8">
        <v>13.9</v>
      </c>
      <c r="H1020" s="8">
        <v>3165</v>
      </c>
      <c r="I1020" s="8">
        <v>3</v>
      </c>
      <c r="J1020" s="8">
        <v>1</v>
      </c>
      <c r="K1020" s="8">
        <v>1</v>
      </c>
      <c r="L1020" s="8">
        <v>738</v>
      </c>
      <c r="M1020" s="8">
        <v>147</v>
      </c>
      <c r="N1020" s="8">
        <v>1940</v>
      </c>
      <c r="O1020" s="8" t="s">
        <v>195</v>
      </c>
      <c r="P1020" s="8" t="s">
        <v>113</v>
      </c>
      <c r="Q1020" s="8">
        <v>10969</v>
      </c>
      <c r="R1020" s="8">
        <v>-37.810589999999998</v>
      </c>
      <c r="S1020" s="8">
        <v>144.98500000000001</v>
      </c>
      <c r="T1020" s="10">
        <v>775000</v>
      </c>
      <c r="U1020" s="11">
        <v>0</v>
      </c>
      <c r="V1020" s="11">
        <f>U1020*M1020</f>
        <v>0</v>
      </c>
      <c r="W1020" s="11">
        <f>U1020*L1020</f>
        <v>0</v>
      </c>
      <c r="X1020" s="11">
        <f>U1020*N1020</f>
        <v>0</v>
      </c>
      <c r="Y1020" s="11">
        <f>U1020*Q1020</f>
        <v>0</v>
      </c>
      <c r="Z1020" s="12">
        <f>U1020*G1020</f>
        <v>0</v>
      </c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8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</row>
    <row r="1021" spans="1:91" x14ac:dyDescent="0.3">
      <c r="A1021" s="7" t="s">
        <v>199</v>
      </c>
      <c r="B1021" s="8">
        <v>3</v>
      </c>
      <c r="C1021" s="8" t="s">
        <v>27</v>
      </c>
      <c r="D1021" s="8" t="s">
        <v>28</v>
      </c>
      <c r="E1021" s="8" t="s">
        <v>115</v>
      </c>
      <c r="F1021" s="9">
        <v>42828</v>
      </c>
      <c r="G1021" s="8">
        <v>13.9</v>
      </c>
      <c r="H1021" s="8">
        <v>3165</v>
      </c>
      <c r="I1021" s="8">
        <v>3</v>
      </c>
      <c r="J1021" s="8">
        <v>2</v>
      </c>
      <c r="K1021" s="8">
        <v>2</v>
      </c>
      <c r="L1021" s="8">
        <v>297</v>
      </c>
      <c r="M1021" s="8">
        <v>178</v>
      </c>
      <c r="N1021" s="8">
        <v>2014</v>
      </c>
      <c r="O1021" s="8" t="s">
        <v>195</v>
      </c>
      <c r="P1021" s="8" t="s">
        <v>113</v>
      </c>
      <c r="Q1021" s="8">
        <v>10969</v>
      </c>
      <c r="R1021" s="8">
        <v>-37.913499999999999</v>
      </c>
      <c r="S1021" s="8">
        <v>145.07740000000001</v>
      </c>
      <c r="T1021" s="10">
        <v>1115000</v>
      </c>
      <c r="U1021" s="11">
        <v>0</v>
      </c>
      <c r="V1021" s="11">
        <f>U1021*M1021</f>
        <v>0</v>
      </c>
      <c r="W1021" s="11">
        <f>U1021*L1021</f>
        <v>0</v>
      </c>
      <c r="X1021" s="11">
        <f>U1021*N1021</f>
        <v>0</v>
      </c>
      <c r="Y1021" s="11">
        <f>U1021*Q1021</f>
        <v>0</v>
      </c>
      <c r="Z1021" s="12">
        <f>U1021*G1021</f>
        <v>0</v>
      </c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8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</row>
    <row r="1022" spans="1:91" x14ac:dyDescent="0.3">
      <c r="A1022" s="7" t="s">
        <v>199</v>
      </c>
      <c r="B1022" s="8">
        <v>4</v>
      </c>
      <c r="C1022" s="8" t="s">
        <v>27</v>
      </c>
      <c r="D1022" s="8" t="s">
        <v>28</v>
      </c>
      <c r="E1022" s="8" t="s">
        <v>82</v>
      </c>
      <c r="F1022" s="9">
        <v>42828</v>
      </c>
      <c r="G1022" s="8">
        <v>13.9</v>
      </c>
      <c r="H1022" s="8">
        <v>3165</v>
      </c>
      <c r="I1022" s="8">
        <v>4</v>
      </c>
      <c r="J1022" s="8">
        <v>2</v>
      </c>
      <c r="K1022" s="8">
        <v>3</v>
      </c>
      <c r="L1022" s="8">
        <v>591</v>
      </c>
      <c r="M1022" s="8">
        <v>170</v>
      </c>
      <c r="N1022" s="8">
        <v>1970</v>
      </c>
      <c r="O1022" s="8" t="s">
        <v>195</v>
      </c>
      <c r="P1022" s="8" t="s">
        <v>113</v>
      </c>
      <c r="Q1022" s="8">
        <v>10969</v>
      </c>
      <c r="R1022" s="8">
        <v>-37.916600000000003</v>
      </c>
      <c r="S1022" s="8">
        <v>145.0719</v>
      </c>
      <c r="T1022" s="10">
        <v>1190000</v>
      </c>
      <c r="U1022" s="11">
        <v>0</v>
      </c>
      <c r="V1022" s="11">
        <f>U1022*M1022</f>
        <v>0</v>
      </c>
      <c r="W1022" s="11">
        <f>U1022*L1022</f>
        <v>0</v>
      </c>
      <c r="X1022" s="11">
        <f>U1022*N1022</f>
        <v>0</v>
      </c>
      <c r="Y1022" s="11">
        <f>U1022*Q1022</f>
        <v>0</v>
      </c>
      <c r="Z1022" s="12">
        <f>U1022*G1022</f>
        <v>0</v>
      </c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8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</row>
    <row r="1023" spans="1:91" x14ac:dyDescent="0.3">
      <c r="A1023" s="7" t="s">
        <v>199</v>
      </c>
      <c r="B1023" s="8">
        <v>4</v>
      </c>
      <c r="C1023" s="8" t="s">
        <v>27</v>
      </c>
      <c r="D1023" s="8" t="s">
        <v>28</v>
      </c>
      <c r="E1023" s="8" t="s">
        <v>196</v>
      </c>
      <c r="F1023" s="9">
        <v>42828</v>
      </c>
      <c r="G1023" s="8">
        <v>13.9</v>
      </c>
      <c r="H1023" s="8">
        <v>3165</v>
      </c>
      <c r="I1023" s="8">
        <v>4</v>
      </c>
      <c r="J1023" s="8">
        <v>2</v>
      </c>
      <c r="K1023" s="8">
        <v>1</v>
      </c>
      <c r="L1023" s="8">
        <v>0</v>
      </c>
      <c r="M1023" s="8">
        <v>84</v>
      </c>
      <c r="N1023" s="8">
        <v>1900</v>
      </c>
      <c r="O1023" s="8" t="s">
        <v>195</v>
      </c>
      <c r="P1023" s="8" t="s">
        <v>113</v>
      </c>
      <c r="Q1023" s="8">
        <v>10969</v>
      </c>
      <c r="R1023" s="8">
        <v>-37.917400000000001</v>
      </c>
      <c r="S1023" s="8">
        <v>145.07169999999999</v>
      </c>
      <c r="T1023" s="10">
        <v>1270000</v>
      </c>
      <c r="U1023" s="11">
        <v>0</v>
      </c>
      <c r="V1023" s="11">
        <f>U1023*M1023</f>
        <v>0</v>
      </c>
      <c r="W1023" s="11">
        <f>U1023*L1023</f>
        <v>0</v>
      </c>
      <c r="X1023" s="11">
        <f>U1023*N1023</f>
        <v>0</v>
      </c>
      <c r="Y1023" s="11">
        <f>U1023*Q1023</f>
        <v>0</v>
      </c>
      <c r="Z1023" s="12">
        <f>U1023*G1023</f>
        <v>0</v>
      </c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8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</row>
    <row r="1024" spans="1:91" x14ac:dyDescent="0.3">
      <c r="A1024" s="7" t="s">
        <v>199</v>
      </c>
      <c r="B1024" s="8">
        <v>3</v>
      </c>
      <c r="C1024" s="8" t="s">
        <v>27</v>
      </c>
      <c r="D1024" s="8" t="s">
        <v>42</v>
      </c>
      <c r="E1024" s="8" t="s">
        <v>158</v>
      </c>
      <c r="F1024" s="9">
        <v>42828</v>
      </c>
      <c r="G1024" s="8">
        <v>13.9</v>
      </c>
      <c r="H1024" s="8">
        <v>3165</v>
      </c>
      <c r="I1024" s="8">
        <v>3</v>
      </c>
      <c r="J1024" s="8">
        <v>2</v>
      </c>
      <c r="K1024" s="8">
        <v>2</v>
      </c>
      <c r="L1024" s="8">
        <v>384</v>
      </c>
      <c r="M1024" s="8">
        <v>120</v>
      </c>
      <c r="N1024" s="8">
        <v>1999</v>
      </c>
      <c r="O1024" s="8" t="s">
        <v>195</v>
      </c>
      <c r="P1024" s="8" t="s">
        <v>113</v>
      </c>
      <c r="Q1024" s="8">
        <v>10969</v>
      </c>
      <c r="R1024" s="8">
        <v>-37.922899999999998</v>
      </c>
      <c r="S1024" s="8">
        <v>145.0557</v>
      </c>
      <c r="T1024" s="10">
        <v>1025000</v>
      </c>
      <c r="U1024" s="11">
        <v>0</v>
      </c>
      <c r="V1024" s="11">
        <f>U1024*M1024</f>
        <v>0</v>
      </c>
      <c r="W1024" s="11">
        <f>U1024*L1024</f>
        <v>0</v>
      </c>
      <c r="X1024" s="11">
        <f>U1024*N1024</f>
        <v>0</v>
      </c>
      <c r="Y1024" s="11">
        <f>U1024*Q1024</f>
        <v>0</v>
      </c>
      <c r="Z1024" s="12">
        <f>U1024*G1024</f>
        <v>0</v>
      </c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8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</row>
    <row r="1025" spans="1:91" x14ac:dyDescent="0.3">
      <c r="A1025" s="7" t="s">
        <v>199</v>
      </c>
      <c r="B1025" s="8">
        <v>2</v>
      </c>
      <c r="C1025" s="8" t="s">
        <v>27</v>
      </c>
      <c r="D1025" s="8" t="s">
        <v>28</v>
      </c>
      <c r="E1025" s="8" t="s">
        <v>158</v>
      </c>
      <c r="F1025" s="9">
        <v>42828</v>
      </c>
      <c r="G1025" s="8">
        <v>13.9</v>
      </c>
      <c r="H1025" s="8">
        <v>3165</v>
      </c>
      <c r="I1025" s="8">
        <v>2</v>
      </c>
      <c r="J1025" s="8">
        <v>2</v>
      </c>
      <c r="K1025" s="8">
        <v>2</v>
      </c>
      <c r="L1025" s="8">
        <v>676</v>
      </c>
      <c r="M1025" s="8">
        <v>140</v>
      </c>
      <c r="N1025" s="8">
        <v>1975</v>
      </c>
      <c r="O1025" s="8" t="s">
        <v>195</v>
      </c>
      <c r="P1025" s="8" t="s">
        <v>113</v>
      </c>
      <c r="Q1025" s="8">
        <v>10969</v>
      </c>
      <c r="R1025" s="8">
        <v>-37.586509999999997</v>
      </c>
      <c r="S1025" s="8">
        <v>144.9315</v>
      </c>
      <c r="T1025" s="10">
        <v>737500</v>
      </c>
      <c r="U1025" s="11">
        <v>0</v>
      </c>
      <c r="V1025" s="11">
        <f>U1025*M1025</f>
        <v>0</v>
      </c>
      <c r="W1025" s="11">
        <f>U1025*L1025</f>
        <v>0</v>
      </c>
      <c r="X1025" s="11">
        <f>U1025*N1025</f>
        <v>0</v>
      </c>
      <c r="Y1025" s="11">
        <f>U1025*Q1025</f>
        <v>0</v>
      </c>
      <c r="Z1025" s="12">
        <f>U1025*G1025</f>
        <v>0</v>
      </c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8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</row>
    <row r="1026" spans="1:91" x14ac:dyDescent="0.3">
      <c r="A1026" s="7" t="s">
        <v>199</v>
      </c>
      <c r="B1026" s="8">
        <v>3</v>
      </c>
      <c r="C1026" s="8" t="s">
        <v>27</v>
      </c>
      <c r="D1026" s="8" t="s">
        <v>28</v>
      </c>
      <c r="E1026" s="8" t="s">
        <v>153</v>
      </c>
      <c r="F1026" s="9">
        <v>42828</v>
      </c>
      <c r="G1026" s="8">
        <v>13.9</v>
      </c>
      <c r="H1026" s="8">
        <v>3165</v>
      </c>
      <c r="I1026" s="8">
        <v>3</v>
      </c>
      <c r="J1026" s="8">
        <v>2</v>
      </c>
      <c r="K1026" s="8">
        <v>1</v>
      </c>
      <c r="L1026" s="8">
        <v>258</v>
      </c>
      <c r="M1026" s="8">
        <v>137</v>
      </c>
      <c r="N1026" s="8">
        <v>1990</v>
      </c>
      <c r="O1026" s="8" t="s">
        <v>195</v>
      </c>
      <c r="P1026" s="8" t="s">
        <v>113</v>
      </c>
      <c r="Q1026" s="8">
        <v>10969</v>
      </c>
      <c r="R1026" s="8">
        <v>-37.924399999999999</v>
      </c>
      <c r="S1026" s="8">
        <v>145.0547</v>
      </c>
      <c r="T1026" s="10">
        <v>740000</v>
      </c>
      <c r="U1026" s="11">
        <v>0</v>
      </c>
      <c r="V1026" s="11">
        <f>U1026*M1026</f>
        <v>0</v>
      </c>
      <c r="W1026" s="11">
        <f>U1026*L1026</f>
        <v>0</v>
      </c>
      <c r="X1026" s="11">
        <f>U1026*N1026</f>
        <v>0</v>
      </c>
      <c r="Y1026" s="11">
        <f>U1026*Q1026</f>
        <v>0</v>
      </c>
      <c r="Z1026" s="12">
        <f>U1026*G1026</f>
        <v>0</v>
      </c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8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</row>
    <row r="1027" spans="1:91" x14ac:dyDescent="0.3">
      <c r="A1027" s="7" t="s">
        <v>199</v>
      </c>
      <c r="B1027" s="8">
        <v>4</v>
      </c>
      <c r="C1027" s="8" t="s">
        <v>45</v>
      </c>
      <c r="D1027" s="8" t="s">
        <v>33</v>
      </c>
      <c r="E1027" s="8" t="s">
        <v>111</v>
      </c>
      <c r="F1027" s="9">
        <v>42828</v>
      </c>
      <c r="G1027" s="8">
        <v>13.9</v>
      </c>
      <c r="H1027" s="8">
        <v>3165</v>
      </c>
      <c r="I1027" s="8">
        <v>4</v>
      </c>
      <c r="J1027" s="8">
        <v>2</v>
      </c>
      <c r="K1027" s="8">
        <v>4</v>
      </c>
      <c r="L1027" s="8">
        <v>601</v>
      </c>
      <c r="M1027" s="8">
        <v>317</v>
      </c>
      <c r="N1027" s="8">
        <v>1960</v>
      </c>
      <c r="O1027" s="8" t="s">
        <v>195</v>
      </c>
      <c r="P1027" s="8" t="s">
        <v>113</v>
      </c>
      <c r="Q1027" s="8">
        <v>10969</v>
      </c>
      <c r="R1027" s="8">
        <v>-37.923400000000001</v>
      </c>
      <c r="S1027" s="8">
        <v>145.05330000000001</v>
      </c>
      <c r="T1027" s="10">
        <v>1960000</v>
      </c>
      <c r="U1027" s="11">
        <v>1</v>
      </c>
      <c r="V1027" s="11">
        <f>U1027*M1027</f>
        <v>317</v>
      </c>
      <c r="W1027" s="11">
        <f>U1027*L1027</f>
        <v>601</v>
      </c>
      <c r="X1027" s="11">
        <f>U1027*N1027</f>
        <v>1960</v>
      </c>
      <c r="Y1027" s="11">
        <f>U1027*Q1027</f>
        <v>10969</v>
      </c>
      <c r="Z1027" s="12">
        <f>U1027*G1027</f>
        <v>13.9</v>
      </c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8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</row>
    <row r="1028" spans="1:91" x14ac:dyDescent="0.3">
      <c r="A1028" s="7" t="s">
        <v>199</v>
      </c>
      <c r="B1028" s="8">
        <v>4</v>
      </c>
      <c r="C1028" s="8" t="s">
        <v>27</v>
      </c>
      <c r="D1028" s="8" t="s">
        <v>28</v>
      </c>
      <c r="E1028" s="8" t="s">
        <v>154</v>
      </c>
      <c r="F1028" s="9">
        <v>42828</v>
      </c>
      <c r="G1028" s="8">
        <v>13.9</v>
      </c>
      <c r="H1028" s="8">
        <v>3165</v>
      </c>
      <c r="I1028" s="8">
        <v>3</v>
      </c>
      <c r="J1028" s="8">
        <v>2</v>
      </c>
      <c r="K1028" s="8">
        <v>1</v>
      </c>
      <c r="L1028" s="8">
        <v>117</v>
      </c>
      <c r="M1028" s="8">
        <v>97</v>
      </c>
      <c r="N1028" s="8">
        <v>1982</v>
      </c>
      <c r="O1028" s="8" t="s">
        <v>195</v>
      </c>
      <c r="P1028" s="8" t="s">
        <v>113</v>
      </c>
      <c r="Q1028" s="8">
        <v>10969</v>
      </c>
      <c r="R1028" s="8">
        <v>-37.859630000000003</v>
      </c>
      <c r="S1028" s="8">
        <v>145.07210000000001</v>
      </c>
      <c r="T1028" s="10">
        <v>1000000</v>
      </c>
      <c r="U1028" s="11">
        <v>0</v>
      </c>
      <c r="V1028" s="11">
        <f>U1028*M1028</f>
        <v>0</v>
      </c>
      <c r="W1028" s="11">
        <f>U1028*L1028</f>
        <v>0</v>
      </c>
      <c r="X1028" s="11">
        <f>U1028*N1028</f>
        <v>0</v>
      </c>
      <c r="Y1028" s="11">
        <f>U1028*Q1028</f>
        <v>0</v>
      </c>
      <c r="Z1028" s="12">
        <f>U1028*G1028</f>
        <v>0</v>
      </c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8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</row>
    <row r="1029" spans="1:91" x14ac:dyDescent="0.3">
      <c r="A1029" s="7" t="s">
        <v>199</v>
      </c>
      <c r="B1029" s="8">
        <v>2</v>
      </c>
      <c r="C1029" s="8" t="s">
        <v>47</v>
      </c>
      <c r="D1029" s="8" t="s">
        <v>53</v>
      </c>
      <c r="E1029" s="8" t="s">
        <v>111</v>
      </c>
      <c r="F1029" s="9">
        <v>42466</v>
      </c>
      <c r="G1029" s="8">
        <v>13.9</v>
      </c>
      <c r="H1029" s="8">
        <v>3165</v>
      </c>
      <c r="I1029" s="8">
        <v>4</v>
      </c>
      <c r="J1029" s="8">
        <v>3</v>
      </c>
      <c r="K1029" s="8">
        <v>2</v>
      </c>
      <c r="L1029" s="8">
        <v>656</v>
      </c>
      <c r="M1029" s="8">
        <v>232</v>
      </c>
      <c r="N1029" s="8">
        <v>1970</v>
      </c>
      <c r="O1029" s="8" t="s">
        <v>195</v>
      </c>
      <c r="P1029" s="8" t="s">
        <v>113</v>
      </c>
      <c r="Q1029" s="8">
        <v>10969</v>
      </c>
      <c r="R1029" s="8">
        <v>-37.798499999999997</v>
      </c>
      <c r="S1029" s="8">
        <v>145.0539</v>
      </c>
      <c r="T1029" s="10">
        <v>742000</v>
      </c>
      <c r="U1029" s="11">
        <v>1</v>
      </c>
      <c r="V1029" s="11">
        <f>U1029*M1029</f>
        <v>232</v>
      </c>
      <c r="W1029" s="11">
        <f>U1029*L1029</f>
        <v>656</v>
      </c>
      <c r="X1029" s="11">
        <f>U1029*N1029</f>
        <v>1970</v>
      </c>
      <c r="Y1029" s="11">
        <f>U1029*Q1029</f>
        <v>10969</v>
      </c>
      <c r="Z1029" s="12">
        <f>U1029*G1029</f>
        <v>13.9</v>
      </c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8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</row>
    <row r="1030" spans="1:91" x14ac:dyDescent="0.3">
      <c r="A1030" s="7" t="s">
        <v>199</v>
      </c>
      <c r="B1030" s="8">
        <v>2</v>
      </c>
      <c r="C1030" s="8" t="s">
        <v>27</v>
      </c>
      <c r="D1030" s="8" t="s">
        <v>28</v>
      </c>
      <c r="E1030" s="8" t="s">
        <v>158</v>
      </c>
      <c r="F1030" s="9">
        <v>42466</v>
      </c>
      <c r="G1030" s="8">
        <v>13.9</v>
      </c>
      <c r="H1030" s="8">
        <v>3165</v>
      </c>
      <c r="I1030" s="8">
        <v>2</v>
      </c>
      <c r="J1030" s="8">
        <v>1</v>
      </c>
      <c r="K1030" s="8">
        <v>1</v>
      </c>
      <c r="L1030" s="8">
        <v>76</v>
      </c>
      <c r="M1030" s="8">
        <v>79</v>
      </c>
      <c r="N1030" s="8">
        <v>1980</v>
      </c>
      <c r="O1030" s="8" t="s">
        <v>195</v>
      </c>
      <c r="P1030" s="8" t="s">
        <v>113</v>
      </c>
      <c r="Q1030" s="8">
        <v>10969</v>
      </c>
      <c r="R1030" s="8">
        <v>-37.909999999999997</v>
      </c>
      <c r="S1030" s="8">
        <v>145.08420000000001</v>
      </c>
      <c r="T1030" s="10">
        <v>495000</v>
      </c>
      <c r="U1030" s="11">
        <v>0</v>
      </c>
      <c r="V1030" s="11">
        <f>U1030*M1030</f>
        <v>0</v>
      </c>
      <c r="W1030" s="11">
        <f>U1030*L1030</f>
        <v>0</v>
      </c>
      <c r="X1030" s="11">
        <f>U1030*N1030</f>
        <v>0</v>
      </c>
      <c r="Y1030" s="11">
        <f>U1030*Q1030</f>
        <v>0</v>
      </c>
      <c r="Z1030" s="12">
        <f>U1030*G1030</f>
        <v>0</v>
      </c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8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</row>
    <row r="1031" spans="1:91" x14ac:dyDescent="0.3">
      <c r="A1031" s="7" t="s">
        <v>199</v>
      </c>
      <c r="B1031" s="8">
        <v>2</v>
      </c>
      <c r="C1031" s="8" t="s">
        <v>27</v>
      </c>
      <c r="D1031" s="8" t="s">
        <v>28</v>
      </c>
      <c r="E1031" s="8" t="s">
        <v>111</v>
      </c>
      <c r="F1031" s="9">
        <v>42466</v>
      </c>
      <c r="G1031" s="8">
        <v>13.9</v>
      </c>
      <c r="H1031" s="8">
        <v>3165</v>
      </c>
      <c r="I1031" s="8">
        <v>2</v>
      </c>
      <c r="J1031" s="8">
        <v>1</v>
      </c>
      <c r="K1031" s="8">
        <v>1</v>
      </c>
      <c r="L1031" s="8">
        <v>145</v>
      </c>
      <c r="M1031" s="8">
        <v>90</v>
      </c>
      <c r="N1031" s="8">
        <v>1870</v>
      </c>
      <c r="O1031" s="8" t="s">
        <v>195</v>
      </c>
      <c r="P1031" s="8" t="s">
        <v>113</v>
      </c>
      <c r="Q1031" s="8">
        <v>10969</v>
      </c>
      <c r="R1031" s="8">
        <v>-37.9193</v>
      </c>
      <c r="S1031" s="8">
        <v>145.0659</v>
      </c>
      <c r="T1031" s="10">
        <v>570000</v>
      </c>
      <c r="U1031" s="11">
        <v>0</v>
      </c>
      <c r="V1031" s="11">
        <f>U1031*M1031</f>
        <v>0</v>
      </c>
      <c r="W1031" s="11">
        <f>U1031*L1031</f>
        <v>0</v>
      </c>
      <c r="X1031" s="11">
        <f>U1031*N1031</f>
        <v>0</v>
      </c>
      <c r="Y1031" s="11">
        <f>U1031*Q1031</f>
        <v>0</v>
      </c>
      <c r="Z1031" s="12">
        <f>U1031*G1031</f>
        <v>0</v>
      </c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8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</row>
    <row r="1032" spans="1:91" x14ac:dyDescent="0.3">
      <c r="A1032" s="7" t="s">
        <v>199</v>
      </c>
      <c r="B1032" s="8">
        <v>4</v>
      </c>
      <c r="C1032" s="8" t="s">
        <v>47</v>
      </c>
      <c r="D1032" s="8" t="s">
        <v>28</v>
      </c>
      <c r="E1032" s="8" t="s">
        <v>153</v>
      </c>
      <c r="F1032" s="9">
        <v>42466</v>
      </c>
      <c r="G1032" s="8">
        <v>13.9</v>
      </c>
      <c r="H1032" s="8">
        <v>3165</v>
      </c>
      <c r="I1032" s="8">
        <v>3</v>
      </c>
      <c r="J1032" s="8">
        <v>2</v>
      </c>
      <c r="K1032" s="8">
        <v>2</v>
      </c>
      <c r="L1032" s="8">
        <v>585</v>
      </c>
      <c r="M1032" s="8">
        <v>178</v>
      </c>
      <c r="N1032" s="8">
        <v>1950</v>
      </c>
      <c r="O1032" s="8" t="s">
        <v>195</v>
      </c>
      <c r="P1032" s="8" t="s">
        <v>113</v>
      </c>
      <c r="Q1032" s="8">
        <v>10969</v>
      </c>
      <c r="R1032" s="8">
        <v>-37.916699999999999</v>
      </c>
      <c r="S1032" s="8">
        <v>145.0771</v>
      </c>
      <c r="T1032" s="10">
        <v>1220000</v>
      </c>
      <c r="U1032" s="11">
        <v>1</v>
      </c>
      <c r="V1032" s="11">
        <f>U1032*M1032</f>
        <v>178</v>
      </c>
      <c r="W1032" s="11">
        <f>U1032*L1032</f>
        <v>585</v>
      </c>
      <c r="X1032" s="11">
        <f>U1032*N1032</f>
        <v>1950</v>
      </c>
      <c r="Y1032" s="11">
        <f>U1032*Q1032</f>
        <v>10969</v>
      </c>
      <c r="Z1032" s="12">
        <f>U1032*G1032</f>
        <v>13.9</v>
      </c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8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</row>
    <row r="1033" spans="1:91" x14ac:dyDescent="0.3">
      <c r="A1033" s="7" t="s">
        <v>199</v>
      </c>
      <c r="B1033" s="8">
        <v>3</v>
      </c>
      <c r="C1033" s="8" t="s">
        <v>27</v>
      </c>
      <c r="D1033" s="8" t="s">
        <v>28</v>
      </c>
      <c r="E1033" s="8" t="s">
        <v>196</v>
      </c>
      <c r="F1033" s="9">
        <v>42466</v>
      </c>
      <c r="G1033" s="8">
        <v>13.9</v>
      </c>
      <c r="H1033" s="8">
        <v>3165</v>
      </c>
      <c r="I1033" s="8">
        <v>3</v>
      </c>
      <c r="J1033" s="8">
        <v>1</v>
      </c>
      <c r="K1033" s="8">
        <v>2</v>
      </c>
      <c r="L1033" s="8">
        <v>565</v>
      </c>
      <c r="M1033" s="8">
        <v>110</v>
      </c>
      <c r="N1033" s="8">
        <v>1950</v>
      </c>
      <c r="O1033" s="8" t="s">
        <v>195</v>
      </c>
      <c r="P1033" s="8" t="s">
        <v>113</v>
      </c>
      <c r="Q1033" s="8">
        <v>10969</v>
      </c>
      <c r="R1033" s="8">
        <v>-37.926200000000001</v>
      </c>
      <c r="S1033" s="8">
        <v>145.08080000000001</v>
      </c>
      <c r="T1033" s="10">
        <v>885000</v>
      </c>
      <c r="U1033" s="11">
        <v>0</v>
      </c>
      <c r="V1033" s="11">
        <f>U1033*M1033</f>
        <v>0</v>
      </c>
      <c r="W1033" s="11">
        <f>U1033*L1033</f>
        <v>0</v>
      </c>
      <c r="X1033" s="11">
        <f>U1033*N1033</f>
        <v>0</v>
      </c>
      <c r="Y1033" s="11">
        <f>U1033*Q1033</f>
        <v>0</v>
      </c>
      <c r="Z1033" s="12">
        <f>U1033*G1033</f>
        <v>0</v>
      </c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8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</row>
    <row r="1034" spans="1:91" x14ac:dyDescent="0.3">
      <c r="A1034" s="7" t="s">
        <v>199</v>
      </c>
      <c r="B1034" s="8">
        <v>3</v>
      </c>
      <c r="C1034" s="8" t="s">
        <v>27</v>
      </c>
      <c r="D1034" s="8" t="s">
        <v>28</v>
      </c>
      <c r="E1034" s="8" t="s">
        <v>115</v>
      </c>
      <c r="F1034" s="9">
        <v>42466</v>
      </c>
      <c r="G1034" s="8">
        <v>13.9</v>
      </c>
      <c r="H1034" s="8">
        <v>3165</v>
      </c>
      <c r="I1034" s="8">
        <v>0</v>
      </c>
      <c r="J1034" s="8">
        <v>2</v>
      </c>
      <c r="K1034" s="8">
        <v>2</v>
      </c>
      <c r="L1034" s="8">
        <v>292</v>
      </c>
      <c r="M1034" s="8">
        <v>141</v>
      </c>
      <c r="N1034" s="8">
        <v>2012</v>
      </c>
      <c r="O1034" s="8" t="s">
        <v>195</v>
      </c>
      <c r="P1034" s="8" t="s">
        <v>113</v>
      </c>
      <c r="Q1034" s="8">
        <v>10969</v>
      </c>
      <c r="R1034" s="8">
        <v>-37.916800000000002</v>
      </c>
      <c r="S1034" s="8">
        <v>145.06899999999999</v>
      </c>
      <c r="T1034" s="10">
        <v>830000</v>
      </c>
      <c r="U1034" s="11">
        <v>0</v>
      </c>
      <c r="V1034" s="11">
        <f>U1034*M1034</f>
        <v>0</v>
      </c>
      <c r="W1034" s="11">
        <f>U1034*L1034</f>
        <v>0</v>
      </c>
      <c r="X1034" s="11">
        <f>U1034*N1034</f>
        <v>0</v>
      </c>
      <c r="Y1034" s="11">
        <f>U1034*Q1034</f>
        <v>0</v>
      </c>
      <c r="Z1034" s="12">
        <f>U1034*G1034</f>
        <v>0</v>
      </c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8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</row>
    <row r="1035" spans="1:91" x14ac:dyDescent="0.3">
      <c r="A1035" s="7" t="s">
        <v>199</v>
      </c>
      <c r="B1035" s="8">
        <v>4</v>
      </c>
      <c r="C1035" s="8" t="s">
        <v>47</v>
      </c>
      <c r="D1035" s="8" t="s">
        <v>28</v>
      </c>
      <c r="E1035" s="8" t="s">
        <v>158</v>
      </c>
      <c r="F1035" s="9">
        <v>42466</v>
      </c>
      <c r="G1035" s="8">
        <v>13.9</v>
      </c>
      <c r="H1035" s="8">
        <v>3165</v>
      </c>
      <c r="I1035" s="8">
        <v>4</v>
      </c>
      <c r="J1035" s="8">
        <v>1</v>
      </c>
      <c r="K1035" s="8">
        <v>2</v>
      </c>
      <c r="L1035" s="8">
        <v>696</v>
      </c>
      <c r="M1035" s="8">
        <v>150</v>
      </c>
      <c r="N1035" s="8">
        <v>1950</v>
      </c>
      <c r="O1035" s="8" t="s">
        <v>195</v>
      </c>
      <c r="P1035" s="8" t="s">
        <v>113</v>
      </c>
      <c r="Q1035" s="8">
        <v>10969</v>
      </c>
      <c r="R1035" s="8">
        <v>-37.915700000000001</v>
      </c>
      <c r="S1035" s="8">
        <v>145.08019999999999</v>
      </c>
      <c r="T1035" s="10">
        <v>1137500</v>
      </c>
      <c r="U1035" s="11">
        <v>1</v>
      </c>
      <c r="V1035" s="11">
        <f>U1035*M1035</f>
        <v>150</v>
      </c>
      <c r="W1035" s="11">
        <f>U1035*L1035</f>
        <v>696</v>
      </c>
      <c r="X1035" s="11">
        <f>U1035*N1035</f>
        <v>1950</v>
      </c>
      <c r="Y1035" s="11">
        <f>U1035*Q1035</f>
        <v>10969</v>
      </c>
      <c r="Z1035" s="12">
        <f>U1035*G1035</f>
        <v>13.9</v>
      </c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8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</row>
    <row r="1036" spans="1:91" x14ac:dyDescent="0.3">
      <c r="A1036" s="7" t="s">
        <v>199</v>
      </c>
      <c r="B1036" s="8">
        <v>4</v>
      </c>
      <c r="C1036" s="8" t="s">
        <v>45</v>
      </c>
      <c r="D1036" s="8" t="s">
        <v>33</v>
      </c>
      <c r="E1036" s="8" t="s">
        <v>153</v>
      </c>
      <c r="F1036" s="9">
        <v>42466</v>
      </c>
      <c r="G1036" s="8">
        <v>13.9</v>
      </c>
      <c r="H1036" s="8">
        <v>3165</v>
      </c>
      <c r="I1036" s="8">
        <v>4</v>
      </c>
      <c r="J1036" s="8">
        <v>2</v>
      </c>
      <c r="K1036" s="8">
        <v>2</v>
      </c>
      <c r="L1036" s="8">
        <v>633</v>
      </c>
      <c r="M1036" s="8">
        <v>139</v>
      </c>
      <c r="N1036" s="8">
        <v>1975</v>
      </c>
      <c r="O1036" s="8" t="s">
        <v>195</v>
      </c>
      <c r="P1036" s="8" t="s">
        <v>113</v>
      </c>
      <c r="Q1036" s="8">
        <v>10969</v>
      </c>
      <c r="R1036" s="8">
        <v>-37.927199999999999</v>
      </c>
      <c r="S1036" s="8">
        <v>145.06440000000001</v>
      </c>
      <c r="T1036" s="10">
        <v>1100000</v>
      </c>
      <c r="U1036" s="11">
        <v>1</v>
      </c>
      <c r="V1036" s="11">
        <f>U1036*M1036</f>
        <v>139</v>
      </c>
      <c r="W1036" s="11">
        <f>U1036*L1036</f>
        <v>633</v>
      </c>
      <c r="X1036" s="11">
        <f>U1036*N1036</f>
        <v>1975</v>
      </c>
      <c r="Y1036" s="11">
        <f>U1036*Q1036</f>
        <v>10969</v>
      </c>
      <c r="Z1036" s="12">
        <f>U1036*G1036</f>
        <v>13.9</v>
      </c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8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</row>
    <row r="1037" spans="1:91" x14ac:dyDescent="0.3">
      <c r="A1037" s="7" t="s">
        <v>199</v>
      </c>
      <c r="B1037" s="8">
        <v>3</v>
      </c>
      <c r="C1037" s="8" t="s">
        <v>27</v>
      </c>
      <c r="D1037" s="8" t="s">
        <v>28</v>
      </c>
      <c r="E1037" s="8" t="s">
        <v>115</v>
      </c>
      <c r="F1037" s="9">
        <v>42466</v>
      </c>
      <c r="G1037" s="8">
        <v>13.9</v>
      </c>
      <c r="H1037" s="8">
        <v>3165</v>
      </c>
      <c r="I1037" s="8">
        <v>3</v>
      </c>
      <c r="J1037" s="8">
        <v>2</v>
      </c>
      <c r="K1037" s="8">
        <v>4</v>
      </c>
      <c r="L1037" s="8">
        <v>866</v>
      </c>
      <c r="M1037" s="8">
        <v>127</v>
      </c>
      <c r="N1037" s="8">
        <v>1945</v>
      </c>
      <c r="O1037" s="8" t="s">
        <v>195</v>
      </c>
      <c r="P1037" s="8" t="s">
        <v>113</v>
      </c>
      <c r="Q1037" s="8">
        <v>10969</v>
      </c>
      <c r="R1037" s="8">
        <v>-37.709000000000003</v>
      </c>
      <c r="S1037" s="8">
        <v>144.9058</v>
      </c>
      <c r="T1037" s="10">
        <v>1020000</v>
      </c>
      <c r="U1037" s="11">
        <v>0</v>
      </c>
      <c r="V1037" s="11">
        <f>U1037*M1037</f>
        <v>0</v>
      </c>
      <c r="W1037" s="11">
        <f>U1037*L1037</f>
        <v>0</v>
      </c>
      <c r="X1037" s="11">
        <f>U1037*N1037</f>
        <v>0</v>
      </c>
      <c r="Y1037" s="11">
        <f>U1037*Q1037</f>
        <v>0</v>
      </c>
      <c r="Z1037" s="12">
        <f>U1037*G1037</f>
        <v>0</v>
      </c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8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</row>
    <row r="1038" spans="1:91" x14ac:dyDescent="0.3">
      <c r="A1038" s="7" t="s">
        <v>199</v>
      </c>
      <c r="B1038" s="8">
        <v>3</v>
      </c>
      <c r="C1038" s="8" t="s">
        <v>27</v>
      </c>
      <c r="D1038" s="8" t="s">
        <v>28</v>
      </c>
      <c r="E1038" s="8" t="s">
        <v>111</v>
      </c>
      <c r="F1038" s="9">
        <v>42529</v>
      </c>
      <c r="G1038" s="8">
        <v>13.9</v>
      </c>
      <c r="H1038" s="8">
        <v>3165</v>
      </c>
      <c r="I1038" s="8">
        <v>3</v>
      </c>
      <c r="J1038" s="8">
        <v>2</v>
      </c>
      <c r="K1038" s="8">
        <v>2</v>
      </c>
      <c r="L1038" s="8">
        <v>598</v>
      </c>
      <c r="M1038" s="8">
        <v>271</v>
      </c>
      <c r="N1038" s="8">
        <v>1970</v>
      </c>
      <c r="O1038" s="8" t="s">
        <v>195</v>
      </c>
      <c r="P1038" s="8" t="s">
        <v>113</v>
      </c>
      <c r="Q1038" s="8">
        <v>10969</v>
      </c>
      <c r="R1038" s="8">
        <v>-37.913200000000003</v>
      </c>
      <c r="S1038" s="8">
        <v>145.07820000000001</v>
      </c>
      <c r="T1038" s="10">
        <v>1040000</v>
      </c>
      <c r="U1038" s="11">
        <v>0</v>
      </c>
      <c r="V1038" s="11">
        <f>U1038*M1038</f>
        <v>0</v>
      </c>
      <c r="W1038" s="11">
        <f>U1038*L1038</f>
        <v>0</v>
      </c>
      <c r="X1038" s="11">
        <f>U1038*N1038</f>
        <v>0</v>
      </c>
      <c r="Y1038" s="11">
        <f>U1038*Q1038</f>
        <v>0</v>
      </c>
      <c r="Z1038" s="12">
        <f>U1038*G1038</f>
        <v>0</v>
      </c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8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</row>
    <row r="1039" spans="1:91" x14ac:dyDescent="0.3">
      <c r="A1039" s="7" t="s">
        <v>199</v>
      </c>
      <c r="B1039" s="8">
        <v>4</v>
      </c>
      <c r="C1039" s="8" t="s">
        <v>27</v>
      </c>
      <c r="D1039" s="8" t="s">
        <v>28</v>
      </c>
      <c r="E1039" s="8" t="s">
        <v>111</v>
      </c>
      <c r="F1039" s="9">
        <v>42529</v>
      </c>
      <c r="G1039" s="8">
        <v>13.9</v>
      </c>
      <c r="H1039" s="8">
        <v>3165</v>
      </c>
      <c r="I1039" s="8">
        <v>3</v>
      </c>
      <c r="J1039" s="8">
        <v>3</v>
      </c>
      <c r="K1039" s="8">
        <v>2</v>
      </c>
      <c r="L1039" s="8">
        <v>291</v>
      </c>
      <c r="M1039" s="8">
        <v>222</v>
      </c>
      <c r="N1039" s="8">
        <v>2014</v>
      </c>
      <c r="O1039" s="8" t="s">
        <v>195</v>
      </c>
      <c r="P1039" s="8" t="s">
        <v>113</v>
      </c>
      <c r="Q1039" s="8">
        <v>10969</v>
      </c>
      <c r="R1039" s="8">
        <v>-37.934699999999999</v>
      </c>
      <c r="S1039" s="8">
        <v>145.05459999999999</v>
      </c>
      <c r="T1039" s="10">
        <v>1210000</v>
      </c>
      <c r="U1039" s="11">
        <v>0</v>
      </c>
      <c r="V1039" s="11">
        <f>U1039*M1039</f>
        <v>0</v>
      </c>
      <c r="W1039" s="11">
        <f>U1039*L1039</f>
        <v>0</v>
      </c>
      <c r="X1039" s="11">
        <f>U1039*N1039</f>
        <v>0</v>
      </c>
      <c r="Y1039" s="11">
        <f>U1039*Q1039</f>
        <v>0</v>
      </c>
      <c r="Z1039" s="12">
        <f>U1039*G1039</f>
        <v>0</v>
      </c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8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</row>
    <row r="1040" spans="1:91" x14ac:dyDescent="0.3">
      <c r="A1040" s="7" t="s">
        <v>199</v>
      </c>
      <c r="B1040" s="8">
        <v>4</v>
      </c>
      <c r="C1040" s="8" t="s">
        <v>27</v>
      </c>
      <c r="D1040" s="8" t="s">
        <v>28</v>
      </c>
      <c r="E1040" s="8" t="s">
        <v>115</v>
      </c>
      <c r="F1040" s="9">
        <v>42529</v>
      </c>
      <c r="G1040" s="8">
        <v>13.9</v>
      </c>
      <c r="H1040" s="8">
        <v>3165</v>
      </c>
      <c r="I1040" s="8">
        <v>3</v>
      </c>
      <c r="J1040" s="8">
        <v>1</v>
      </c>
      <c r="K1040" s="8">
        <v>2</v>
      </c>
      <c r="L1040" s="8">
        <v>392</v>
      </c>
      <c r="M1040" s="8">
        <v>93</v>
      </c>
      <c r="N1040" s="8">
        <v>1970</v>
      </c>
      <c r="O1040" s="8" t="s">
        <v>195</v>
      </c>
      <c r="P1040" s="8" t="s">
        <v>113</v>
      </c>
      <c r="Q1040" s="8">
        <v>10969</v>
      </c>
      <c r="R1040" s="8">
        <v>-37.748399999999997</v>
      </c>
      <c r="S1040" s="8">
        <v>144.94067999999999</v>
      </c>
      <c r="T1040" s="10">
        <v>1370000</v>
      </c>
      <c r="U1040" s="11">
        <v>0</v>
      </c>
      <c r="V1040" s="11">
        <f>U1040*M1040</f>
        <v>0</v>
      </c>
      <c r="W1040" s="11">
        <f>U1040*L1040</f>
        <v>0</v>
      </c>
      <c r="X1040" s="11">
        <f>U1040*N1040</f>
        <v>0</v>
      </c>
      <c r="Y1040" s="11">
        <f>U1040*Q1040</f>
        <v>0</v>
      </c>
      <c r="Z1040" s="12">
        <f>U1040*G1040</f>
        <v>0</v>
      </c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8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</row>
    <row r="1041" spans="1:91" x14ac:dyDescent="0.3">
      <c r="A1041" s="7" t="s">
        <v>199</v>
      </c>
      <c r="B1041" s="8">
        <v>4</v>
      </c>
      <c r="C1041" s="8" t="s">
        <v>47</v>
      </c>
      <c r="D1041" s="8" t="s">
        <v>28</v>
      </c>
      <c r="E1041" s="8" t="s">
        <v>111</v>
      </c>
      <c r="F1041" s="9">
        <v>42529</v>
      </c>
      <c r="G1041" s="8">
        <v>13.9</v>
      </c>
      <c r="H1041" s="8">
        <v>3165</v>
      </c>
      <c r="I1041" s="8">
        <v>3</v>
      </c>
      <c r="J1041" s="8">
        <v>2</v>
      </c>
      <c r="K1041" s="8">
        <v>2</v>
      </c>
      <c r="L1041" s="8">
        <v>321</v>
      </c>
      <c r="M1041" s="8">
        <v>180</v>
      </c>
      <c r="N1041" s="8">
        <v>2006</v>
      </c>
      <c r="O1041" s="8" t="s">
        <v>195</v>
      </c>
      <c r="P1041" s="8" t="s">
        <v>113</v>
      </c>
      <c r="Q1041" s="8">
        <v>10969</v>
      </c>
      <c r="R1041" s="8">
        <v>-37.914000000000001</v>
      </c>
      <c r="S1041" s="8">
        <v>145.07140000000001</v>
      </c>
      <c r="T1041" s="10">
        <v>1160000</v>
      </c>
      <c r="U1041" s="11">
        <v>1</v>
      </c>
      <c r="V1041" s="11">
        <f>U1041*M1041</f>
        <v>180</v>
      </c>
      <c r="W1041" s="11">
        <f>U1041*L1041</f>
        <v>321</v>
      </c>
      <c r="X1041" s="11">
        <f>U1041*N1041</f>
        <v>2006</v>
      </c>
      <c r="Y1041" s="11">
        <f>U1041*Q1041</f>
        <v>10969</v>
      </c>
      <c r="Z1041" s="12">
        <f>U1041*G1041</f>
        <v>13.9</v>
      </c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8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</row>
    <row r="1042" spans="1:91" x14ac:dyDescent="0.3">
      <c r="A1042" s="7" t="s">
        <v>199</v>
      </c>
      <c r="B1042" s="8">
        <v>3</v>
      </c>
      <c r="C1042" s="8" t="s">
        <v>47</v>
      </c>
      <c r="D1042" s="8" t="s">
        <v>28</v>
      </c>
      <c r="E1042" s="8" t="s">
        <v>158</v>
      </c>
      <c r="F1042" s="9">
        <v>42556</v>
      </c>
      <c r="G1042" s="8">
        <v>13.9</v>
      </c>
      <c r="H1042" s="8">
        <v>3165</v>
      </c>
      <c r="I1042" s="8">
        <v>3</v>
      </c>
      <c r="J1042" s="8">
        <v>2</v>
      </c>
      <c r="K1042" s="8">
        <v>3</v>
      </c>
      <c r="L1042" s="8">
        <v>730</v>
      </c>
      <c r="M1042" s="8">
        <v>110</v>
      </c>
      <c r="N1042" s="8">
        <v>1970</v>
      </c>
      <c r="O1042" s="8" t="s">
        <v>195</v>
      </c>
      <c r="P1042" s="8" t="s">
        <v>113</v>
      </c>
      <c r="Q1042" s="8">
        <v>10969</v>
      </c>
      <c r="R1042" s="8">
        <v>-37.911900000000003</v>
      </c>
      <c r="S1042" s="8">
        <v>145.07050000000001</v>
      </c>
      <c r="T1042" s="10">
        <v>1215000</v>
      </c>
      <c r="U1042" s="11">
        <v>1</v>
      </c>
      <c r="V1042" s="11">
        <f>U1042*M1042</f>
        <v>110</v>
      </c>
      <c r="W1042" s="11">
        <f>U1042*L1042</f>
        <v>730</v>
      </c>
      <c r="X1042" s="11">
        <f>U1042*N1042</f>
        <v>1970</v>
      </c>
      <c r="Y1042" s="11">
        <f>U1042*Q1042</f>
        <v>10969</v>
      </c>
      <c r="Z1042" s="12">
        <f>U1042*G1042</f>
        <v>13.9</v>
      </c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8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</row>
    <row r="1043" spans="1:91" x14ac:dyDescent="0.3">
      <c r="A1043" s="7" t="s">
        <v>199</v>
      </c>
      <c r="B1043" s="8">
        <v>4</v>
      </c>
      <c r="C1043" s="8" t="s">
        <v>45</v>
      </c>
      <c r="D1043" s="8" t="s">
        <v>28</v>
      </c>
      <c r="E1043" s="8" t="s">
        <v>111</v>
      </c>
      <c r="F1043" s="9">
        <v>42556</v>
      </c>
      <c r="G1043" s="8">
        <v>13.9</v>
      </c>
      <c r="H1043" s="8">
        <v>3165</v>
      </c>
      <c r="I1043" s="8">
        <v>4</v>
      </c>
      <c r="J1043" s="8">
        <v>2</v>
      </c>
      <c r="K1043" s="8">
        <v>2</v>
      </c>
      <c r="L1043" s="8">
        <v>619</v>
      </c>
      <c r="M1043" s="8">
        <v>191</v>
      </c>
      <c r="N1043" s="8">
        <v>1960</v>
      </c>
      <c r="O1043" s="8" t="s">
        <v>195</v>
      </c>
      <c r="P1043" s="8" t="s">
        <v>113</v>
      </c>
      <c r="Q1043" s="8">
        <v>10969</v>
      </c>
      <c r="R1043" s="8">
        <v>-37.9358</v>
      </c>
      <c r="S1043" s="8">
        <v>145.06880000000001</v>
      </c>
      <c r="T1043" s="10">
        <v>1200000</v>
      </c>
      <c r="U1043" s="11">
        <v>1</v>
      </c>
      <c r="V1043" s="11">
        <f>U1043*M1043</f>
        <v>191</v>
      </c>
      <c r="W1043" s="11">
        <f>U1043*L1043</f>
        <v>619</v>
      </c>
      <c r="X1043" s="11">
        <f>U1043*N1043</f>
        <v>1960</v>
      </c>
      <c r="Y1043" s="11">
        <f>U1043*Q1043</f>
        <v>10969</v>
      </c>
      <c r="Z1043" s="12">
        <f>U1043*G1043</f>
        <v>13.9</v>
      </c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8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</row>
    <row r="1044" spans="1:91" x14ac:dyDescent="0.3">
      <c r="A1044" s="7" t="s">
        <v>199</v>
      </c>
      <c r="B1044" s="8">
        <v>3</v>
      </c>
      <c r="C1044" s="8" t="s">
        <v>27</v>
      </c>
      <c r="D1044" s="8" t="s">
        <v>28</v>
      </c>
      <c r="E1044" s="8" t="s">
        <v>115</v>
      </c>
      <c r="F1044" s="9">
        <v>42556</v>
      </c>
      <c r="G1044" s="8">
        <v>13.9</v>
      </c>
      <c r="H1044" s="8">
        <v>3165</v>
      </c>
      <c r="I1044" s="8">
        <v>3</v>
      </c>
      <c r="J1044" s="8">
        <v>2</v>
      </c>
      <c r="K1044" s="8">
        <v>2</v>
      </c>
      <c r="L1044" s="8">
        <v>627</v>
      </c>
      <c r="M1044" s="8">
        <v>140</v>
      </c>
      <c r="N1044" s="8">
        <v>1950</v>
      </c>
      <c r="O1044" s="8" t="s">
        <v>195</v>
      </c>
      <c r="P1044" s="8" t="s">
        <v>113</v>
      </c>
      <c r="Q1044" s="8">
        <v>10969</v>
      </c>
      <c r="R1044" s="8">
        <v>-37.928400000000003</v>
      </c>
      <c r="S1044" s="8">
        <v>145.0668</v>
      </c>
      <c r="T1044" s="10">
        <v>1050000</v>
      </c>
      <c r="U1044" s="11">
        <v>0</v>
      </c>
      <c r="V1044" s="11">
        <f>U1044*M1044</f>
        <v>0</v>
      </c>
      <c r="W1044" s="11">
        <f>U1044*L1044</f>
        <v>0</v>
      </c>
      <c r="X1044" s="11">
        <f>U1044*N1044</f>
        <v>0</v>
      </c>
      <c r="Y1044" s="11">
        <f>U1044*Q1044</f>
        <v>0</v>
      </c>
      <c r="Z1044" s="12">
        <f>U1044*G1044</f>
        <v>0</v>
      </c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8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</row>
    <row r="1045" spans="1:91" x14ac:dyDescent="0.3">
      <c r="A1045" s="7" t="s">
        <v>199</v>
      </c>
      <c r="B1045" s="8">
        <v>5</v>
      </c>
      <c r="C1045" s="8" t="s">
        <v>27</v>
      </c>
      <c r="D1045" s="8" t="s">
        <v>28</v>
      </c>
      <c r="E1045" s="8" t="s">
        <v>158</v>
      </c>
      <c r="F1045" s="9">
        <v>42556</v>
      </c>
      <c r="G1045" s="8">
        <v>13.9</v>
      </c>
      <c r="H1045" s="8">
        <v>3165</v>
      </c>
      <c r="I1045" s="8">
        <v>5</v>
      </c>
      <c r="J1045" s="8">
        <v>2</v>
      </c>
      <c r="K1045" s="8">
        <v>4</v>
      </c>
      <c r="L1045" s="8">
        <v>618</v>
      </c>
      <c r="M1045" s="8">
        <v>146</v>
      </c>
      <c r="N1045" s="8">
        <v>1950</v>
      </c>
      <c r="O1045" s="8" t="s">
        <v>195</v>
      </c>
      <c r="P1045" s="8" t="s">
        <v>113</v>
      </c>
      <c r="Q1045" s="8">
        <v>10969</v>
      </c>
      <c r="R1045" s="8">
        <v>-37.920900000000003</v>
      </c>
      <c r="S1045" s="8">
        <v>145.07570000000001</v>
      </c>
      <c r="T1045" s="10">
        <v>950000</v>
      </c>
      <c r="U1045" s="11">
        <v>0</v>
      </c>
      <c r="V1045" s="11">
        <f>U1045*M1045</f>
        <v>0</v>
      </c>
      <c r="W1045" s="11">
        <f>U1045*L1045</f>
        <v>0</v>
      </c>
      <c r="X1045" s="11">
        <f>U1045*N1045</f>
        <v>0</v>
      </c>
      <c r="Y1045" s="11">
        <f>U1045*Q1045</f>
        <v>0</v>
      </c>
      <c r="Z1045" s="12">
        <f>U1045*G1045</f>
        <v>0</v>
      </c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8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</row>
    <row r="1046" spans="1:91" x14ac:dyDescent="0.3">
      <c r="A1046" s="7" t="s">
        <v>199</v>
      </c>
      <c r="B1046" s="8">
        <v>2</v>
      </c>
      <c r="C1046" s="8" t="s">
        <v>27</v>
      </c>
      <c r="D1046" s="8" t="s">
        <v>28</v>
      </c>
      <c r="E1046" s="8" t="s">
        <v>115</v>
      </c>
      <c r="F1046" s="9">
        <v>42556</v>
      </c>
      <c r="G1046" s="8">
        <v>13.9</v>
      </c>
      <c r="H1046" s="8">
        <v>3165</v>
      </c>
      <c r="I1046" s="8">
        <v>3</v>
      </c>
      <c r="J1046" s="8">
        <v>2</v>
      </c>
      <c r="K1046" s="8">
        <v>1</v>
      </c>
      <c r="L1046" s="8">
        <v>0</v>
      </c>
      <c r="M1046" s="8">
        <v>78</v>
      </c>
      <c r="N1046" s="8">
        <v>1970</v>
      </c>
      <c r="O1046" s="8" t="s">
        <v>195</v>
      </c>
      <c r="P1046" s="8" t="s">
        <v>113</v>
      </c>
      <c r="Q1046" s="8">
        <v>10969</v>
      </c>
      <c r="R1046" s="8">
        <v>-37.921199999999999</v>
      </c>
      <c r="S1046" s="8">
        <v>145.06739999999999</v>
      </c>
      <c r="T1046" s="10">
        <v>380000</v>
      </c>
      <c r="U1046" s="11">
        <v>0</v>
      </c>
      <c r="V1046" s="11">
        <f>U1046*M1046</f>
        <v>0</v>
      </c>
      <c r="W1046" s="11">
        <f>U1046*L1046</f>
        <v>0</v>
      </c>
      <c r="X1046" s="11">
        <f>U1046*N1046</f>
        <v>0</v>
      </c>
      <c r="Y1046" s="11">
        <f>U1046*Q1046</f>
        <v>0</v>
      </c>
      <c r="Z1046" s="12">
        <f>U1046*G1046</f>
        <v>0</v>
      </c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8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</row>
    <row r="1047" spans="1:91" x14ac:dyDescent="0.3">
      <c r="A1047" s="7" t="s">
        <v>199</v>
      </c>
      <c r="B1047" s="8">
        <v>2</v>
      </c>
      <c r="C1047" s="8" t="s">
        <v>27</v>
      </c>
      <c r="D1047" s="8" t="s">
        <v>28</v>
      </c>
      <c r="E1047" s="8" t="s">
        <v>111</v>
      </c>
      <c r="F1047" s="9">
        <v>42556</v>
      </c>
      <c r="G1047" s="8">
        <v>13.9</v>
      </c>
      <c r="H1047" s="8">
        <v>3165</v>
      </c>
      <c r="I1047" s="8">
        <v>2</v>
      </c>
      <c r="J1047" s="8">
        <v>1</v>
      </c>
      <c r="K1047" s="8">
        <v>1</v>
      </c>
      <c r="L1047" s="8">
        <v>169</v>
      </c>
      <c r="M1047" s="8">
        <v>87</v>
      </c>
      <c r="N1047" s="8">
        <v>1930</v>
      </c>
      <c r="O1047" s="8" t="s">
        <v>195</v>
      </c>
      <c r="P1047" s="8" t="s">
        <v>113</v>
      </c>
      <c r="Q1047" s="8">
        <v>10969</v>
      </c>
      <c r="R1047" s="8">
        <v>-37.923200000000001</v>
      </c>
      <c r="S1047" s="8">
        <v>145.05369999999999</v>
      </c>
      <c r="T1047" s="10">
        <v>689000</v>
      </c>
      <c r="U1047" s="11">
        <v>0</v>
      </c>
      <c r="V1047" s="11">
        <f>U1047*M1047</f>
        <v>0</v>
      </c>
      <c r="W1047" s="11">
        <f>U1047*L1047</f>
        <v>0</v>
      </c>
      <c r="X1047" s="11">
        <f>U1047*N1047</f>
        <v>0</v>
      </c>
      <c r="Y1047" s="11">
        <f>U1047*Q1047</f>
        <v>0</v>
      </c>
      <c r="Z1047" s="12">
        <f>U1047*G1047</f>
        <v>0</v>
      </c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8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</row>
    <row r="1048" spans="1:91" x14ac:dyDescent="0.3">
      <c r="A1048" s="7" t="s">
        <v>199</v>
      </c>
      <c r="B1048" s="8">
        <v>3</v>
      </c>
      <c r="C1048" s="8" t="s">
        <v>27</v>
      </c>
      <c r="D1048" s="8" t="s">
        <v>42</v>
      </c>
      <c r="E1048" s="8" t="s">
        <v>111</v>
      </c>
      <c r="F1048" s="9">
        <v>42556</v>
      </c>
      <c r="G1048" s="8">
        <v>13.9</v>
      </c>
      <c r="H1048" s="8">
        <v>3165</v>
      </c>
      <c r="I1048" s="8">
        <v>3</v>
      </c>
      <c r="J1048" s="8">
        <v>2</v>
      </c>
      <c r="K1048" s="8">
        <v>2</v>
      </c>
      <c r="L1048" s="8">
        <v>653</v>
      </c>
      <c r="M1048" s="8">
        <v>175</v>
      </c>
      <c r="N1048" s="8">
        <v>1970</v>
      </c>
      <c r="O1048" s="8" t="s">
        <v>195</v>
      </c>
      <c r="P1048" s="8" t="s">
        <v>113</v>
      </c>
      <c r="Q1048" s="8">
        <v>10969</v>
      </c>
      <c r="R1048" s="8">
        <v>-37.9069</v>
      </c>
      <c r="S1048" s="8">
        <v>145.05680000000001</v>
      </c>
      <c r="T1048" s="10">
        <v>1400000</v>
      </c>
      <c r="U1048" s="11">
        <v>0</v>
      </c>
      <c r="V1048" s="11">
        <f>U1048*M1048</f>
        <v>0</v>
      </c>
      <c r="W1048" s="11">
        <f>U1048*L1048</f>
        <v>0</v>
      </c>
      <c r="X1048" s="11">
        <f>U1048*N1048</f>
        <v>0</v>
      </c>
      <c r="Y1048" s="11">
        <f>U1048*Q1048</f>
        <v>0</v>
      </c>
      <c r="Z1048" s="12">
        <f>U1048*G1048</f>
        <v>0</v>
      </c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8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</row>
    <row r="1049" spans="1:91" x14ac:dyDescent="0.3">
      <c r="A1049" s="7" t="s">
        <v>199</v>
      </c>
      <c r="B1049" s="8">
        <v>3</v>
      </c>
      <c r="C1049" s="8" t="s">
        <v>47</v>
      </c>
      <c r="D1049" s="8" t="s">
        <v>28</v>
      </c>
      <c r="E1049" s="8" t="s">
        <v>111</v>
      </c>
      <c r="F1049" s="9">
        <v>42556</v>
      </c>
      <c r="G1049" s="8">
        <v>13.9</v>
      </c>
      <c r="H1049" s="8">
        <v>3165</v>
      </c>
      <c r="I1049" s="8">
        <v>3</v>
      </c>
      <c r="J1049" s="8">
        <v>1</v>
      </c>
      <c r="K1049" s="8">
        <v>4</v>
      </c>
      <c r="L1049" s="8">
        <v>574</v>
      </c>
      <c r="M1049" s="8">
        <v>116</v>
      </c>
      <c r="N1049" s="8">
        <v>2002</v>
      </c>
      <c r="O1049" s="8" t="s">
        <v>195</v>
      </c>
      <c r="P1049" s="8" t="s">
        <v>113</v>
      </c>
      <c r="Q1049" s="8">
        <v>10969</v>
      </c>
      <c r="R1049" s="8">
        <v>-37.930900000000001</v>
      </c>
      <c r="S1049" s="8">
        <v>145.0685</v>
      </c>
      <c r="T1049" s="10">
        <v>965000</v>
      </c>
      <c r="U1049" s="11">
        <v>1</v>
      </c>
      <c r="V1049" s="11">
        <f>U1049*M1049</f>
        <v>116</v>
      </c>
      <c r="W1049" s="11">
        <f>U1049*L1049</f>
        <v>574</v>
      </c>
      <c r="X1049" s="11">
        <f>U1049*N1049</f>
        <v>2002</v>
      </c>
      <c r="Y1049" s="11">
        <f>U1049*Q1049</f>
        <v>10969</v>
      </c>
      <c r="Z1049" s="12">
        <f>U1049*G1049</f>
        <v>13.9</v>
      </c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8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</row>
    <row r="1050" spans="1:91" x14ac:dyDescent="0.3">
      <c r="A1050" s="7" t="s">
        <v>199</v>
      </c>
      <c r="B1050" s="8">
        <v>3</v>
      </c>
      <c r="C1050" s="8" t="s">
        <v>27</v>
      </c>
      <c r="D1050" s="8" t="s">
        <v>28</v>
      </c>
      <c r="E1050" s="8" t="s">
        <v>115</v>
      </c>
      <c r="F1050" s="9">
        <v>42556</v>
      </c>
      <c r="G1050" s="8">
        <v>13.9</v>
      </c>
      <c r="H1050" s="8">
        <v>3165</v>
      </c>
      <c r="I1050" s="8">
        <v>3</v>
      </c>
      <c r="J1050" s="8">
        <v>2</v>
      </c>
      <c r="K1050" s="8">
        <v>2</v>
      </c>
      <c r="L1050" s="8">
        <v>610</v>
      </c>
      <c r="M1050" s="8">
        <v>177</v>
      </c>
      <c r="N1050" s="8">
        <v>1970</v>
      </c>
      <c r="O1050" s="8" t="s">
        <v>195</v>
      </c>
      <c r="P1050" s="8" t="s">
        <v>113</v>
      </c>
      <c r="Q1050" s="8">
        <v>10969</v>
      </c>
      <c r="R1050" s="8">
        <v>-37.923099999999998</v>
      </c>
      <c r="S1050" s="8">
        <v>145.066</v>
      </c>
      <c r="T1050" s="10">
        <v>1338000</v>
      </c>
      <c r="U1050" s="11">
        <v>0</v>
      </c>
      <c r="V1050" s="11">
        <f>U1050*M1050</f>
        <v>0</v>
      </c>
      <c r="W1050" s="11">
        <f>U1050*L1050</f>
        <v>0</v>
      </c>
      <c r="X1050" s="11">
        <f>U1050*N1050</f>
        <v>0</v>
      </c>
      <c r="Y1050" s="11">
        <f>U1050*Q1050</f>
        <v>0</v>
      </c>
      <c r="Z1050" s="12">
        <f>U1050*G1050</f>
        <v>0</v>
      </c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8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</row>
    <row r="1051" spans="1:91" x14ac:dyDescent="0.3">
      <c r="A1051" s="7" t="s">
        <v>199</v>
      </c>
      <c r="B1051" s="8">
        <v>4</v>
      </c>
      <c r="C1051" s="8" t="s">
        <v>45</v>
      </c>
      <c r="D1051" s="8" t="s">
        <v>42</v>
      </c>
      <c r="E1051" s="8" t="s">
        <v>115</v>
      </c>
      <c r="F1051" s="9">
        <v>42556</v>
      </c>
      <c r="G1051" s="8">
        <v>13.9</v>
      </c>
      <c r="H1051" s="8">
        <v>3165</v>
      </c>
      <c r="I1051" s="8">
        <v>4</v>
      </c>
      <c r="J1051" s="8">
        <v>1</v>
      </c>
      <c r="K1051" s="8">
        <v>2</v>
      </c>
      <c r="L1051" s="8">
        <v>146</v>
      </c>
      <c r="M1051" s="8">
        <v>119</v>
      </c>
      <c r="N1051" s="8">
        <v>2000</v>
      </c>
      <c r="O1051" s="8" t="s">
        <v>195</v>
      </c>
      <c r="P1051" s="8" t="s">
        <v>113</v>
      </c>
      <c r="Q1051" s="8">
        <v>10969</v>
      </c>
      <c r="R1051" s="8">
        <v>-37.707500000000003</v>
      </c>
      <c r="S1051" s="8">
        <v>144.82409999999999</v>
      </c>
      <c r="T1051" s="10">
        <v>1200000</v>
      </c>
      <c r="U1051" s="11">
        <v>1</v>
      </c>
      <c r="V1051" s="11">
        <f>U1051*M1051</f>
        <v>119</v>
      </c>
      <c r="W1051" s="11">
        <f>U1051*L1051</f>
        <v>146</v>
      </c>
      <c r="X1051" s="11">
        <f>U1051*N1051</f>
        <v>2000</v>
      </c>
      <c r="Y1051" s="11">
        <f>U1051*Q1051</f>
        <v>10969</v>
      </c>
      <c r="Z1051" s="12">
        <f>U1051*G1051</f>
        <v>13.9</v>
      </c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8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</row>
    <row r="1052" spans="1:91" x14ac:dyDescent="0.3">
      <c r="A1052" s="7" t="s">
        <v>199</v>
      </c>
      <c r="B1052" s="8">
        <v>3</v>
      </c>
      <c r="C1052" s="8" t="s">
        <v>27</v>
      </c>
      <c r="D1052" s="8" t="s">
        <v>28</v>
      </c>
      <c r="E1052" s="8" t="s">
        <v>115</v>
      </c>
      <c r="F1052" s="9">
        <v>42556</v>
      </c>
      <c r="G1052" s="8">
        <v>13.9</v>
      </c>
      <c r="H1052" s="8">
        <v>3165</v>
      </c>
      <c r="I1052" s="8">
        <v>3</v>
      </c>
      <c r="J1052" s="8">
        <v>2</v>
      </c>
      <c r="K1052" s="8">
        <v>1</v>
      </c>
      <c r="L1052" s="8">
        <v>353</v>
      </c>
      <c r="M1052" s="8">
        <v>251</v>
      </c>
      <c r="N1052" s="8">
        <v>1960</v>
      </c>
      <c r="O1052" s="8" t="s">
        <v>195</v>
      </c>
      <c r="P1052" s="8" t="s">
        <v>113</v>
      </c>
      <c r="Q1052" s="8">
        <v>10969</v>
      </c>
      <c r="R1052" s="8">
        <v>-37.926200000000001</v>
      </c>
      <c r="S1052" s="8">
        <v>145.05500000000001</v>
      </c>
      <c r="T1052" s="10">
        <v>800000</v>
      </c>
      <c r="U1052" s="11">
        <v>0</v>
      </c>
      <c r="V1052" s="11">
        <f>U1052*M1052</f>
        <v>0</v>
      </c>
      <c r="W1052" s="11">
        <f>U1052*L1052</f>
        <v>0</v>
      </c>
      <c r="X1052" s="11">
        <f>U1052*N1052</f>
        <v>0</v>
      </c>
      <c r="Y1052" s="11">
        <f>U1052*Q1052</f>
        <v>0</v>
      </c>
      <c r="Z1052" s="12">
        <f>U1052*G1052</f>
        <v>0</v>
      </c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8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</row>
    <row r="1053" spans="1:91" x14ac:dyDescent="0.3">
      <c r="A1053" s="7" t="s">
        <v>199</v>
      </c>
      <c r="B1053" s="8">
        <v>2</v>
      </c>
      <c r="C1053" s="8" t="s">
        <v>45</v>
      </c>
      <c r="D1053" s="8" t="s">
        <v>53</v>
      </c>
      <c r="E1053" s="8" t="s">
        <v>154</v>
      </c>
      <c r="F1053" s="9">
        <v>42556</v>
      </c>
      <c r="G1053" s="8">
        <v>13.9</v>
      </c>
      <c r="H1053" s="8">
        <v>3165</v>
      </c>
      <c r="I1053" s="8">
        <v>2</v>
      </c>
      <c r="J1053" s="8">
        <v>1</v>
      </c>
      <c r="K1053" s="8">
        <v>1</v>
      </c>
      <c r="L1053" s="8">
        <v>265</v>
      </c>
      <c r="M1053" s="8">
        <v>150</v>
      </c>
      <c r="N1053" s="8">
        <v>1960</v>
      </c>
      <c r="O1053" s="8" t="s">
        <v>195</v>
      </c>
      <c r="P1053" s="8" t="s">
        <v>113</v>
      </c>
      <c r="Q1053" s="8">
        <v>10969</v>
      </c>
      <c r="R1053" s="8">
        <v>-37.9223</v>
      </c>
      <c r="S1053" s="8">
        <v>145.07470000000001</v>
      </c>
      <c r="T1053" s="10">
        <v>651000</v>
      </c>
      <c r="U1053" s="11">
        <v>1</v>
      </c>
      <c r="V1053" s="11">
        <f>U1053*M1053</f>
        <v>150</v>
      </c>
      <c r="W1053" s="11">
        <f>U1053*L1053</f>
        <v>265</v>
      </c>
      <c r="X1053" s="11">
        <f>U1053*N1053</f>
        <v>1960</v>
      </c>
      <c r="Y1053" s="11">
        <f>U1053*Q1053</f>
        <v>10969</v>
      </c>
      <c r="Z1053" s="12">
        <f>U1053*G1053</f>
        <v>13.9</v>
      </c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8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</row>
    <row r="1054" spans="1:91" x14ac:dyDescent="0.3">
      <c r="A1054" s="7" t="s">
        <v>199</v>
      </c>
      <c r="B1054" s="8">
        <v>3</v>
      </c>
      <c r="C1054" s="8" t="s">
        <v>45</v>
      </c>
      <c r="D1054" s="8" t="s">
        <v>28</v>
      </c>
      <c r="E1054" s="8" t="s">
        <v>115</v>
      </c>
      <c r="F1054" s="9">
        <v>42556</v>
      </c>
      <c r="G1054" s="8">
        <v>13.9</v>
      </c>
      <c r="H1054" s="8">
        <v>3165</v>
      </c>
      <c r="I1054" s="8">
        <v>3</v>
      </c>
      <c r="J1054" s="8">
        <v>1</v>
      </c>
      <c r="K1054" s="8">
        <v>3</v>
      </c>
      <c r="L1054" s="8">
        <v>583</v>
      </c>
      <c r="M1054" s="8">
        <v>167</v>
      </c>
      <c r="N1054" s="8">
        <v>1955</v>
      </c>
      <c r="O1054" s="8" t="s">
        <v>195</v>
      </c>
      <c r="P1054" s="8" t="s">
        <v>113</v>
      </c>
      <c r="Q1054" s="8">
        <v>10969</v>
      </c>
      <c r="R1054" s="8">
        <v>-37.927199999999999</v>
      </c>
      <c r="S1054" s="8">
        <v>145.0804</v>
      </c>
      <c r="T1054" s="10">
        <v>920000</v>
      </c>
      <c r="U1054" s="11">
        <v>1</v>
      </c>
      <c r="V1054" s="11">
        <f>U1054*M1054</f>
        <v>167</v>
      </c>
      <c r="W1054" s="11">
        <f>U1054*L1054</f>
        <v>583</v>
      </c>
      <c r="X1054" s="11">
        <f>U1054*N1054</f>
        <v>1955</v>
      </c>
      <c r="Y1054" s="11">
        <f>U1054*Q1054</f>
        <v>10969</v>
      </c>
      <c r="Z1054" s="12">
        <f>U1054*G1054</f>
        <v>13.9</v>
      </c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8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</row>
    <row r="1055" spans="1:91" x14ac:dyDescent="0.3">
      <c r="A1055" s="7" t="s">
        <v>199</v>
      </c>
      <c r="B1055" s="8">
        <v>3</v>
      </c>
      <c r="C1055" s="8" t="s">
        <v>27</v>
      </c>
      <c r="D1055" s="8" t="s">
        <v>42</v>
      </c>
      <c r="E1055" s="8" t="s">
        <v>115</v>
      </c>
      <c r="F1055" s="9">
        <v>42556</v>
      </c>
      <c r="G1055" s="8">
        <v>13.9</v>
      </c>
      <c r="H1055" s="8">
        <v>3165</v>
      </c>
      <c r="I1055" s="8">
        <v>4</v>
      </c>
      <c r="J1055" s="8">
        <v>2</v>
      </c>
      <c r="K1055" s="8">
        <v>2</v>
      </c>
      <c r="L1055" s="8">
        <v>590</v>
      </c>
      <c r="M1055" s="8">
        <v>118</v>
      </c>
      <c r="N1055" s="8">
        <v>1960</v>
      </c>
      <c r="O1055" s="8" t="s">
        <v>195</v>
      </c>
      <c r="P1055" s="8" t="s">
        <v>113</v>
      </c>
      <c r="Q1055" s="8">
        <v>10969</v>
      </c>
      <c r="R1055" s="8">
        <v>-37.925600000000003</v>
      </c>
      <c r="S1055" s="8">
        <v>145.07570000000001</v>
      </c>
      <c r="T1055" s="10">
        <v>1390000</v>
      </c>
      <c r="U1055" s="11">
        <v>0</v>
      </c>
      <c r="V1055" s="11">
        <f>U1055*M1055</f>
        <v>0</v>
      </c>
      <c r="W1055" s="11">
        <f>U1055*L1055</f>
        <v>0</v>
      </c>
      <c r="X1055" s="11">
        <f>U1055*N1055</f>
        <v>0</v>
      </c>
      <c r="Y1055" s="11">
        <f>U1055*Q1055</f>
        <v>0</v>
      </c>
      <c r="Z1055" s="12">
        <f>U1055*G1055</f>
        <v>0</v>
      </c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8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</row>
    <row r="1056" spans="1:91" x14ac:dyDescent="0.3">
      <c r="A1056" s="7" t="s">
        <v>199</v>
      </c>
      <c r="B1056" s="8">
        <v>3</v>
      </c>
      <c r="C1056" s="8" t="s">
        <v>47</v>
      </c>
      <c r="D1056" s="8" t="s">
        <v>33</v>
      </c>
      <c r="E1056" s="8" t="s">
        <v>158</v>
      </c>
      <c r="F1056" s="9">
        <v>42562</v>
      </c>
      <c r="G1056" s="8">
        <v>13.9</v>
      </c>
      <c r="H1056" s="8">
        <v>3165</v>
      </c>
      <c r="I1056" s="8">
        <v>3</v>
      </c>
      <c r="J1056" s="8">
        <v>1</v>
      </c>
      <c r="K1056" s="8">
        <v>1</v>
      </c>
      <c r="L1056" s="8">
        <v>312</v>
      </c>
      <c r="M1056" s="8">
        <v>164</v>
      </c>
      <c r="N1056" s="8">
        <v>1940</v>
      </c>
      <c r="O1056" s="8" t="s">
        <v>195</v>
      </c>
      <c r="P1056" s="8" t="s">
        <v>113</v>
      </c>
      <c r="Q1056" s="8">
        <v>10969</v>
      </c>
      <c r="R1056" s="8">
        <v>-37.797960000000003</v>
      </c>
      <c r="S1056" s="8">
        <v>144.92044999999999</v>
      </c>
      <c r="T1056" s="10">
        <v>1300000</v>
      </c>
      <c r="U1056" s="11">
        <v>1</v>
      </c>
      <c r="V1056" s="11">
        <f>U1056*M1056</f>
        <v>164</v>
      </c>
      <c r="W1056" s="11">
        <f>U1056*L1056</f>
        <v>312</v>
      </c>
      <c r="X1056" s="11">
        <f>U1056*N1056</f>
        <v>1940</v>
      </c>
      <c r="Y1056" s="11">
        <f>U1056*Q1056</f>
        <v>10969</v>
      </c>
      <c r="Z1056" s="12">
        <f>U1056*G1056</f>
        <v>13.9</v>
      </c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8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</row>
    <row r="1057" spans="1:91" x14ac:dyDescent="0.3">
      <c r="A1057" s="7" t="s">
        <v>199</v>
      </c>
      <c r="B1057" s="8">
        <v>4</v>
      </c>
      <c r="C1057" s="8" t="s">
        <v>45</v>
      </c>
      <c r="D1057" s="8" t="s">
        <v>33</v>
      </c>
      <c r="E1057" s="8" t="s">
        <v>115</v>
      </c>
      <c r="F1057" s="9">
        <v>42562</v>
      </c>
      <c r="G1057" s="8">
        <v>13.9</v>
      </c>
      <c r="H1057" s="8">
        <v>3165</v>
      </c>
      <c r="I1057" s="8">
        <v>3</v>
      </c>
      <c r="J1057" s="8">
        <v>1</v>
      </c>
      <c r="K1057" s="8">
        <v>1</v>
      </c>
      <c r="L1057" s="8">
        <v>198</v>
      </c>
      <c r="M1057" s="8">
        <v>3</v>
      </c>
      <c r="N1057" s="8">
        <v>2005</v>
      </c>
      <c r="O1057" s="8" t="s">
        <v>195</v>
      </c>
      <c r="P1057" s="8" t="s">
        <v>113</v>
      </c>
      <c r="Q1057" s="8">
        <v>10969</v>
      </c>
      <c r="R1057" s="8">
        <v>-37.764000000000003</v>
      </c>
      <c r="S1057" s="8">
        <v>144.99680000000001</v>
      </c>
      <c r="T1057" s="10">
        <v>1280000</v>
      </c>
      <c r="U1057" s="11">
        <v>1</v>
      </c>
      <c r="V1057" s="11">
        <f>U1057*M1057</f>
        <v>3</v>
      </c>
      <c r="W1057" s="11">
        <f>U1057*L1057</f>
        <v>198</v>
      </c>
      <c r="X1057" s="11">
        <f>U1057*N1057</f>
        <v>2005</v>
      </c>
      <c r="Y1057" s="11">
        <f>U1057*Q1057</f>
        <v>10969</v>
      </c>
      <c r="Z1057" s="12">
        <f>U1057*G1057</f>
        <v>13.9</v>
      </c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8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</row>
    <row r="1058" spans="1:91" x14ac:dyDescent="0.3">
      <c r="A1058" s="7" t="s">
        <v>199</v>
      </c>
      <c r="B1058" s="8">
        <v>2</v>
      </c>
      <c r="C1058" s="8" t="s">
        <v>27</v>
      </c>
      <c r="D1058" s="8" t="s">
        <v>28</v>
      </c>
      <c r="E1058" s="8" t="s">
        <v>115</v>
      </c>
      <c r="F1058" s="9">
        <v>42592</v>
      </c>
      <c r="G1058" s="8">
        <v>13.9</v>
      </c>
      <c r="H1058" s="8">
        <v>3165</v>
      </c>
      <c r="I1058" s="8">
        <v>3</v>
      </c>
      <c r="J1058" s="8">
        <v>1</v>
      </c>
      <c r="K1058" s="8">
        <v>2</v>
      </c>
      <c r="L1058" s="8">
        <v>204</v>
      </c>
      <c r="M1058" s="8">
        <v>82</v>
      </c>
      <c r="N1058" s="8">
        <v>1950</v>
      </c>
      <c r="O1058" s="8" t="s">
        <v>195</v>
      </c>
      <c r="P1058" s="8" t="s">
        <v>113</v>
      </c>
      <c r="Q1058" s="8">
        <v>10969</v>
      </c>
      <c r="R1058" s="8">
        <v>-37.505290000000002</v>
      </c>
      <c r="S1058" s="8">
        <v>144.48571000000001</v>
      </c>
      <c r="T1058" s="10">
        <v>420000</v>
      </c>
      <c r="U1058" s="11">
        <v>0</v>
      </c>
      <c r="V1058" s="11">
        <f>U1058*M1058</f>
        <v>0</v>
      </c>
      <c r="W1058" s="11">
        <f>U1058*L1058</f>
        <v>0</v>
      </c>
      <c r="X1058" s="11">
        <f>U1058*N1058</f>
        <v>0</v>
      </c>
      <c r="Y1058" s="11">
        <f>U1058*Q1058</f>
        <v>0</v>
      </c>
      <c r="Z1058" s="12">
        <f>U1058*G1058</f>
        <v>0</v>
      </c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8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</row>
    <row r="1059" spans="1:91" x14ac:dyDescent="0.3">
      <c r="A1059" s="7" t="s">
        <v>199</v>
      </c>
      <c r="B1059" s="8">
        <v>2</v>
      </c>
      <c r="C1059" s="8" t="s">
        <v>27</v>
      </c>
      <c r="D1059" s="8" t="s">
        <v>28</v>
      </c>
      <c r="E1059" s="8" t="s">
        <v>158</v>
      </c>
      <c r="F1059" s="9">
        <v>42592</v>
      </c>
      <c r="G1059" s="8">
        <v>13.9</v>
      </c>
      <c r="H1059" s="8">
        <v>3165</v>
      </c>
      <c r="I1059" s="8">
        <v>2</v>
      </c>
      <c r="J1059" s="8">
        <v>1</v>
      </c>
      <c r="K1059" s="8">
        <v>1</v>
      </c>
      <c r="L1059" s="8">
        <v>96</v>
      </c>
      <c r="M1059" s="8">
        <v>85</v>
      </c>
      <c r="N1059" s="8">
        <v>2005</v>
      </c>
      <c r="O1059" s="8" t="s">
        <v>195</v>
      </c>
      <c r="P1059" s="8" t="s">
        <v>113</v>
      </c>
      <c r="Q1059" s="8">
        <v>10969</v>
      </c>
      <c r="R1059" s="8">
        <v>-37.910200000000003</v>
      </c>
      <c r="S1059" s="8">
        <v>145.07089999999999</v>
      </c>
      <c r="T1059" s="10">
        <v>495000</v>
      </c>
      <c r="U1059" s="11">
        <v>0</v>
      </c>
      <c r="V1059" s="11">
        <f>U1059*M1059</f>
        <v>0</v>
      </c>
      <c r="W1059" s="11">
        <f>U1059*L1059</f>
        <v>0</v>
      </c>
      <c r="X1059" s="11">
        <f>U1059*N1059</f>
        <v>0</v>
      </c>
      <c r="Y1059" s="11">
        <f>U1059*Q1059</f>
        <v>0</v>
      </c>
      <c r="Z1059" s="12">
        <f>U1059*G1059</f>
        <v>0</v>
      </c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8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</row>
    <row r="1060" spans="1:91" x14ac:dyDescent="0.3">
      <c r="A1060" s="7" t="s">
        <v>199</v>
      </c>
      <c r="B1060" s="8">
        <v>4</v>
      </c>
      <c r="C1060" s="8" t="s">
        <v>47</v>
      </c>
      <c r="D1060" s="8" t="s">
        <v>28</v>
      </c>
      <c r="E1060" s="8" t="s">
        <v>115</v>
      </c>
      <c r="F1060" s="9">
        <v>42592</v>
      </c>
      <c r="G1060" s="8">
        <v>13.9</v>
      </c>
      <c r="H1060" s="8">
        <v>3165</v>
      </c>
      <c r="I1060" s="8">
        <v>3</v>
      </c>
      <c r="J1060" s="8">
        <v>1</v>
      </c>
      <c r="K1060" s="8">
        <v>1</v>
      </c>
      <c r="L1060" s="8">
        <v>478</v>
      </c>
      <c r="M1060" s="8">
        <v>123</v>
      </c>
      <c r="N1060" s="8">
        <v>1979</v>
      </c>
      <c r="O1060" s="8" t="s">
        <v>195</v>
      </c>
      <c r="P1060" s="8" t="s">
        <v>113</v>
      </c>
      <c r="Q1060" s="8">
        <v>10969</v>
      </c>
      <c r="R1060" s="8">
        <v>-37.804600000000001</v>
      </c>
      <c r="S1060" s="8">
        <v>144.89133000000001</v>
      </c>
      <c r="T1060" s="10">
        <v>1357500</v>
      </c>
      <c r="U1060" s="11">
        <v>1</v>
      </c>
      <c r="V1060" s="11">
        <f>U1060*M1060</f>
        <v>123</v>
      </c>
      <c r="W1060" s="11">
        <f>U1060*L1060</f>
        <v>478</v>
      </c>
      <c r="X1060" s="11">
        <f>U1060*N1060</f>
        <v>1979</v>
      </c>
      <c r="Y1060" s="11">
        <f>U1060*Q1060</f>
        <v>10969</v>
      </c>
      <c r="Z1060" s="12">
        <f>U1060*G1060</f>
        <v>13.9</v>
      </c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8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</row>
    <row r="1061" spans="1:91" x14ac:dyDescent="0.3">
      <c r="A1061" s="7" t="s">
        <v>199</v>
      </c>
      <c r="B1061" s="8">
        <v>1</v>
      </c>
      <c r="C1061" s="8" t="s">
        <v>27</v>
      </c>
      <c r="D1061" s="8" t="s">
        <v>28</v>
      </c>
      <c r="E1061" s="8" t="s">
        <v>115</v>
      </c>
      <c r="F1061" s="9">
        <v>42592</v>
      </c>
      <c r="G1061" s="8">
        <v>13.9</v>
      </c>
      <c r="H1061" s="8">
        <v>3165</v>
      </c>
      <c r="I1061" s="8">
        <v>1</v>
      </c>
      <c r="J1061" s="8">
        <v>1</v>
      </c>
      <c r="K1061" s="8">
        <v>1</v>
      </c>
      <c r="L1061" s="8">
        <v>0</v>
      </c>
      <c r="M1061" s="8">
        <v>44</v>
      </c>
      <c r="N1061" s="8">
        <v>1970</v>
      </c>
      <c r="O1061" s="8" t="s">
        <v>195</v>
      </c>
      <c r="P1061" s="8" t="s">
        <v>113</v>
      </c>
      <c r="Q1061" s="8">
        <v>10969</v>
      </c>
      <c r="R1061" s="8">
        <v>-37.920499999999997</v>
      </c>
      <c r="S1061" s="8">
        <v>145.05279999999999</v>
      </c>
      <c r="T1061" s="10">
        <v>370000</v>
      </c>
      <c r="U1061" s="11">
        <v>0</v>
      </c>
      <c r="V1061" s="11">
        <f>U1061*M1061</f>
        <v>0</v>
      </c>
      <c r="W1061" s="11">
        <f>U1061*L1061</f>
        <v>0</v>
      </c>
      <c r="X1061" s="11">
        <f>U1061*N1061</f>
        <v>0</v>
      </c>
      <c r="Y1061" s="11">
        <f>U1061*Q1061</f>
        <v>0</v>
      </c>
      <c r="Z1061" s="12">
        <f>U1061*G1061</f>
        <v>0</v>
      </c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8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</row>
    <row r="1062" spans="1:91" x14ac:dyDescent="0.3">
      <c r="A1062" s="7" t="s">
        <v>199</v>
      </c>
      <c r="B1062" s="8">
        <v>3</v>
      </c>
      <c r="C1062" s="8" t="s">
        <v>27</v>
      </c>
      <c r="D1062" s="8" t="s">
        <v>33</v>
      </c>
      <c r="E1062" s="8" t="s">
        <v>115</v>
      </c>
      <c r="F1062" s="9">
        <v>42592</v>
      </c>
      <c r="G1062" s="8">
        <v>13.9</v>
      </c>
      <c r="H1062" s="8">
        <v>3165</v>
      </c>
      <c r="I1062" s="8">
        <v>3</v>
      </c>
      <c r="J1062" s="8">
        <v>1</v>
      </c>
      <c r="K1062" s="8">
        <v>2</v>
      </c>
      <c r="L1062" s="8">
        <v>578</v>
      </c>
      <c r="M1062" s="8">
        <v>163</v>
      </c>
      <c r="N1062" s="8">
        <v>1955</v>
      </c>
      <c r="O1062" s="8" t="s">
        <v>195</v>
      </c>
      <c r="P1062" s="8" t="s">
        <v>113</v>
      </c>
      <c r="Q1062" s="8">
        <v>10969</v>
      </c>
      <c r="R1062" s="8">
        <v>-37.918599999999998</v>
      </c>
      <c r="S1062" s="8">
        <v>145.07089999999999</v>
      </c>
      <c r="T1062" s="10">
        <v>1100000</v>
      </c>
      <c r="U1062" s="11">
        <v>0</v>
      </c>
      <c r="V1062" s="11">
        <f>U1062*M1062</f>
        <v>0</v>
      </c>
      <c r="W1062" s="11">
        <f>U1062*L1062</f>
        <v>0</v>
      </c>
      <c r="X1062" s="11">
        <f>U1062*N1062</f>
        <v>0</v>
      </c>
      <c r="Y1062" s="11">
        <f>U1062*Q1062</f>
        <v>0</v>
      </c>
      <c r="Z1062" s="12">
        <f>U1062*G1062</f>
        <v>0</v>
      </c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8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</row>
    <row r="1063" spans="1:91" x14ac:dyDescent="0.3">
      <c r="A1063" s="7" t="s">
        <v>199</v>
      </c>
      <c r="B1063" s="8">
        <v>4</v>
      </c>
      <c r="C1063" s="8" t="s">
        <v>27</v>
      </c>
      <c r="D1063" s="8" t="s">
        <v>28</v>
      </c>
      <c r="E1063" s="8" t="s">
        <v>158</v>
      </c>
      <c r="F1063" s="9">
        <v>42592</v>
      </c>
      <c r="G1063" s="8">
        <v>13.9</v>
      </c>
      <c r="H1063" s="8">
        <v>3165</v>
      </c>
      <c r="I1063" s="8">
        <v>4</v>
      </c>
      <c r="J1063" s="8">
        <v>2</v>
      </c>
      <c r="K1063" s="8">
        <v>4</v>
      </c>
      <c r="L1063" s="8">
        <v>653</v>
      </c>
      <c r="M1063" s="8">
        <v>151</v>
      </c>
      <c r="N1063" s="8">
        <v>1990</v>
      </c>
      <c r="O1063" s="8" t="s">
        <v>195</v>
      </c>
      <c r="P1063" s="8" t="s">
        <v>113</v>
      </c>
      <c r="Q1063" s="8">
        <v>10969</v>
      </c>
      <c r="R1063" s="8">
        <v>-37.924399999999999</v>
      </c>
      <c r="S1063" s="8">
        <v>145.07919999999999</v>
      </c>
      <c r="T1063" s="10">
        <v>1100000</v>
      </c>
      <c r="U1063" s="11">
        <v>0</v>
      </c>
      <c r="V1063" s="11">
        <f>U1063*M1063</f>
        <v>0</v>
      </c>
      <c r="W1063" s="11">
        <f>U1063*L1063</f>
        <v>0</v>
      </c>
      <c r="X1063" s="11">
        <f>U1063*N1063</f>
        <v>0</v>
      </c>
      <c r="Y1063" s="11">
        <f>U1063*Q1063</f>
        <v>0</v>
      </c>
      <c r="Z1063" s="12">
        <f>U1063*G1063</f>
        <v>0</v>
      </c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8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</row>
    <row r="1064" spans="1:91" x14ac:dyDescent="0.3">
      <c r="A1064" s="7" t="s">
        <v>199</v>
      </c>
      <c r="B1064" s="8">
        <v>3</v>
      </c>
      <c r="C1064" s="8" t="s">
        <v>45</v>
      </c>
      <c r="D1064" s="8" t="s">
        <v>28</v>
      </c>
      <c r="E1064" s="8" t="s">
        <v>115</v>
      </c>
      <c r="F1064" s="9">
        <v>42592</v>
      </c>
      <c r="G1064" s="8">
        <v>13.9</v>
      </c>
      <c r="H1064" s="8">
        <v>3165</v>
      </c>
      <c r="I1064" s="8">
        <v>0</v>
      </c>
      <c r="J1064" s="8">
        <v>1</v>
      </c>
      <c r="K1064" s="8">
        <v>2</v>
      </c>
      <c r="L1064" s="8">
        <v>818</v>
      </c>
      <c r="M1064" s="8">
        <v>107</v>
      </c>
      <c r="N1064" s="8">
        <v>2013</v>
      </c>
      <c r="O1064" s="8" t="s">
        <v>195</v>
      </c>
      <c r="P1064" s="8" t="s">
        <v>113</v>
      </c>
      <c r="Q1064" s="8">
        <v>10969</v>
      </c>
      <c r="R1064" s="8">
        <v>-37.924100000000003</v>
      </c>
      <c r="S1064" s="8">
        <v>145.0539</v>
      </c>
      <c r="T1064" s="10">
        <v>1355000</v>
      </c>
      <c r="U1064" s="11">
        <v>1</v>
      </c>
      <c r="V1064" s="11">
        <f>U1064*M1064</f>
        <v>107</v>
      </c>
      <c r="W1064" s="11">
        <f>U1064*L1064</f>
        <v>818</v>
      </c>
      <c r="X1064" s="11">
        <f>U1064*N1064</f>
        <v>2013</v>
      </c>
      <c r="Y1064" s="11">
        <f>U1064*Q1064</f>
        <v>10969</v>
      </c>
      <c r="Z1064" s="12">
        <f>U1064*G1064</f>
        <v>13.9</v>
      </c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8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</row>
    <row r="1065" spans="1:91" x14ac:dyDescent="0.3">
      <c r="A1065" s="7" t="s">
        <v>199</v>
      </c>
      <c r="B1065" s="8">
        <v>4</v>
      </c>
      <c r="C1065" s="8" t="s">
        <v>27</v>
      </c>
      <c r="D1065" s="8" t="s">
        <v>28</v>
      </c>
      <c r="E1065" s="8" t="s">
        <v>153</v>
      </c>
      <c r="F1065" s="9">
        <v>42592</v>
      </c>
      <c r="G1065" s="8">
        <v>13.9</v>
      </c>
      <c r="H1065" s="8">
        <v>3165</v>
      </c>
      <c r="I1065" s="8">
        <v>4</v>
      </c>
      <c r="J1065" s="8">
        <v>1</v>
      </c>
      <c r="K1065" s="8">
        <v>1</v>
      </c>
      <c r="L1065" s="8">
        <v>636</v>
      </c>
      <c r="M1065" s="8">
        <v>138</v>
      </c>
      <c r="N1065" s="8">
        <v>1940</v>
      </c>
      <c r="O1065" s="8" t="s">
        <v>195</v>
      </c>
      <c r="P1065" s="8" t="s">
        <v>113</v>
      </c>
      <c r="Q1065" s="8">
        <v>10969</v>
      </c>
      <c r="R1065" s="8">
        <v>-37.924999999999997</v>
      </c>
      <c r="S1065" s="8">
        <v>145.06120000000001</v>
      </c>
      <c r="T1065" s="10">
        <v>1206000</v>
      </c>
      <c r="U1065" s="11">
        <v>0</v>
      </c>
      <c r="V1065" s="11">
        <f>U1065*M1065</f>
        <v>0</v>
      </c>
      <c r="W1065" s="11">
        <f>U1065*L1065</f>
        <v>0</v>
      </c>
      <c r="X1065" s="11">
        <f>U1065*N1065</f>
        <v>0</v>
      </c>
      <c r="Y1065" s="11">
        <f>U1065*Q1065</f>
        <v>0</v>
      </c>
      <c r="Z1065" s="12">
        <f>U1065*G1065</f>
        <v>0</v>
      </c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8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</row>
    <row r="1066" spans="1:91" x14ac:dyDescent="0.3">
      <c r="A1066" s="7" t="s">
        <v>199</v>
      </c>
      <c r="B1066" s="8">
        <v>2</v>
      </c>
      <c r="C1066" s="8" t="s">
        <v>47</v>
      </c>
      <c r="D1066" s="8" t="s">
        <v>28</v>
      </c>
      <c r="E1066" s="8" t="s">
        <v>111</v>
      </c>
      <c r="F1066" s="9">
        <v>42592</v>
      </c>
      <c r="G1066" s="8">
        <v>13.9</v>
      </c>
      <c r="H1066" s="8">
        <v>3165</v>
      </c>
      <c r="I1066" s="8">
        <v>2</v>
      </c>
      <c r="J1066" s="8">
        <v>1</v>
      </c>
      <c r="K1066" s="8">
        <v>1</v>
      </c>
      <c r="L1066" s="8">
        <v>0</v>
      </c>
      <c r="M1066" s="8">
        <v>75</v>
      </c>
      <c r="N1066" s="8">
        <v>1960</v>
      </c>
      <c r="O1066" s="8" t="s">
        <v>195</v>
      </c>
      <c r="P1066" s="8" t="s">
        <v>113</v>
      </c>
      <c r="Q1066" s="8">
        <v>10969</v>
      </c>
      <c r="R1066" s="8">
        <v>-37.908200000000001</v>
      </c>
      <c r="S1066" s="8">
        <v>145.06809999999999</v>
      </c>
      <c r="T1066" s="10">
        <v>486500</v>
      </c>
      <c r="U1066" s="11">
        <v>1</v>
      </c>
      <c r="V1066" s="11">
        <f>U1066*M1066</f>
        <v>75</v>
      </c>
      <c r="W1066" s="11">
        <f>U1066*L1066</f>
        <v>0</v>
      </c>
      <c r="X1066" s="11">
        <f>U1066*N1066</f>
        <v>1960</v>
      </c>
      <c r="Y1066" s="11">
        <f>U1066*Q1066</f>
        <v>10969</v>
      </c>
      <c r="Z1066" s="12">
        <f>U1066*G1066</f>
        <v>13.9</v>
      </c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8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</row>
    <row r="1067" spans="1:91" x14ac:dyDescent="0.3">
      <c r="A1067" s="7" t="s">
        <v>199</v>
      </c>
      <c r="B1067" s="8">
        <v>2</v>
      </c>
      <c r="C1067" s="8" t="s">
        <v>27</v>
      </c>
      <c r="D1067" s="8" t="s">
        <v>28</v>
      </c>
      <c r="E1067" s="8" t="s">
        <v>111</v>
      </c>
      <c r="F1067" s="9">
        <v>42652</v>
      </c>
      <c r="G1067" s="8">
        <v>13.9</v>
      </c>
      <c r="H1067" s="8">
        <v>3165</v>
      </c>
      <c r="I1067" s="8">
        <v>3</v>
      </c>
      <c r="J1067" s="8">
        <v>1</v>
      </c>
      <c r="K1067" s="8">
        <v>1</v>
      </c>
      <c r="L1067" s="8">
        <v>597</v>
      </c>
      <c r="M1067" s="8">
        <v>122</v>
      </c>
      <c r="N1067" s="8">
        <v>1970</v>
      </c>
      <c r="O1067" s="8" t="s">
        <v>195</v>
      </c>
      <c r="P1067" s="8" t="s">
        <v>113</v>
      </c>
      <c r="Q1067" s="8">
        <v>10969</v>
      </c>
      <c r="R1067" s="8">
        <v>-37.912599999999998</v>
      </c>
      <c r="S1067" s="8">
        <v>145.07759999999999</v>
      </c>
      <c r="T1067" s="10">
        <v>1010000</v>
      </c>
      <c r="U1067" s="11">
        <v>0</v>
      </c>
      <c r="V1067" s="11">
        <f>U1067*M1067</f>
        <v>0</v>
      </c>
      <c r="W1067" s="11">
        <f>U1067*L1067</f>
        <v>0</v>
      </c>
      <c r="X1067" s="11">
        <f>U1067*N1067</f>
        <v>0</v>
      </c>
      <c r="Y1067" s="11">
        <f>U1067*Q1067</f>
        <v>0</v>
      </c>
      <c r="Z1067" s="12">
        <f>U1067*G1067</f>
        <v>0</v>
      </c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8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</row>
    <row r="1068" spans="1:91" x14ac:dyDescent="0.3">
      <c r="A1068" s="7" t="s">
        <v>199</v>
      </c>
      <c r="B1068" s="8">
        <v>3</v>
      </c>
      <c r="C1068" s="8" t="s">
        <v>27</v>
      </c>
      <c r="D1068" s="8" t="s">
        <v>33</v>
      </c>
      <c r="E1068" s="8" t="s">
        <v>111</v>
      </c>
      <c r="F1068" s="9">
        <v>42652</v>
      </c>
      <c r="G1068" s="8">
        <v>13.9</v>
      </c>
      <c r="H1068" s="8">
        <v>3165</v>
      </c>
      <c r="I1068" s="8">
        <v>8</v>
      </c>
      <c r="J1068" s="8">
        <v>3</v>
      </c>
      <c r="K1068" s="8">
        <v>1</v>
      </c>
      <c r="L1068" s="8">
        <v>515</v>
      </c>
      <c r="M1068" s="8">
        <v>547</v>
      </c>
      <c r="N1068" s="8">
        <v>1985</v>
      </c>
      <c r="O1068" s="8" t="s">
        <v>195</v>
      </c>
      <c r="P1068" s="8" t="s">
        <v>113</v>
      </c>
      <c r="Q1068" s="8">
        <v>10969</v>
      </c>
      <c r="R1068" s="8">
        <v>-37.714129999999997</v>
      </c>
      <c r="S1068" s="8">
        <v>145.27583999999999</v>
      </c>
      <c r="T1068" s="10">
        <v>597000</v>
      </c>
      <c r="U1068" s="11">
        <v>0</v>
      </c>
      <c r="V1068" s="11">
        <f>U1068*M1068</f>
        <v>0</v>
      </c>
      <c r="W1068" s="11">
        <f>U1068*L1068</f>
        <v>0</v>
      </c>
      <c r="X1068" s="11">
        <f>U1068*N1068</f>
        <v>0</v>
      </c>
      <c r="Y1068" s="11">
        <f>U1068*Q1068</f>
        <v>0</v>
      </c>
      <c r="Z1068" s="12">
        <f>U1068*G1068</f>
        <v>0</v>
      </c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8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</row>
    <row r="1069" spans="1:91" x14ac:dyDescent="0.3">
      <c r="A1069" s="7" t="s">
        <v>199</v>
      </c>
      <c r="B1069" s="8">
        <v>3</v>
      </c>
      <c r="C1069" s="8" t="s">
        <v>27</v>
      </c>
      <c r="D1069" s="8" t="s">
        <v>28</v>
      </c>
      <c r="E1069" s="8" t="s">
        <v>111</v>
      </c>
      <c r="F1069" s="9">
        <v>42652</v>
      </c>
      <c r="G1069" s="8">
        <v>13.9</v>
      </c>
      <c r="H1069" s="8">
        <v>3165</v>
      </c>
      <c r="I1069" s="8">
        <v>2</v>
      </c>
      <c r="J1069" s="8">
        <v>1</v>
      </c>
      <c r="K1069" s="8">
        <v>2</v>
      </c>
      <c r="L1069" s="8">
        <v>492</v>
      </c>
      <c r="M1069" s="8">
        <v>105</v>
      </c>
      <c r="N1069" s="8">
        <v>1970</v>
      </c>
      <c r="O1069" s="8" t="s">
        <v>195</v>
      </c>
      <c r="P1069" s="8" t="s">
        <v>113</v>
      </c>
      <c r="Q1069" s="8">
        <v>10969</v>
      </c>
      <c r="R1069" s="8">
        <v>-37.770000000000003</v>
      </c>
      <c r="S1069" s="8">
        <v>144.95679000000001</v>
      </c>
      <c r="T1069" s="10">
        <v>1205000</v>
      </c>
      <c r="U1069" s="11">
        <v>0</v>
      </c>
      <c r="V1069" s="11">
        <f>U1069*M1069</f>
        <v>0</v>
      </c>
      <c r="W1069" s="11">
        <f>U1069*L1069</f>
        <v>0</v>
      </c>
      <c r="X1069" s="11">
        <f>U1069*N1069</f>
        <v>0</v>
      </c>
      <c r="Y1069" s="11">
        <f>U1069*Q1069</f>
        <v>0</v>
      </c>
      <c r="Z1069" s="12">
        <f>U1069*G1069</f>
        <v>0</v>
      </c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8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</row>
    <row r="1070" spans="1:91" x14ac:dyDescent="0.3">
      <c r="A1070" s="7" t="s">
        <v>199</v>
      </c>
      <c r="B1070" s="8">
        <v>3</v>
      </c>
      <c r="C1070" s="8" t="s">
        <v>47</v>
      </c>
      <c r="D1070" s="8" t="s">
        <v>28</v>
      </c>
      <c r="E1070" s="8" t="s">
        <v>115</v>
      </c>
      <c r="F1070" s="9">
        <v>42652</v>
      </c>
      <c r="G1070" s="8">
        <v>13.9</v>
      </c>
      <c r="H1070" s="8">
        <v>3165</v>
      </c>
      <c r="I1070" s="8">
        <v>3</v>
      </c>
      <c r="J1070" s="8">
        <v>1</v>
      </c>
      <c r="K1070" s="8">
        <v>1</v>
      </c>
      <c r="L1070" s="8">
        <v>583</v>
      </c>
      <c r="M1070" s="8">
        <v>266</v>
      </c>
      <c r="N1070" s="8">
        <v>1915</v>
      </c>
      <c r="O1070" s="8" t="s">
        <v>195</v>
      </c>
      <c r="P1070" s="8" t="s">
        <v>113</v>
      </c>
      <c r="Q1070" s="8">
        <v>10969</v>
      </c>
      <c r="R1070" s="8">
        <v>-37.931199999999997</v>
      </c>
      <c r="S1070" s="8">
        <v>145.0795</v>
      </c>
      <c r="T1070" s="10">
        <v>899000</v>
      </c>
      <c r="U1070" s="11">
        <v>1</v>
      </c>
      <c r="V1070" s="11">
        <f>U1070*M1070</f>
        <v>266</v>
      </c>
      <c r="W1070" s="11">
        <f>U1070*L1070</f>
        <v>583</v>
      </c>
      <c r="X1070" s="11">
        <f>U1070*N1070</f>
        <v>1915</v>
      </c>
      <c r="Y1070" s="11">
        <f>U1070*Q1070</f>
        <v>10969</v>
      </c>
      <c r="Z1070" s="12">
        <f>U1070*G1070</f>
        <v>13.9</v>
      </c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8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</row>
    <row r="1071" spans="1:91" x14ac:dyDescent="0.3">
      <c r="A1071" s="7" t="s">
        <v>199</v>
      </c>
      <c r="B1071" s="8">
        <v>4</v>
      </c>
      <c r="C1071" s="8" t="s">
        <v>47</v>
      </c>
      <c r="D1071" s="8" t="s">
        <v>33</v>
      </c>
      <c r="E1071" s="8" t="s">
        <v>111</v>
      </c>
      <c r="F1071" s="9">
        <v>42652</v>
      </c>
      <c r="G1071" s="8">
        <v>13.9</v>
      </c>
      <c r="H1071" s="8">
        <v>3165</v>
      </c>
      <c r="I1071" s="8">
        <v>2</v>
      </c>
      <c r="J1071" s="8">
        <v>1</v>
      </c>
      <c r="K1071" s="8">
        <v>1</v>
      </c>
      <c r="L1071" s="8">
        <v>715</v>
      </c>
      <c r="M1071" s="8">
        <v>147</v>
      </c>
      <c r="N1071" s="8">
        <v>1934</v>
      </c>
      <c r="O1071" s="8" t="s">
        <v>195</v>
      </c>
      <c r="P1071" s="8" t="s">
        <v>113</v>
      </c>
      <c r="Q1071" s="8">
        <v>10969</v>
      </c>
      <c r="R1071" s="8">
        <v>-37.811920000000001</v>
      </c>
      <c r="S1071" s="8">
        <v>144.96816999999999</v>
      </c>
      <c r="T1071" s="10">
        <v>1375000</v>
      </c>
      <c r="U1071" s="11">
        <v>1</v>
      </c>
      <c r="V1071" s="11">
        <f>U1071*M1071</f>
        <v>147</v>
      </c>
      <c r="W1071" s="11">
        <f>U1071*L1071</f>
        <v>715</v>
      </c>
      <c r="X1071" s="11">
        <f>U1071*N1071</f>
        <v>1934</v>
      </c>
      <c r="Y1071" s="11">
        <f>U1071*Q1071</f>
        <v>10969</v>
      </c>
      <c r="Z1071" s="12">
        <f>U1071*G1071</f>
        <v>13.9</v>
      </c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8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</row>
    <row r="1072" spans="1:91" x14ac:dyDescent="0.3">
      <c r="A1072" s="7" t="s">
        <v>199</v>
      </c>
      <c r="B1072" s="8">
        <v>4</v>
      </c>
      <c r="C1072" s="8" t="s">
        <v>27</v>
      </c>
      <c r="D1072" s="8" t="s">
        <v>28</v>
      </c>
      <c r="E1072" s="8" t="s">
        <v>115</v>
      </c>
      <c r="F1072" s="9">
        <v>42652</v>
      </c>
      <c r="G1072" s="8">
        <v>13.9</v>
      </c>
      <c r="H1072" s="8">
        <v>3165</v>
      </c>
      <c r="I1072" s="8">
        <v>4</v>
      </c>
      <c r="J1072" s="8">
        <v>2</v>
      </c>
      <c r="K1072" s="8">
        <v>2</v>
      </c>
      <c r="L1072" s="8">
        <v>604</v>
      </c>
      <c r="M1072" s="8">
        <v>177</v>
      </c>
      <c r="N1072" s="8">
        <v>1970</v>
      </c>
      <c r="O1072" s="8" t="s">
        <v>195</v>
      </c>
      <c r="P1072" s="8" t="s">
        <v>113</v>
      </c>
      <c r="Q1072" s="8">
        <v>10969</v>
      </c>
      <c r="R1072" s="8">
        <v>-37.915300000000002</v>
      </c>
      <c r="S1072" s="8">
        <v>145.07069999999999</v>
      </c>
      <c r="T1072" s="10">
        <v>1415000</v>
      </c>
      <c r="U1072" s="11">
        <v>0</v>
      </c>
      <c r="V1072" s="11">
        <f>U1072*M1072</f>
        <v>0</v>
      </c>
      <c r="W1072" s="11">
        <f>U1072*L1072</f>
        <v>0</v>
      </c>
      <c r="X1072" s="11">
        <f>U1072*N1072</f>
        <v>0</v>
      </c>
      <c r="Y1072" s="11">
        <f>U1072*Q1072</f>
        <v>0</v>
      </c>
      <c r="Z1072" s="12">
        <f>U1072*G1072</f>
        <v>0</v>
      </c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8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</row>
    <row r="1073" spans="1:91" x14ac:dyDescent="0.3">
      <c r="A1073" s="7" t="s">
        <v>199</v>
      </c>
      <c r="B1073" s="8">
        <v>4</v>
      </c>
      <c r="C1073" s="8" t="s">
        <v>27</v>
      </c>
      <c r="D1073" s="8" t="s">
        <v>28</v>
      </c>
      <c r="E1073" s="8" t="s">
        <v>111</v>
      </c>
      <c r="F1073" s="9">
        <v>42655</v>
      </c>
      <c r="G1073" s="8">
        <v>13.9</v>
      </c>
      <c r="H1073" s="8">
        <v>3165</v>
      </c>
      <c r="I1073" s="8">
        <v>4</v>
      </c>
      <c r="J1073" s="8">
        <v>2</v>
      </c>
      <c r="K1073" s="8">
        <v>2</v>
      </c>
      <c r="L1073" s="8">
        <v>305</v>
      </c>
      <c r="M1073" s="8">
        <v>207</v>
      </c>
      <c r="N1073" s="8">
        <v>2012</v>
      </c>
      <c r="O1073" s="8" t="s">
        <v>195</v>
      </c>
      <c r="P1073" s="8" t="s">
        <v>113</v>
      </c>
      <c r="Q1073" s="8">
        <v>10969</v>
      </c>
      <c r="R1073" s="8">
        <v>-37.924500000000002</v>
      </c>
      <c r="S1073" s="8">
        <v>145.05070000000001</v>
      </c>
      <c r="T1073" s="10">
        <v>1185000</v>
      </c>
      <c r="U1073" s="11">
        <v>0</v>
      </c>
      <c r="V1073" s="11">
        <f>U1073*M1073</f>
        <v>0</v>
      </c>
      <c r="W1073" s="11">
        <f>U1073*L1073</f>
        <v>0</v>
      </c>
      <c r="X1073" s="11">
        <f>U1073*N1073</f>
        <v>0</v>
      </c>
      <c r="Y1073" s="11">
        <f>U1073*Q1073</f>
        <v>0</v>
      </c>
      <c r="Z1073" s="12">
        <f>U1073*G1073</f>
        <v>0</v>
      </c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8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</row>
    <row r="1074" spans="1:91" x14ac:dyDescent="0.3">
      <c r="A1074" s="7" t="s">
        <v>199</v>
      </c>
      <c r="B1074" s="8">
        <v>4</v>
      </c>
      <c r="C1074" s="8" t="s">
        <v>47</v>
      </c>
      <c r="D1074" s="8" t="s">
        <v>28</v>
      </c>
      <c r="E1074" s="8" t="s">
        <v>158</v>
      </c>
      <c r="F1074" s="9">
        <v>42655</v>
      </c>
      <c r="G1074" s="8">
        <v>13.9</v>
      </c>
      <c r="H1074" s="8">
        <v>3165</v>
      </c>
      <c r="I1074" s="8">
        <v>4</v>
      </c>
      <c r="J1074" s="8">
        <v>3</v>
      </c>
      <c r="K1074" s="8">
        <v>1</v>
      </c>
      <c r="L1074" s="8">
        <v>313</v>
      </c>
      <c r="M1074" s="8">
        <v>166</v>
      </c>
      <c r="N1074" s="8">
        <v>1960</v>
      </c>
      <c r="O1074" s="8" t="s">
        <v>195</v>
      </c>
      <c r="P1074" s="8" t="s">
        <v>113</v>
      </c>
      <c r="Q1074" s="8">
        <v>10969</v>
      </c>
      <c r="R1074" s="8">
        <v>-37.916400000000003</v>
      </c>
      <c r="S1074" s="8">
        <v>145.07650000000001</v>
      </c>
      <c r="T1074" s="10">
        <v>1060000</v>
      </c>
      <c r="U1074" s="11">
        <v>1</v>
      </c>
      <c r="V1074" s="11">
        <f>U1074*M1074</f>
        <v>166</v>
      </c>
      <c r="W1074" s="11">
        <f>U1074*L1074</f>
        <v>313</v>
      </c>
      <c r="X1074" s="11">
        <f>U1074*N1074</f>
        <v>1960</v>
      </c>
      <c r="Y1074" s="11">
        <f>U1074*Q1074</f>
        <v>10969</v>
      </c>
      <c r="Z1074" s="12">
        <f>U1074*G1074</f>
        <v>13.9</v>
      </c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8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</row>
    <row r="1075" spans="1:91" x14ac:dyDescent="0.3">
      <c r="A1075" s="7" t="s">
        <v>199</v>
      </c>
      <c r="B1075" s="8">
        <v>2</v>
      </c>
      <c r="C1075" s="8" t="s">
        <v>27</v>
      </c>
      <c r="D1075" s="8" t="s">
        <v>28</v>
      </c>
      <c r="E1075" s="8" t="s">
        <v>115</v>
      </c>
      <c r="F1075" s="9">
        <v>42655</v>
      </c>
      <c r="G1075" s="8">
        <v>13.9</v>
      </c>
      <c r="H1075" s="8">
        <v>3165</v>
      </c>
      <c r="I1075" s="8">
        <v>2</v>
      </c>
      <c r="J1075" s="8">
        <v>1</v>
      </c>
      <c r="K1075" s="8">
        <v>2</v>
      </c>
      <c r="L1075" s="8">
        <v>212</v>
      </c>
      <c r="M1075" s="8">
        <v>77</v>
      </c>
      <c r="N1075" s="8">
        <v>2010</v>
      </c>
      <c r="O1075" s="8" t="s">
        <v>195</v>
      </c>
      <c r="P1075" s="8" t="s">
        <v>113</v>
      </c>
      <c r="Q1075" s="8">
        <v>10969</v>
      </c>
      <c r="R1075" s="8">
        <v>-37.921799999999998</v>
      </c>
      <c r="S1075" s="8">
        <v>145.0607</v>
      </c>
      <c r="T1075" s="10">
        <v>716000</v>
      </c>
      <c r="U1075" s="11">
        <v>0</v>
      </c>
      <c r="V1075" s="11">
        <f>U1075*M1075</f>
        <v>0</v>
      </c>
      <c r="W1075" s="11">
        <f>U1075*L1075</f>
        <v>0</v>
      </c>
      <c r="X1075" s="11">
        <f>U1075*N1075</f>
        <v>0</v>
      </c>
      <c r="Y1075" s="11">
        <f>U1075*Q1075</f>
        <v>0</v>
      </c>
      <c r="Z1075" s="12">
        <f>U1075*G1075</f>
        <v>0</v>
      </c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8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</row>
    <row r="1076" spans="1:91" x14ac:dyDescent="0.3">
      <c r="A1076" s="7" t="s">
        <v>199</v>
      </c>
      <c r="B1076" s="8">
        <v>3</v>
      </c>
      <c r="C1076" s="8" t="s">
        <v>47</v>
      </c>
      <c r="D1076" s="8" t="s">
        <v>28</v>
      </c>
      <c r="E1076" s="8" t="s">
        <v>115</v>
      </c>
      <c r="F1076" s="9">
        <v>42655</v>
      </c>
      <c r="G1076" s="8">
        <v>13.9</v>
      </c>
      <c r="H1076" s="8">
        <v>3165</v>
      </c>
      <c r="I1076" s="8">
        <v>3</v>
      </c>
      <c r="J1076" s="8">
        <v>1</v>
      </c>
      <c r="K1076" s="8">
        <v>1</v>
      </c>
      <c r="L1076" s="8">
        <v>157</v>
      </c>
      <c r="M1076" s="8">
        <v>140</v>
      </c>
      <c r="N1076" s="8">
        <v>1980</v>
      </c>
      <c r="O1076" s="8" t="s">
        <v>195</v>
      </c>
      <c r="P1076" s="8" t="s">
        <v>113</v>
      </c>
      <c r="Q1076" s="8">
        <v>10969</v>
      </c>
      <c r="R1076" s="8">
        <v>-37.72777</v>
      </c>
      <c r="S1076" s="8">
        <v>145.00739999999999</v>
      </c>
      <c r="T1076" s="10">
        <v>1302500</v>
      </c>
      <c r="U1076" s="11">
        <v>1</v>
      </c>
      <c r="V1076" s="11">
        <f>U1076*M1076</f>
        <v>140</v>
      </c>
      <c r="W1076" s="11">
        <f>U1076*L1076</f>
        <v>157</v>
      </c>
      <c r="X1076" s="11">
        <f>U1076*N1076</f>
        <v>1980</v>
      </c>
      <c r="Y1076" s="11">
        <f>U1076*Q1076</f>
        <v>10969</v>
      </c>
      <c r="Z1076" s="12">
        <f>U1076*G1076</f>
        <v>13.9</v>
      </c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8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</row>
    <row r="1077" spans="1:91" x14ac:dyDescent="0.3">
      <c r="A1077" s="7" t="s">
        <v>199</v>
      </c>
      <c r="B1077" s="8">
        <v>3</v>
      </c>
      <c r="C1077" s="8" t="s">
        <v>27</v>
      </c>
      <c r="D1077" s="8" t="s">
        <v>42</v>
      </c>
      <c r="E1077" s="8" t="s">
        <v>200</v>
      </c>
      <c r="F1077" s="9">
        <v>42655</v>
      </c>
      <c r="G1077" s="8">
        <v>13.9</v>
      </c>
      <c r="H1077" s="8">
        <v>3165</v>
      </c>
      <c r="I1077" s="8">
        <v>3</v>
      </c>
      <c r="J1077" s="8">
        <v>1</v>
      </c>
      <c r="K1077" s="8">
        <v>1</v>
      </c>
      <c r="L1077" s="8">
        <v>581</v>
      </c>
      <c r="M1077" s="8">
        <v>119</v>
      </c>
      <c r="N1077" s="8">
        <v>1948</v>
      </c>
      <c r="O1077" s="8" t="s">
        <v>195</v>
      </c>
      <c r="P1077" s="8" t="s">
        <v>113</v>
      </c>
      <c r="Q1077" s="8">
        <v>10969</v>
      </c>
      <c r="R1077" s="8">
        <v>-37.917700000000004</v>
      </c>
      <c r="S1077" s="8">
        <v>145.05350000000001</v>
      </c>
      <c r="T1077" s="10">
        <v>1550000</v>
      </c>
      <c r="U1077" s="11">
        <v>0</v>
      </c>
      <c r="V1077" s="11">
        <f>U1077*M1077</f>
        <v>0</v>
      </c>
      <c r="W1077" s="11">
        <f>U1077*L1077</f>
        <v>0</v>
      </c>
      <c r="X1077" s="11">
        <f>U1077*N1077</f>
        <v>0</v>
      </c>
      <c r="Y1077" s="11">
        <f>U1077*Q1077</f>
        <v>0</v>
      </c>
      <c r="Z1077" s="12">
        <f>U1077*G1077</f>
        <v>0</v>
      </c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8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</row>
    <row r="1078" spans="1:91" x14ac:dyDescent="0.3">
      <c r="A1078" s="7" t="s">
        <v>199</v>
      </c>
      <c r="B1078" s="8">
        <v>3</v>
      </c>
      <c r="C1078" s="8" t="s">
        <v>27</v>
      </c>
      <c r="D1078" s="8" t="s">
        <v>53</v>
      </c>
      <c r="E1078" s="8" t="s">
        <v>131</v>
      </c>
      <c r="F1078" s="9">
        <v>42655</v>
      </c>
      <c r="G1078" s="8">
        <v>13.9</v>
      </c>
      <c r="H1078" s="8">
        <v>3165</v>
      </c>
      <c r="I1078" s="8">
        <v>2</v>
      </c>
      <c r="J1078" s="8">
        <v>1</v>
      </c>
      <c r="K1078" s="8">
        <v>1</v>
      </c>
      <c r="L1078" s="8">
        <v>0</v>
      </c>
      <c r="M1078" s="8">
        <v>52</v>
      </c>
      <c r="N1078" s="8">
        <v>1970</v>
      </c>
      <c r="O1078" s="8" t="s">
        <v>195</v>
      </c>
      <c r="P1078" s="8" t="s">
        <v>113</v>
      </c>
      <c r="Q1078" s="8">
        <v>10969</v>
      </c>
      <c r="R1078" s="8">
        <v>-37.798119999999997</v>
      </c>
      <c r="S1078" s="8">
        <v>144.95869999999999</v>
      </c>
      <c r="T1078" s="10">
        <v>1279000</v>
      </c>
      <c r="U1078" s="11">
        <v>0</v>
      </c>
      <c r="V1078" s="11">
        <f>U1078*M1078</f>
        <v>0</v>
      </c>
      <c r="W1078" s="11">
        <f>U1078*L1078</f>
        <v>0</v>
      </c>
      <c r="X1078" s="11">
        <f>U1078*N1078</f>
        <v>0</v>
      </c>
      <c r="Y1078" s="11">
        <f>U1078*Q1078</f>
        <v>0</v>
      </c>
      <c r="Z1078" s="12">
        <f>U1078*G1078</f>
        <v>0</v>
      </c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8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</row>
    <row r="1079" spans="1:91" x14ac:dyDescent="0.3">
      <c r="A1079" s="7" t="s">
        <v>199</v>
      </c>
      <c r="B1079" s="8">
        <v>3</v>
      </c>
      <c r="C1079" s="8" t="s">
        <v>27</v>
      </c>
      <c r="D1079" s="8" t="s">
        <v>42</v>
      </c>
      <c r="E1079" s="8" t="s">
        <v>115</v>
      </c>
      <c r="F1079" s="9">
        <v>42655</v>
      </c>
      <c r="G1079" s="8">
        <v>13.9</v>
      </c>
      <c r="H1079" s="8">
        <v>3165</v>
      </c>
      <c r="I1079" s="8">
        <v>3</v>
      </c>
      <c r="J1079" s="8">
        <v>2</v>
      </c>
      <c r="K1079" s="8">
        <v>2</v>
      </c>
      <c r="L1079" s="8">
        <v>697</v>
      </c>
      <c r="M1079" s="8">
        <v>175</v>
      </c>
      <c r="N1079" s="8">
        <v>1915</v>
      </c>
      <c r="O1079" s="8" t="s">
        <v>195</v>
      </c>
      <c r="P1079" s="8" t="s">
        <v>113</v>
      </c>
      <c r="Q1079" s="8">
        <v>10969</v>
      </c>
      <c r="R1079" s="8">
        <v>-37.909199999999998</v>
      </c>
      <c r="S1079" s="8">
        <v>145.0813</v>
      </c>
      <c r="T1079" s="10">
        <v>840000</v>
      </c>
      <c r="U1079" s="11">
        <v>0</v>
      </c>
      <c r="V1079" s="11">
        <f>U1079*M1079</f>
        <v>0</v>
      </c>
      <c r="W1079" s="11">
        <f>U1079*L1079</f>
        <v>0</v>
      </c>
      <c r="X1079" s="11">
        <f>U1079*N1079</f>
        <v>0</v>
      </c>
      <c r="Y1079" s="11">
        <f>U1079*Q1079</f>
        <v>0</v>
      </c>
      <c r="Z1079" s="12">
        <f>U1079*G1079</f>
        <v>0</v>
      </c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8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</row>
    <row r="1080" spans="1:91" x14ac:dyDescent="0.3">
      <c r="A1080" s="7" t="s">
        <v>199</v>
      </c>
      <c r="B1080" s="8">
        <v>3</v>
      </c>
      <c r="C1080" s="8" t="s">
        <v>27</v>
      </c>
      <c r="D1080" s="8" t="s">
        <v>28</v>
      </c>
      <c r="E1080" s="8" t="s">
        <v>158</v>
      </c>
      <c r="F1080" s="9">
        <v>42655</v>
      </c>
      <c r="G1080" s="8">
        <v>13.9</v>
      </c>
      <c r="H1080" s="8">
        <v>3165</v>
      </c>
      <c r="I1080" s="8">
        <v>3</v>
      </c>
      <c r="J1080" s="8">
        <v>1</v>
      </c>
      <c r="K1080" s="8">
        <v>4</v>
      </c>
      <c r="L1080" s="8">
        <v>612</v>
      </c>
      <c r="M1080" s="8">
        <v>284</v>
      </c>
      <c r="N1080" s="8">
        <v>1965</v>
      </c>
      <c r="O1080" s="8" t="s">
        <v>195</v>
      </c>
      <c r="P1080" s="8" t="s">
        <v>113</v>
      </c>
      <c r="Q1080" s="8">
        <v>10969</v>
      </c>
      <c r="R1080" s="8">
        <v>-37.915900000000001</v>
      </c>
      <c r="S1080" s="8">
        <v>145.07329999999999</v>
      </c>
      <c r="T1080" s="10">
        <v>1110000</v>
      </c>
      <c r="U1080" s="11">
        <v>0</v>
      </c>
      <c r="V1080" s="11">
        <f>U1080*M1080</f>
        <v>0</v>
      </c>
      <c r="W1080" s="11">
        <f>U1080*L1080</f>
        <v>0</v>
      </c>
      <c r="X1080" s="11">
        <f>U1080*N1080</f>
        <v>0</v>
      </c>
      <c r="Y1080" s="11">
        <f>U1080*Q1080</f>
        <v>0</v>
      </c>
      <c r="Z1080" s="12">
        <f>U1080*G1080</f>
        <v>0</v>
      </c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8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</row>
    <row r="1081" spans="1:91" x14ac:dyDescent="0.3">
      <c r="A1081" s="7" t="s">
        <v>199</v>
      </c>
      <c r="B1081" s="8">
        <v>4</v>
      </c>
      <c r="C1081" s="8" t="s">
        <v>27</v>
      </c>
      <c r="D1081" s="8" t="s">
        <v>28</v>
      </c>
      <c r="E1081" s="8" t="s">
        <v>115</v>
      </c>
      <c r="F1081" s="9">
        <v>42655</v>
      </c>
      <c r="G1081" s="8">
        <v>13.9</v>
      </c>
      <c r="H1081" s="8">
        <v>3165</v>
      </c>
      <c r="I1081" s="8">
        <v>3</v>
      </c>
      <c r="J1081" s="8">
        <v>2</v>
      </c>
      <c r="K1081" s="8">
        <v>2</v>
      </c>
      <c r="L1081" s="8">
        <v>697</v>
      </c>
      <c r="M1081" s="8">
        <v>180</v>
      </c>
      <c r="N1081" s="8">
        <v>2002</v>
      </c>
      <c r="O1081" s="8" t="s">
        <v>195</v>
      </c>
      <c r="P1081" s="8" t="s">
        <v>113</v>
      </c>
      <c r="Q1081" s="8">
        <v>10969</v>
      </c>
      <c r="R1081" s="8">
        <v>-37.803890000000003</v>
      </c>
      <c r="S1081" s="8">
        <v>144.8552</v>
      </c>
      <c r="T1081" s="10">
        <v>1150000</v>
      </c>
      <c r="U1081" s="11">
        <v>0</v>
      </c>
      <c r="V1081" s="11">
        <f>U1081*M1081</f>
        <v>0</v>
      </c>
      <c r="W1081" s="11">
        <f>U1081*L1081</f>
        <v>0</v>
      </c>
      <c r="X1081" s="11">
        <f>U1081*N1081</f>
        <v>0</v>
      </c>
      <c r="Y1081" s="11">
        <f>U1081*Q1081</f>
        <v>0</v>
      </c>
      <c r="Z1081" s="12">
        <f>U1081*G1081</f>
        <v>0</v>
      </c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8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</row>
    <row r="1082" spans="1:91" x14ac:dyDescent="0.3">
      <c r="A1082" s="7" t="s">
        <v>199</v>
      </c>
      <c r="B1082" s="8">
        <v>3</v>
      </c>
      <c r="C1082" s="8" t="s">
        <v>47</v>
      </c>
      <c r="D1082" s="8" t="s">
        <v>28</v>
      </c>
      <c r="E1082" s="8" t="s">
        <v>131</v>
      </c>
      <c r="F1082" s="9">
        <v>42655</v>
      </c>
      <c r="G1082" s="8">
        <v>13.9</v>
      </c>
      <c r="H1082" s="8">
        <v>3165</v>
      </c>
      <c r="I1082" s="8">
        <v>3</v>
      </c>
      <c r="J1082" s="8">
        <v>1</v>
      </c>
      <c r="K1082" s="8">
        <v>2</v>
      </c>
      <c r="L1082" s="8">
        <v>584</v>
      </c>
      <c r="M1082" s="8">
        <v>111</v>
      </c>
      <c r="N1082" s="8">
        <v>1970</v>
      </c>
      <c r="O1082" s="8" t="s">
        <v>195</v>
      </c>
      <c r="P1082" s="8" t="s">
        <v>113</v>
      </c>
      <c r="Q1082" s="8">
        <v>10969</v>
      </c>
      <c r="R1082" s="8">
        <v>-37.918300000000002</v>
      </c>
      <c r="S1082" s="8">
        <v>145.071</v>
      </c>
      <c r="T1082" s="10">
        <v>1106000</v>
      </c>
      <c r="U1082" s="11">
        <v>1</v>
      </c>
      <c r="V1082" s="11">
        <f>U1082*M1082</f>
        <v>111</v>
      </c>
      <c r="W1082" s="11">
        <f>U1082*L1082</f>
        <v>584</v>
      </c>
      <c r="X1082" s="11">
        <f>U1082*N1082</f>
        <v>1970</v>
      </c>
      <c r="Y1082" s="11">
        <f>U1082*Q1082</f>
        <v>10969</v>
      </c>
      <c r="Z1082" s="12">
        <f>U1082*G1082</f>
        <v>13.9</v>
      </c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8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</row>
    <row r="1083" spans="1:91" x14ac:dyDescent="0.3">
      <c r="A1083" s="7" t="s">
        <v>199</v>
      </c>
      <c r="B1083" s="8">
        <v>4</v>
      </c>
      <c r="C1083" s="8" t="s">
        <v>47</v>
      </c>
      <c r="D1083" s="8" t="s">
        <v>28</v>
      </c>
      <c r="E1083" s="8" t="s">
        <v>111</v>
      </c>
      <c r="F1083" s="9">
        <v>43041</v>
      </c>
      <c r="G1083" s="8">
        <v>13.9</v>
      </c>
      <c r="H1083" s="8">
        <v>3165</v>
      </c>
      <c r="I1083" s="8">
        <v>4</v>
      </c>
      <c r="J1083" s="8">
        <v>2</v>
      </c>
      <c r="K1083" s="8">
        <v>3</v>
      </c>
      <c r="L1083" s="8">
        <v>939</v>
      </c>
      <c r="M1083" s="8">
        <v>276</v>
      </c>
      <c r="N1083" s="8">
        <v>2004</v>
      </c>
      <c r="O1083" s="8" t="s">
        <v>195</v>
      </c>
      <c r="P1083" s="8" t="s">
        <v>113</v>
      </c>
      <c r="Q1083" s="8">
        <v>10969</v>
      </c>
      <c r="R1083" s="8">
        <v>-37.820599999999999</v>
      </c>
      <c r="S1083" s="8">
        <v>144.86609999999999</v>
      </c>
      <c r="T1083" s="10">
        <v>850000</v>
      </c>
      <c r="U1083" s="11">
        <v>1</v>
      </c>
      <c r="V1083" s="11">
        <f>U1083*M1083</f>
        <v>276</v>
      </c>
      <c r="W1083" s="11">
        <f>U1083*L1083</f>
        <v>939</v>
      </c>
      <c r="X1083" s="11">
        <f>U1083*N1083</f>
        <v>2004</v>
      </c>
      <c r="Y1083" s="11">
        <f>U1083*Q1083</f>
        <v>10969</v>
      </c>
      <c r="Z1083" s="12">
        <f>U1083*G1083</f>
        <v>13.9</v>
      </c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8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</row>
    <row r="1084" spans="1:91" x14ac:dyDescent="0.3">
      <c r="A1084" s="7" t="s">
        <v>199</v>
      </c>
      <c r="B1084" s="8">
        <v>4</v>
      </c>
      <c r="C1084" s="8" t="s">
        <v>27</v>
      </c>
      <c r="D1084" s="8" t="s">
        <v>28</v>
      </c>
      <c r="E1084" s="8" t="s">
        <v>158</v>
      </c>
      <c r="F1084" s="9">
        <v>43041</v>
      </c>
      <c r="G1084" s="8">
        <v>13.9</v>
      </c>
      <c r="H1084" s="8">
        <v>3165</v>
      </c>
      <c r="I1084" s="8">
        <v>2</v>
      </c>
      <c r="J1084" s="8">
        <v>1</v>
      </c>
      <c r="K1084" s="8">
        <v>1</v>
      </c>
      <c r="L1084" s="8">
        <v>0</v>
      </c>
      <c r="M1084" s="8">
        <v>84</v>
      </c>
      <c r="N1084" s="8">
        <v>1900</v>
      </c>
      <c r="O1084" s="8" t="s">
        <v>195</v>
      </c>
      <c r="P1084" s="8" t="s">
        <v>113</v>
      </c>
      <c r="Q1084" s="8">
        <v>10969</v>
      </c>
      <c r="R1084" s="8">
        <v>-37.910879999999999</v>
      </c>
      <c r="S1084" s="8">
        <v>145.09223</v>
      </c>
      <c r="T1084" s="10">
        <v>1130000</v>
      </c>
      <c r="U1084" s="11">
        <v>0</v>
      </c>
      <c r="V1084" s="11">
        <f>U1084*M1084</f>
        <v>0</v>
      </c>
      <c r="W1084" s="11">
        <f>U1084*L1084</f>
        <v>0</v>
      </c>
      <c r="X1084" s="11">
        <f>U1084*N1084</f>
        <v>0</v>
      </c>
      <c r="Y1084" s="11">
        <f>U1084*Q1084</f>
        <v>0</v>
      </c>
      <c r="Z1084" s="12">
        <f>U1084*G1084</f>
        <v>0</v>
      </c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8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</row>
    <row r="1085" spans="1:91" x14ac:dyDescent="0.3">
      <c r="A1085" s="7" t="s">
        <v>199</v>
      </c>
      <c r="B1085" s="8">
        <v>4</v>
      </c>
      <c r="C1085" s="8" t="s">
        <v>47</v>
      </c>
      <c r="D1085" s="8" t="s">
        <v>28</v>
      </c>
      <c r="E1085" s="8" t="s">
        <v>201</v>
      </c>
      <c r="F1085" s="9">
        <v>43042</v>
      </c>
      <c r="G1085" s="8">
        <v>13.9</v>
      </c>
      <c r="H1085" s="8">
        <v>3165</v>
      </c>
      <c r="I1085" s="8">
        <v>4</v>
      </c>
      <c r="J1085" s="8">
        <v>1</v>
      </c>
      <c r="K1085" s="8">
        <v>1</v>
      </c>
      <c r="L1085" s="8">
        <v>49</v>
      </c>
      <c r="M1085" s="8">
        <v>131</v>
      </c>
      <c r="N1085" s="8">
        <v>1960</v>
      </c>
      <c r="O1085" s="8" t="s">
        <v>195</v>
      </c>
      <c r="P1085" s="8" t="s">
        <v>113</v>
      </c>
      <c r="Q1085" s="8">
        <v>10969</v>
      </c>
      <c r="R1085" s="8">
        <v>-37.690089999999998</v>
      </c>
      <c r="S1085" s="8">
        <v>145.0341</v>
      </c>
      <c r="T1085" s="10">
        <v>1235000</v>
      </c>
      <c r="U1085" s="11">
        <v>1</v>
      </c>
      <c r="V1085" s="11">
        <f>U1085*M1085</f>
        <v>131</v>
      </c>
      <c r="W1085" s="11">
        <f>U1085*L1085</f>
        <v>49</v>
      </c>
      <c r="X1085" s="11">
        <f>U1085*N1085</f>
        <v>1960</v>
      </c>
      <c r="Y1085" s="11">
        <f>U1085*Q1085</f>
        <v>10969</v>
      </c>
      <c r="Z1085" s="12">
        <f>U1085*G1085</f>
        <v>13.9</v>
      </c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8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</row>
    <row r="1086" spans="1:91" x14ac:dyDescent="0.3">
      <c r="A1086" s="7" t="s">
        <v>199</v>
      </c>
      <c r="B1086" s="8">
        <v>4</v>
      </c>
      <c r="C1086" s="8" t="s">
        <v>45</v>
      </c>
      <c r="D1086" s="8" t="s">
        <v>28</v>
      </c>
      <c r="E1086" s="8" t="s">
        <v>111</v>
      </c>
      <c r="F1086" s="9">
        <v>42715</v>
      </c>
      <c r="G1086" s="8">
        <v>13.9</v>
      </c>
      <c r="H1086" s="8">
        <v>3165</v>
      </c>
      <c r="I1086" s="8">
        <v>3</v>
      </c>
      <c r="J1086" s="8">
        <v>2</v>
      </c>
      <c r="K1086" s="8">
        <v>2</v>
      </c>
      <c r="L1086" s="8">
        <v>643</v>
      </c>
      <c r="M1086" s="8">
        <v>465</v>
      </c>
      <c r="N1086" s="8">
        <v>2001</v>
      </c>
      <c r="O1086" s="8" t="s">
        <v>195</v>
      </c>
      <c r="P1086" s="8" t="s">
        <v>113</v>
      </c>
      <c r="Q1086" s="8">
        <v>10969</v>
      </c>
      <c r="R1086" s="8">
        <v>-37.811999999999998</v>
      </c>
      <c r="S1086" s="8">
        <v>145.25237000000001</v>
      </c>
      <c r="T1086" s="10">
        <v>1250000</v>
      </c>
      <c r="U1086" s="11">
        <v>1</v>
      </c>
      <c r="V1086" s="11">
        <f>U1086*M1086</f>
        <v>465</v>
      </c>
      <c r="W1086" s="11">
        <f>U1086*L1086</f>
        <v>643</v>
      </c>
      <c r="X1086" s="11">
        <f>U1086*N1086</f>
        <v>2001</v>
      </c>
      <c r="Y1086" s="11">
        <f>U1086*Q1086</f>
        <v>10969</v>
      </c>
      <c r="Z1086" s="12">
        <f>U1086*G1086</f>
        <v>13.9</v>
      </c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8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</row>
    <row r="1087" spans="1:91" x14ac:dyDescent="0.3">
      <c r="A1087" s="7" t="s">
        <v>199</v>
      </c>
      <c r="B1087" s="8">
        <v>3</v>
      </c>
      <c r="C1087" s="8" t="s">
        <v>27</v>
      </c>
      <c r="D1087" s="8" t="s">
        <v>28</v>
      </c>
      <c r="E1087" s="8" t="s">
        <v>82</v>
      </c>
      <c r="F1087" s="9">
        <v>42715</v>
      </c>
      <c r="G1087" s="8">
        <v>13.9</v>
      </c>
      <c r="H1087" s="8">
        <v>3165</v>
      </c>
      <c r="I1087" s="8">
        <v>3</v>
      </c>
      <c r="J1087" s="8">
        <v>2</v>
      </c>
      <c r="K1087" s="8">
        <v>2</v>
      </c>
      <c r="L1087" s="8">
        <v>295</v>
      </c>
      <c r="M1087" s="8">
        <v>145</v>
      </c>
      <c r="N1087" s="8">
        <v>1998</v>
      </c>
      <c r="O1087" s="8" t="s">
        <v>195</v>
      </c>
      <c r="P1087" s="8" t="s">
        <v>113</v>
      </c>
      <c r="Q1087" s="8">
        <v>10969</v>
      </c>
      <c r="R1087" s="8">
        <v>-37.923900000000003</v>
      </c>
      <c r="S1087" s="8">
        <v>145.07810000000001</v>
      </c>
      <c r="T1087" s="10">
        <v>845000</v>
      </c>
      <c r="U1087" s="11">
        <v>0</v>
      </c>
      <c r="V1087" s="11">
        <f>U1087*M1087</f>
        <v>0</v>
      </c>
      <c r="W1087" s="11">
        <f>U1087*L1087</f>
        <v>0</v>
      </c>
      <c r="X1087" s="11">
        <f>U1087*N1087</f>
        <v>0</v>
      </c>
      <c r="Y1087" s="11">
        <f>U1087*Q1087</f>
        <v>0</v>
      </c>
      <c r="Z1087" s="12">
        <f>U1087*G1087</f>
        <v>0</v>
      </c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8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</row>
    <row r="1088" spans="1:91" x14ac:dyDescent="0.3">
      <c r="A1088" s="7" t="s">
        <v>199</v>
      </c>
      <c r="B1088" s="8">
        <v>3</v>
      </c>
      <c r="C1088" s="8" t="s">
        <v>47</v>
      </c>
      <c r="D1088" s="8" t="s">
        <v>28</v>
      </c>
      <c r="E1088" s="8" t="s">
        <v>115</v>
      </c>
      <c r="F1088" s="9">
        <v>42715</v>
      </c>
      <c r="G1088" s="8">
        <v>13.9</v>
      </c>
      <c r="H1088" s="8">
        <v>3165</v>
      </c>
      <c r="I1088" s="8">
        <v>3</v>
      </c>
      <c r="J1088" s="8">
        <v>2</v>
      </c>
      <c r="K1088" s="8">
        <v>1</v>
      </c>
      <c r="L1088" s="8">
        <v>254</v>
      </c>
      <c r="M1088" s="8">
        <v>117</v>
      </c>
      <c r="N1088" s="8">
        <v>1995</v>
      </c>
      <c r="O1088" s="8" t="s">
        <v>195</v>
      </c>
      <c r="P1088" s="8" t="s">
        <v>113</v>
      </c>
      <c r="Q1088" s="8">
        <v>10969</v>
      </c>
      <c r="R1088" s="8">
        <v>-37.922699999999999</v>
      </c>
      <c r="S1088" s="8">
        <v>145.0558</v>
      </c>
      <c r="T1088" s="10">
        <v>860000</v>
      </c>
      <c r="U1088" s="11">
        <v>1</v>
      </c>
      <c r="V1088" s="11">
        <f>U1088*M1088</f>
        <v>117</v>
      </c>
      <c r="W1088" s="11">
        <f>U1088*L1088</f>
        <v>254</v>
      </c>
      <c r="X1088" s="11">
        <f>U1088*N1088</f>
        <v>1995</v>
      </c>
      <c r="Y1088" s="11">
        <f>U1088*Q1088</f>
        <v>10969</v>
      </c>
      <c r="Z1088" s="12">
        <f>U1088*G1088</f>
        <v>13.9</v>
      </c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8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</row>
    <row r="1089" spans="1:91" x14ac:dyDescent="0.3">
      <c r="A1089" s="7" t="s">
        <v>199</v>
      </c>
      <c r="B1089" s="8">
        <v>3</v>
      </c>
      <c r="C1089" s="8" t="s">
        <v>47</v>
      </c>
      <c r="D1089" s="8" t="s">
        <v>42</v>
      </c>
      <c r="E1089" s="8" t="s">
        <v>158</v>
      </c>
      <c r="F1089" s="9">
        <v>42715</v>
      </c>
      <c r="G1089" s="8">
        <v>13.9</v>
      </c>
      <c r="H1089" s="8">
        <v>3165</v>
      </c>
      <c r="I1089" s="8">
        <v>3</v>
      </c>
      <c r="J1089" s="8">
        <v>1</v>
      </c>
      <c r="K1089" s="8">
        <v>1</v>
      </c>
      <c r="L1089" s="8">
        <v>747</v>
      </c>
      <c r="M1089" s="8">
        <v>131</v>
      </c>
      <c r="N1089" s="8">
        <v>1950</v>
      </c>
      <c r="O1089" s="8" t="s">
        <v>195</v>
      </c>
      <c r="P1089" s="8" t="s">
        <v>113</v>
      </c>
      <c r="Q1089" s="8">
        <v>10969</v>
      </c>
      <c r="R1089" s="8">
        <v>-37.919800000000002</v>
      </c>
      <c r="S1089" s="8">
        <v>145.07910000000001</v>
      </c>
      <c r="T1089" s="10">
        <v>1208000</v>
      </c>
      <c r="U1089" s="11">
        <v>1</v>
      </c>
      <c r="V1089" s="11">
        <f>U1089*M1089</f>
        <v>131</v>
      </c>
      <c r="W1089" s="11">
        <f>U1089*L1089</f>
        <v>747</v>
      </c>
      <c r="X1089" s="11">
        <f>U1089*N1089</f>
        <v>1950</v>
      </c>
      <c r="Y1089" s="11">
        <f>U1089*Q1089</f>
        <v>10969</v>
      </c>
      <c r="Z1089" s="12">
        <f>U1089*G1089</f>
        <v>13.9</v>
      </c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8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</row>
    <row r="1090" spans="1:91" x14ac:dyDescent="0.3">
      <c r="A1090" s="7" t="s">
        <v>199</v>
      </c>
      <c r="B1090" s="8">
        <v>4</v>
      </c>
      <c r="C1090" s="8" t="s">
        <v>27</v>
      </c>
      <c r="D1090" s="8" t="s">
        <v>28</v>
      </c>
      <c r="E1090" s="8" t="s">
        <v>115</v>
      </c>
      <c r="F1090" s="9">
        <v>42715</v>
      </c>
      <c r="G1090" s="8">
        <v>13.9</v>
      </c>
      <c r="H1090" s="8">
        <v>3165</v>
      </c>
      <c r="I1090" s="8">
        <v>3</v>
      </c>
      <c r="J1090" s="8">
        <v>2</v>
      </c>
      <c r="K1090" s="8">
        <v>2</v>
      </c>
      <c r="L1090" s="8">
        <v>625</v>
      </c>
      <c r="M1090" s="8">
        <v>151</v>
      </c>
      <c r="N1090" s="8">
        <v>2000</v>
      </c>
      <c r="O1090" s="8" t="s">
        <v>195</v>
      </c>
      <c r="P1090" s="8" t="s">
        <v>113</v>
      </c>
      <c r="Q1090" s="8">
        <v>10969</v>
      </c>
      <c r="R1090" s="8">
        <v>-37.880420000000001</v>
      </c>
      <c r="S1090" s="8">
        <v>145.04910000000001</v>
      </c>
      <c r="T1090" s="10">
        <v>950000</v>
      </c>
      <c r="U1090" s="11">
        <v>0</v>
      </c>
      <c r="V1090" s="11">
        <f>U1090*M1090</f>
        <v>0</v>
      </c>
      <c r="W1090" s="11">
        <f>U1090*L1090</f>
        <v>0</v>
      </c>
      <c r="X1090" s="11">
        <f>U1090*N1090</f>
        <v>0</v>
      </c>
      <c r="Y1090" s="11">
        <f>U1090*Q1090</f>
        <v>0</v>
      </c>
      <c r="Z1090" s="12">
        <f>U1090*G1090</f>
        <v>0</v>
      </c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8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</row>
    <row r="1091" spans="1:91" x14ac:dyDescent="0.3">
      <c r="A1091" s="7" t="s">
        <v>199</v>
      </c>
      <c r="B1091" s="8">
        <v>3</v>
      </c>
      <c r="C1091" s="8" t="s">
        <v>27</v>
      </c>
      <c r="D1091" s="8" t="s">
        <v>28</v>
      </c>
      <c r="E1091" s="8" t="s">
        <v>115</v>
      </c>
      <c r="F1091" s="9">
        <v>42715</v>
      </c>
      <c r="G1091" s="8">
        <v>13.9</v>
      </c>
      <c r="H1091" s="8">
        <v>3165</v>
      </c>
      <c r="I1091" s="8">
        <v>3</v>
      </c>
      <c r="J1091" s="8">
        <v>2</v>
      </c>
      <c r="K1091" s="8">
        <v>2</v>
      </c>
      <c r="L1091" s="8">
        <v>167</v>
      </c>
      <c r="M1091" s="8">
        <v>140</v>
      </c>
      <c r="N1091" s="8">
        <v>2009</v>
      </c>
      <c r="O1091" s="8" t="s">
        <v>195</v>
      </c>
      <c r="P1091" s="8" t="s">
        <v>113</v>
      </c>
      <c r="Q1091" s="8">
        <v>10969</v>
      </c>
      <c r="R1091" s="8">
        <v>-37.921900000000001</v>
      </c>
      <c r="S1091" s="8">
        <v>145.07329999999999</v>
      </c>
      <c r="T1091" s="10">
        <v>921000</v>
      </c>
      <c r="U1091" s="11">
        <v>0</v>
      </c>
      <c r="V1091" s="11">
        <f>U1091*M1091</f>
        <v>0</v>
      </c>
      <c r="W1091" s="11">
        <f>U1091*L1091</f>
        <v>0</v>
      </c>
      <c r="X1091" s="11">
        <f>U1091*N1091</f>
        <v>0</v>
      </c>
      <c r="Y1091" s="11">
        <f>U1091*Q1091</f>
        <v>0</v>
      </c>
      <c r="Z1091" s="12">
        <f>U1091*G1091</f>
        <v>0</v>
      </c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8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</row>
    <row r="1092" spans="1:91" x14ac:dyDescent="0.3">
      <c r="A1092" s="7" t="s">
        <v>199</v>
      </c>
      <c r="B1092" s="8">
        <v>3</v>
      </c>
      <c r="C1092" s="8" t="s">
        <v>27</v>
      </c>
      <c r="D1092" s="8" t="s">
        <v>28</v>
      </c>
      <c r="E1092" s="8" t="s">
        <v>115</v>
      </c>
      <c r="F1092" s="9">
        <v>42715</v>
      </c>
      <c r="G1092" s="8">
        <v>13.9</v>
      </c>
      <c r="H1092" s="8">
        <v>3165</v>
      </c>
      <c r="I1092" s="8">
        <v>3</v>
      </c>
      <c r="J1092" s="8">
        <v>1</v>
      </c>
      <c r="K1092" s="8">
        <v>1</v>
      </c>
      <c r="L1092" s="8">
        <v>732</v>
      </c>
      <c r="M1092" s="8">
        <v>180</v>
      </c>
      <c r="N1092" s="8">
        <v>1960</v>
      </c>
      <c r="O1092" s="8" t="s">
        <v>195</v>
      </c>
      <c r="P1092" s="8" t="s">
        <v>113</v>
      </c>
      <c r="Q1092" s="8">
        <v>10969</v>
      </c>
      <c r="R1092" s="8">
        <v>-37.933399999999999</v>
      </c>
      <c r="S1092" s="8">
        <v>145.0667</v>
      </c>
      <c r="T1092" s="10">
        <v>1165000</v>
      </c>
      <c r="U1092" s="11">
        <v>0</v>
      </c>
      <c r="V1092" s="11">
        <f>U1092*M1092</f>
        <v>0</v>
      </c>
      <c r="W1092" s="11">
        <f>U1092*L1092</f>
        <v>0</v>
      </c>
      <c r="X1092" s="11">
        <f>U1092*N1092</f>
        <v>0</v>
      </c>
      <c r="Y1092" s="11">
        <f>U1092*Q1092</f>
        <v>0</v>
      </c>
      <c r="Z1092" s="12">
        <f>U1092*G1092</f>
        <v>0</v>
      </c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8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</row>
    <row r="1093" spans="1:91" x14ac:dyDescent="0.3">
      <c r="A1093" s="7" t="s">
        <v>199</v>
      </c>
      <c r="B1093" s="8">
        <v>3</v>
      </c>
      <c r="C1093" s="8" t="s">
        <v>47</v>
      </c>
      <c r="D1093" s="8" t="s">
        <v>28</v>
      </c>
      <c r="E1093" s="8" t="s">
        <v>115</v>
      </c>
      <c r="F1093" s="9">
        <v>42715</v>
      </c>
      <c r="G1093" s="8">
        <v>13.9</v>
      </c>
      <c r="H1093" s="8">
        <v>3165</v>
      </c>
      <c r="I1093" s="8">
        <v>3</v>
      </c>
      <c r="J1093" s="8">
        <v>1</v>
      </c>
      <c r="K1093" s="8">
        <v>2</v>
      </c>
      <c r="L1093" s="8">
        <v>694</v>
      </c>
      <c r="M1093" s="8">
        <v>91</v>
      </c>
      <c r="N1093" s="8">
        <v>1900</v>
      </c>
      <c r="O1093" s="8" t="s">
        <v>195</v>
      </c>
      <c r="P1093" s="8" t="s">
        <v>113</v>
      </c>
      <c r="Q1093" s="8">
        <v>10969</v>
      </c>
      <c r="R1093" s="8">
        <v>-37.917400000000001</v>
      </c>
      <c r="S1093" s="8">
        <v>145.0779</v>
      </c>
      <c r="T1093" s="10">
        <v>1270000</v>
      </c>
      <c r="U1093" s="11">
        <v>1</v>
      </c>
      <c r="V1093" s="11">
        <f>U1093*M1093</f>
        <v>91</v>
      </c>
      <c r="W1093" s="11">
        <f>U1093*L1093</f>
        <v>694</v>
      </c>
      <c r="X1093" s="11">
        <f>U1093*N1093</f>
        <v>1900</v>
      </c>
      <c r="Y1093" s="11">
        <f>U1093*Q1093</f>
        <v>10969</v>
      </c>
      <c r="Z1093" s="12">
        <f>U1093*G1093</f>
        <v>13.9</v>
      </c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8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</row>
    <row r="1094" spans="1:91" x14ac:dyDescent="0.3">
      <c r="A1094" s="7" t="s">
        <v>199</v>
      </c>
      <c r="B1094" s="8">
        <v>4</v>
      </c>
      <c r="C1094" s="8" t="s">
        <v>27</v>
      </c>
      <c r="D1094" s="8" t="s">
        <v>28</v>
      </c>
      <c r="E1094" s="8" t="s">
        <v>115</v>
      </c>
      <c r="F1094" s="9">
        <v>42715</v>
      </c>
      <c r="G1094" s="8">
        <v>13.9</v>
      </c>
      <c r="H1094" s="8">
        <v>3165</v>
      </c>
      <c r="I1094" s="8">
        <v>4</v>
      </c>
      <c r="J1094" s="8">
        <v>3</v>
      </c>
      <c r="K1094" s="8">
        <v>2</v>
      </c>
      <c r="L1094" s="8">
        <v>555</v>
      </c>
      <c r="M1094" s="8">
        <v>166</v>
      </c>
      <c r="N1094" s="8">
        <v>2006</v>
      </c>
      <c r="O1094" s="8" t="s">
        <v>195</v>
      </c>
      <c r="P1094" s="8" t="s">
        <v>113</v>
      </c>
      <c r="Q1094" s="8">
        <v>10969</v>
      </c>
      <c r="R1094" s="8">
        <v>-37.847499999999997</v>
      </c>
      <c r="S1094" s="8">
        <v>144.90427</v>
      </c>
      <c r="T1094" s="10">
        <v>1235000</v>
      </c>
      <c r="U1094" s="11">
        <v>0</v>
      </c>
      <c r="V1094" s="11">
        <f>U1094*M1094</f>
        <v>0</v>
      </c>
      <c r="W1094" s="11">
        <f>U1094*L1094</f>
        <v>0</v>
      </c>
      <c r="X1094" s="11">
        <f>U1094*N1094</f>
        <v>0</v>
      </c>
      <c r="Y1094" s="11">
        <f>U1094*Q1094</f>
        <v>0</v>
      </c>
      <c r="Z1094" s="12">
        <f>U1094*G1094</f>
        <v>0</v>
      </c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8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</row>
    <row r="1095" spans="1:91" x14ac:dyDescent="0.3">
      <c r="A1095" s="7" t="s">
        <v>199</v>
      </c>
      <c r="B1095" s="8">
        <v>2</v>
      </c>
      <c r="C1095" s="8" t="s">
        <v>27</v>
      </c>
      <c r="D1095" s="8" t="s">
        <v>28</v>
      </c>
      <c r="E1095" s="8" t="s">
        <v>158</v>
      </c>
      <c r="F1095" s="9">
        <v>42715</v>
      </c>
      <c r="G1095" s="8">
        <v>13.9</v>
      </c>
      <c r="H1095" s="8">
        <v>3165</v>
      </c>
      <c r="I1095" s="8">
        <v>2</v>
      </c>
      <c r="J1095" s="8">
        <v>1</v>
      </c>
      <c r="K1095" s="8">
        <v>1</v>
      </c>
      <c r="L1095" s="8">
        <v>300</v>
      </c>
      <c r="M1095" s="8">
        <v>135</v>
      </c>
      <c r="N1095" s="8">
        <v>1960</v>
      </c>
      <c r="O1095" s="8" t="s">
        <v>195</v>
      </c>
      <c r="P1095" s="8" t="s">
        <v>113</v>
      </c>
      <c r="Q1095" s="8">
        <v>10969</v>
      </c>
      <c r="R1095" s="8">
        <v>-37.9099</v>
      </c>
      <c r="S1095" s="8">
        <v>145.07259999999999</v>
      </c>
      <c r="T1095" s="10">
        <v>742500</v>
      </c>
      <c r="U1095" s="11">
        <v>0</v>
      </c>
      <c r="V1095" s="11">
        <f>U1095*M1095</f>
        <v>0</v>
      </c>
      <c r="W1095" s="11">
        <f>U1095*L1095</f>
        <v>0</v>
      </c>
      <c r="X1095" s="11">
        <f>U1095*N1095</f>
        <v>0</v>
      </c>
      <c r="Y1095" s="11">
        <f>U1095*Q1095</f>
        <v>0</v>
      </c>
      <c r="Z1095" s="12">
        <f>U1095*G1095</f>
        <v>0</v>
      </c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8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</row>
    <row r="1096" spans="1:91" x14ac:dyDescent="0.3">
      <c r="A1096" s="7" t="s">
        <v>199</v>
      </c>
      <c r="B1096" s="8">
        <v>3</v>
      </c>
      <c r="C1096" s="8" t="s">
        <v>27</v>
      </c>
      <c r="D1096" s="8" t="s">
        <v>28</v>
      </c>
      <c r="E1096" s="8" t="s">
        <v>115</v>
      </c>
      <c r="F1096" s="9">
        <v>42715</v>
      </c>
      <c r="G1096" s="8">
        <v>13.9</v>
      </c>
      <c r="H1096" s="8">
        <v>3165</v>
      </c>
      <c r="I1096" s="8">
        <v>3</v>
      </c>
      <c r="J1096" s="8">
        <v>2</v>
      </c>
      <c r="K1096" s="8">
        <v>2</v>
      </c>
      <c r="L1096" s="8">
        <v>578</v>
      </c>
      <c r="M1096" s="8">
        <v>120</v>
      </c>
      <c r="N1096" s="8">
        <v>1950</v>
      </c>
      <c r="O1096" s="8" t="s">
        <v>195</v>
      </c>
      <c r="P1096" s="8" t="s">
        <v>113</v>
      </c>
      <c r="Q1096" s="8">
        <v>10969</v>
      </c>
      <c r="R1096" s="8">
        <v>-37.930300000000003</v>
      </c>
      <c r="S1096" s="8">
        <v>145.0805</v>
      </c>
      <c r="T1096" s="10">
        <v>920000</v>
      </c>
      <c r="U1096" s="11">
        <v>0</v>
      </c>
      <c r="V1096" s="11">
        <f>U1096*M1096</f>
        <v>0</v>
      </c>
      <c r="W1096" s="11">
        <f>U1096*L1096</f>
        <v>0</v>
      </c>
      <c r="X1096" s="11">
        <f>U1096*N1096</f>
        <v>0</v>
      </c>
      <c r="Y1096" s="11">
        <f>U1096*Q1096</f>
        <v>0</v>
      </c>
      <c r="Z1096" s="12">
        <f>U1096*G1096</f>
        <v>0</v>
      </c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8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</row>
    <row r="1097" spans="1:91" x14ac:dyDescent="0.3">
      <c r="A1097" s="7" t="s">
        <v>199</v>
      </c>
      <c r="B1097" s="8">
        <v>4</v>
      </c>
      <c r="C1097" s="8" t="s">
        <v>27</v>
      </c>
      <c r="D1097" s="8" t="s">
        <v>28</v>
      </c>
      <c r="E1097" s="8" t="s">
        <v>115</v>
      </c>
      <c r="F1097" s="9">
        <v>42715</v>
      </c>
      <c r="G1097" s="8">
        <v>13.9</v>
      </c>
      <c r="H1097" s="8">
        <v>3165</v>
      </c>
      <c r="I1097" s="8">
        <v>5</v>
      </c>
      <c r="J1097" s="8">
        <v>3</v>
      </c>
      <c r="K1097" s="8">
        <v>2</v>
      </c>
      <c r="L1097" s="8">
        <v>361</v>
      </c>
      <c r="M1097" s="8">
        <v>255</v>
      </c>
      <c r="N1097" s="8">
        <v>1960</v>
      </c>
      <c r="O1097" s="8" t="s">
        <v>195</v>
      </c>
      <c r="P1097" s="8" t="s">
        <v>113</v>
      </c>
      <c r="Q1097" s="8">
        <v>10969</v>
      </c>
      <c r="R1097" s="8">
        <v>-37.823599999999999</v>
      </c>
      <c r="S1097" s="8">
        <v>145.01339999999999</v>
      </c>
      <c r="T1097" s="10">
        <v>1100000</v>
      </c>
      <c r="U1097" s="11">
        <v>0</v>
      </c>
      <c r="V1097" s="11">
        <f>U1097*M1097</f>
        <v>0</v>
      </c>
      <c r="W1097" s="11">
        <f>U1097*L1097</f>
        <v>0</v>
      </c>
      <c r="X1097" s="11">
        <f>U1097*N1097</f>
        <v>0</v>
      </c>
      <c r="Y1097" s="11">
        <f>U1097*Q1097</f>
        <v>0</v>
      </c>
      <c r="Z1097" s="12">
        <f>U1097*G1097</f>
        <v>0</v>
      </c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8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</row>
    <row r="1098" spans="1:91" x14ac:dyDescent="0.3">
      <c r="A1098" s="7" t="s">
        <v>199</v>
      </c>
      <c r="B1098" s="8">
        <v>4</v>
      </c>
      <c r="C1098" s="8" t="s">
        <v>27</v>
      </c>
      <c r="D1098" s="8" t="s">
        <v>28</v>
      </c>
      <c r="E1098" s="8" t="s">
        <v>115</v>
      </c>
      <c r="F1098" s="9">
        <v>42715</v>
      </c>
      <c r="G1098" s="8">
        <v>13.9</v>
      </c>
      <c r="H1098" s="8">
        <v>3165</v>
      </c>
      <c r="I1098" s="8">
        <v>3</v>
      </c>
      <c r="J1098" s="8">
        <v>1</v>
      </c>
      <c r="K1098" s="8">
        <v>1</v>
      </c>
      <c r="L1098" s="8">
        <v>912</v>
      </c>
      <c r="M1098" s="8">
        <v>144</v>
      </c>
      <c r="N1098" s="8">
        <v>1900</v>
      </c>
      <c r="O1098" s="8" t="s">
        <v>195</v>
      </c>
      <c r="P1098" s="8" t="s">
        <v>113</v>
      </c>
      <c r="Q1098" s="8">
        <v>10969</v>
      </c>
      <c r="R1098" s="8">
        <v>-37.778399999999998</v>
      </c>
      <c r="S1098" s="8">
        <v>144.98415</v>
      </c>
      <c r="T1098" s="10">
        <v>1160000</v>
      </c>
      <c r="U1098" s="11">
        <v>0</v>
      </c>
      <c r="V1098" s="11">
        <f>U1098*M1098</f>
        <v>0</v>
      </c>
      <c r="W1098" s="11">
        <f>U1098*L1098</f>
        <v>0</v>
      </c>
      <c r="X1098" s="11">
        <f>U1098*N1098</f>
        <v>0</v>
      </c>
      <c r="Y1098" s="11">
        <f>U1098*Q1098</f>
        <v>0</v>
      </c>
      <c r="Z1098" s="12">
        <f>U1098*G1098</f>
        <v>0</v>
      </c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8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</row>
    <row r="1099" spans="1:91" x14ac:dyDescent="0.3">
      <c r="A1099" s="7" t="s">
        <v>199</v>
      </c>
      <c r="B1099" s="8">
        <v>3</v>
      </c>
      <c r="C1099" s="8" t="s">
        <v>45</v>
      </c>
      <c r="D1099" s="8" t="s">
        <v>28</v>
      </c>
      <c r="E1099" s="8" t="s">
        <v>158</v>
      </c>
      <c r="F1099" s="8" t="s">
        <v>83</v>
      </c>
      <c r="G1099" s="8">
        <v>13.9</v>
      </c>
      <c r="H1099" s="8">
        <v>3165</v>
      </c>
      <c r="I1099" s="8">
        <v>3</v>
      </c>
      <c r="J1099" s="8">
        <v>2</v>
      </c>
      <c r="K1099" s="8">
        <v>4</v>
      </c>
      <c r="L1099" s="8">
        <v>684</v>
      </c>
      <c r="M1099" s="8">
        <v>174</v>
      </c>
      <c r="N1099" s="8">
        <v>2012</v>
      </c>
      <c r="O1099" s="8" t="s">
        <v>195</v>
      </c>
      <c r="P1099" s="8" t="s">
        <v>113</v>
      </c>
      <c r="Q1099" s="8">
        <v>10969</v>
      </c>
      <c r="R1099" s="8">
        <v>-37.926000000000002</v>
      </c>
      <c r="S1099" s="8">
        <v>145.05510000000001</v>
      </c>
      <c r="T1099" s="10">
        <v>1307000</v>
      </c>
      <c r="U1099" s="11">
        <v>1</v>
      </c>
      <c r="V1099" s="11">
        <f>U1099*M1099</f>
        <v>174</v>
      </c>
      <c r="W1099" s="11">
        <f>U1099*L1099</f>
        <v>684</v>
      </c>
      <c r="X1099" s="11">
        <f>U1099*N1099</f>
        <v>2012</v>
      </c>
      <c r="Y1099" s="11">
        <f>U1099*Q1099</f>
        <v>10969</v>
      </c>
      <c r="Z1099" s="12">
        <f>U1099*G1099</f>
        <v>13.9</v>
      </c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8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</row>
    <row r="1100" spans="1:91" x14ac:dyDescent="0.3">
      <c r="A1100" s="7" t="s">
        <v>199</v>
      </c>
      <c r="B1100" s="8">
        <v>4</v>
      </c>
      <c r="C1100" s="8" t="s">
        <v>27</v>
      </c>
      <c r="D1100" s="8" t="s">
        <v>28</v>
      </c>
      <c r="E1100" s="8" t="s">
        <v>82</v>
      </c>
      <c r="F1100" s="8" t="s">
        <v>83</v>
      </c>
      <c r="G1100" s="8">
        <v>13.9</v>
      </c>
      <c r="H1100" s="8">
        <v>3165</v>
      </c>
      <c r="I1100" s="8">
        <v>4</v>
      </c>
      <c r="J1100" s="8">
        <v>1</v>
      </c>
      <c r="K1100" s="8">
        <v>2</v>
      </c>
      <c r="L1100" s="8">
        <v>658</v>
      </c>
      <c r="M1100" s="8">
        <v>112</v>
      </c>
      <c r="N1100" s="8">
        <v>1900</v>
      </c>
      <c r="O1100" s="8" t="s">
        <v>195</v>
      </c>
      <c r="P1100" s="8" t="s">
        <v>113</v>
      </c>
      <c r="Q1100" s="8">
        <v>10969</v>
      </c>
      <c r="R1100" s="8">
        <v>-37.9343</v>
      </c>
      <c r="S1100" s="8">
        <v>145.0607</v>
      </c>
      <c r="T1100" s="10">
        <v>1010000</v>
      </c>
      <c r="U1100" s="11">
        <v>0</v>
      </c>
      <c r="V1100" s="11">
        <f>U1100*M1100</f>
        <v>0</v>
      </c>
      <c r="W1100" s="11">
        <f>U1100*L1100</f>
        <v>0</v>
      </c>
      <c r="X1100" s="11">
        <f>U1100*N1100</f>
        <v>0</v>
      </c>
      <c r="Y1100" s="11">
        <f>U1100*Q1100</f>
        <v>0</v>
      </c>
      <c r="Z1100" s="12">
        <f>U1100*G1100</f>
        <v>0</v>
      </c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8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</row>
    <row r="1101" spans="1:91" x14ac:dyDescent="0.3">
      <c r="A1101" s="7" t="s">
        <v>199</v>
      </c>
      <c r="B1101" s="8">
        <v>2</v>
      </c>
      <c r="C1101" s="8" t="s">
        <v>47</v>
      </c>
      <c r="D1101" s="8" t="s">
        <v>28</v>
      </c>
      <c r="E1101" s="8" t="s">
        <v>115</v>
      </c>
      <c r="F1101" s="8" t="s">
        <v>83</v>
      </c>
      <c r="G1101" s="8">
        <v>13.9</v>
      </c>
      <c r="H1101" s="8">
        <v>3165</v>
      </c>
      <c r="I1101" s="8">
        <v>2</v>
      </c>
      <c r="J1101" s="8">
        <v>1</v>
      </c>
      <c r="K1101" s="8">
        <v>1</v>
      </c>
      <c r="L1101" s="8">
        <v>591</v>
      </c>
      <c r="M1101" s="8">
        <v>102</v>
      </c>
      <c r="N1101" s="8">
        <v>1960</v>
      </c>
      <c r="O1101" s="8" t="s">
        <v>195</v>
      </c>
      <c r="P1101" s="8" t="s">
        <v>113</v>
      </c>
      <c r="Q1101" s="8">
        <v>10969</v>
      </c>
      <c r="R1101" s="8">
        <v>-37.917900000000003</v>
      </c>
      <c r="S1101" s="8">
        <v>145.071</v>
      </c>
      <c r="T1101" s="10">
        <v>702000</v>
      </c>
      <c r="U1101" s="11">
        <v>1</v>
      </c>
      <c r="V1101" s="11">
        <f>U1101*M1101</f>
        <v>102</v>
      </c>
      <c r="W1101" s="11">
        <f>U1101*L1101</f>
        <v>591</v>
      </c>
      <c r="X1101" s="11">
        <f>U1101*N1101</f>
        <v>1960</v>
      </c>
      <c r="Y1101" s="11">
        <f>U1101*Q1101</f>
        <v>10969</v>
      </c>
      <c r="Z1101" s="12">
        <f>U1101*G1101</f>
        <v>13.9</v>
      </c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8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</row>
    <row r="1102" spans="1:91" x14ac:dyDescent="0.3">
      <c r="A1102" s="7" t="s">
        <v>199</v>
      </c>
      <c r="B1102" s="8">
        <v>2</v>
      </c>
      <c r="C1102" s="8" t="s">
        <v>45</v>
      </c>
      <c r="D1102" s="8" t="s">
        <v>28</v>
      </c>
      <c r="E1102" s="8" t="s">
        <v>115</v>
      </c>
      <c r="F1102" s="8" t="s">
        <v>83</v>
      </c>
      <c r="G1102" s="8">
        <v>13.9</v>
      </c>
      <c r="H1102" s="8">
        <v>3165</v>
      </c>
      <c r="I1102" s="8">
        <v>2</v>
      </c>
      <c r="J1102" s="8">
        <v>1</v>
      </c>
      <c r="K1102" s="8">
        <v>1</v>
      </c>
      <c r="L1102" s="8">
        <v>306</v>
      </c>
      <c r="M1102" s="8">
        <v>69</v>
      </c>
      <c r="N1102" s="8">
        <v>1950</v>
      </c>
      <c r="O1102" s="8" t="s">
        <v>195</v>
      </c>
      <c r="P1102" s="8" t="s">
        <v>113</v>
      </c>
      <c r="Q1102" s="8">
        <v>10969</v>
      </c>
      <c r="R1102" s="8">
        <v>-37.911099999999998</v>
      </c>
      <c r="S1102" s="8">
        <v>145.072</v>
      </c>
      <c r="T1102" s="10">
        <v>813000</v>
      </c>
      <c r="U1102" s="11">
        <v>1</v>
      </c>
      <c r="V1102" s="11">
        <f>U1102*M1102</f>
        <v>69</v>
      </c>
      <c r="W1102" s="11">
        <f>U1102*L1102</f>
        <v>306</v>
      </c>
      <c r="X1102" s="11">
        <f>U1102*N1102</f>
        <v>1950</v>
      </c>
      <c r="Y1102" s="11">
        <f>U1102*Q1102</f>
        <v>10969</v>
      </c>
      <c r="Z1102" s="12">
        <f>U1102*G1102</f>
        <v>13.9</v>
      </c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8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</row>
    <row r="1103" spans="1:91" x14ac:dyDescent="0.3">
      <c r="A1103" s="7" t="s">
        <v>199</v>
      </c>
      <c r="B1103" s="8">
        <v>3</v>
      </c>
      <c r="C1103" s="8" t="s">
        <v>27</v>
      </c>
      <c r="D1103" s="8" t="s">
        <v>28</v>
      </c>
      <c r="E1103" s="8" t="s">
        <v>111</v>
      </c>
      <c r="F1103" s="8" t="s">
        <v>84</v>
      </c>
      <c r="G1103" s="8">
        <v>13.9</v>
      </c>
      <c r="H1103" s="8">
        <v>3165</v>
      </c>
      <c r="I1103" s="8">
        <v>3</v>
      </c>
      <c r="J1103" s="8">
        <v>2</v>
      </c>
      <c r="K1103" s="8">
        <v>1</v>
      </c>
      <c r="L1103" s="8">
        <v>268</v>
      </c>
      <c r="M1103" s="8">
        <v>117</v>
      </c>
      <c r="N1103" s="8">
        <v>2000</v>
      </c>
      <c r="O1103" s="8" t="s">
        <v>195</v>
      </c>
      <c r="P1103" s="8" t="s">
        <v>113</v>
      </c>
      <c r="Q1103" s="8">
        <v>10969</v>
      </c>
      <c r="R1103" s="8">
        <v>-37.919600000000003</v>
      </c>
      <c r="S1103" s="8">
        <v>145.06909999999999</v>
      </c>
      <c r="T1103" s="10">
        <v>805000</v>
      </c>
      <c r="U1103" s="11">
        <v>0</v>
      </c>
      <c r="V1103" s="11">
        <f>U1103*M1103</f>
        <v>0</v>
      </c>
      <c r="W1103" s="11">
        <f>U1103*L1103</f>
        <v>0</v>
      </c>
      <c r="X1103" s="11">
        <f>U1103*N1103</f>
        <v>0</v>
      </c>
      <c r="Y1103" s="11">
        <f>U1103*Q1103</f>
        <v>0</v>
      </c>
      <c r="Z1103" s="12">
        <f>U1103*G1103</f>
        <v>0</v>
      </c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8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</row>
    <row r="1104" spans="1:91" x14ac:dyDescent="0.3">
      <c r="A1104" s="7" t="s">
        <v>199</v>
      </c>
      <c r="B1104" s="8">
        <v>3</v>
      </c>
      <c r="C1104" s="8" t="s">
        <v>27</v>
      </c>
      <c r="D1104" s="8" t="s">
        <v>33</v>
      </c>
      <c r="E1104" s="8" t="s">
        <v>111</v>
      </c>
      <c r="F1104" s="8" t="s">
        <v>84</v>
      </c>
      <c r="G1104" s="8">
        <v>13.9</v>
      </c>
      <c r="H1104" s="8">
        <v>3165</v>
      </c>
      <c r="I1104" s="8">
        <v>2</v>
      </c>
      <c r="J1104" s="8">
        <v>1</v>
      </c>
      <c r="K1104" s="8">
        <v>3</v>
      </c>
      <c r="L1104" s="8">
        <v>660</v>
      </c>
      <c r="M1104" s="8">
        <v>252</v>
      </c>
      <c r="N1104" s="8">
        <v>1950</v>
      </c>
      <c r="O1104" s="8" t="s">
        <v>195</v>
      </c>
      <c r="P1104" s="8" t="s">
        <v>113</v>
      </c>
      <c r="Q1104" s="8">
        <v>10969</v>
      </c>
      <c r="R1104" s="8">
        <v>-37.917299999999997</v>
      </c>
      <c r="S1104" s="8">
        <v>145.07419999999999</v>
      </c>
      <c r="T1104" s="10">
        <v>880000</v>
      </c>
      <c r="U1104" s="11">
        <v>0</v>
      </c>
      <c r="V1104" s="11">
        <f>U1104*M1104</f>
        <v>0</v>
      </c>
      <c r="W1104" s="11">
        <f>U1104*L1104</f>
        <v>0</v>
      </c>
      <c r="X1104" s="11">
        <f>U1104*N1104</f>
        <v>0</v>
      </c>
      <c r="Y1104" s="11">
        <f>U1104*Q1104</f>
        <v>0</v>
      </c>
      <c r="Z1104" s="12">
        <f>U1104*G1104</f>
        <v>0</v>
      </c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8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</row>
    <row r="1105" spans="1:91" x14ac:dyDescent="0.3">
      <c r="A1105" s="7" t="s">
        <v>199</v>
      </c>
      <c r="B1105" s="8">
        <v>4</v>
      </c>
      <c r="C1105" s="8" t="s">
        <v>27</v>
      </c>
      <c r="D1105" s="8" t="s">
        <v>42</v>
      </c>
      <c r="E1105" s="8" t="s">
        <v>153</v>
      </c>
      <c r="F1105" s="8" t="s">
        <v>84</v>
      </c>
      <c r="G1105" s="8">
        <v>13.9</v>
      </c>
      <c r="H1105" s="8">
        <v>3165</v>
      </c>
      <c r="I1105" s="8">
        <v>4</v>
      </c>
      <c r="J1105" s="8">
        <v>2</v>
      </c>
      <c r="K1105" s="8">
        <v>1</v>
      </c>
      <c r="L1105" s="8">
        <v>274</v>
      </c>
      <c r="M1105" s="8">
        <v>190</v>
      </c>
      <c r="N1105" s="8">
        <v>2004</v>
      </c>
      <c r="O1105" s="8" t="s">
        <v>195</v>
      </c>
      <c r="P1105" s="8" t="s">
        <v>113</v>
      </c>
      <c r="Q1105" s="8">
        <v>10969</v>
      </c>
      <c r="R1105" s="8">
        <v>-37.925699999999999</v>
      </c>
      <c r="S1105" s="8">
        <v>145.0735</v>
      </c>
      <c r="T1105" s="10">
        <v>1100000</v>
      </c>
      <c r="U1105" s="11">
        <v>0</v>
      </c>
      <c r="V1105" s="11">
        <f>U1105*M1105</f>
        <v>0</v>
      </c>
      <c r="W1105" s="11">
        <f>U1105*L1105</f>
        <v>0</v>
      </c>
      <c r="X1105" s="11">
        <f>U1105*N1105</f>
        <v>0</v>
      </c>
      <c r="Y1105" s="11">
        <f>U1105*Q1105</f>
        <v>0</v>
      </c>
      <c r="Z1105" s="12">
        <f>U1105*G1105</f>
        <v>0</v>
      </c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8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</row>
    <row r="1106" spans="1:91" x14ac:dyDescent="0.3">
      <c r="A1106" s="7" t="s">
        <v>199</v>
      </c>
      <c r="B1106" s="8">
        <v>3</v>
      </c>
      <c r="C1106" s="8" t="s">
        <v>27</v>
      </c>
      <c r="D1106" s="8" t="s">
        <v>42</v>
      </c>
      <c r="E1106" s="8" t="s">
        <v>158</v>
      </c>
      <c r="F1106" s="8" t="s">
        <v>86</v>
      </c>
      <c r="G1106" s="8">
        <v>13.9</v>
      </c>
      <c r="H1106" s="8">
        <v>3165</v>
      </c>
      <c r="I1106" s="8">
        <v>3</v>
      </c>
      <c r="J1106" s="8">
        <v>2</v>
      </c>
      <c r="K1106" s="8">
        <v>4</v>
      </c>
      <c r="L1106" s="8">
        <v>710</v>
      </c>
      <c r="M1106" s="8">
        <v>220</v>
      </c>
      <c r="N1106" s="8">
        <v>2000</v>
      </c>
      <c r="O1106" s="8" t="s">
        <v>195</v>
      </c>
      <c r="P1106" s="8" t="s">
        <v>113</v>
      </c>
      <c r="Q1106" s="8">
        <v>10969</v>
      </c>
      <c r="R1106" s="8">
        <v>-37.934800000000003</v>
      </c>
      <c r="S1106" s="8">
        <v>145.0634</v>
      </c>
      <c r="T1106" s="10">
        <v>1085000</v>
      </c>
      <c r="U1106" s="11">
        <v>0</v>
      </c>
      <c r="V1106" s="11">
        <f>U1106*M1106</f>
        <v>0</v>
      </c>
      <c r="W1106" s="11">
        <f>U1106*L1106</f>
        <v>0</v>
      </c>
      <c r="X1106" s="11">
        <f>U1106*N1106</f>
        <v>0</v>
      </c>
      <c r="Y1106" s="11">
        <f>U1106*Q1106</f>
        <v>0</v>
      </c>
      <c r="Z1106" s="12">
        <f>U1106*G1106</f>
        <v>0</v>
      </c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8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</row>
    <row r="1107" spans="1:91" x14ac:dyDescent="0.3">
      <c r="A1107" s="7" t="s">
        <v>199</v>
      </c>
      <c r="B1107" s="8">
        <v>4</v>
      </c>
      <c r="C1107" s="8" t="s">
        <v>27</v>
      </c>
      <c r="D1107" s="8" t="s">
        <v>28</v>
      </c>
      <c r="E1107" s="8" t="s">
        <v>115</v>
      </c>
      <c r="F1107" s="8" t="s">
        <v>86</v>
      </c>
      <c r="G1107" s="8">
        <v>13.9</v>
      </c>
      <c r="H1107" s="8">
        <v>3165</v>
      </c>
      <c r="I1107" s="8">
        <v>4</v>
      </c>
      <c r="J1107" s="8">
        <v>2</v>
      </c>
      <c r="K1107" s="8">
        <v>1</v>
      </c>
      <c r="L1107" s="8">
        <v>1099</v>
      </c>
      <c r="M1107" s="8">
        <v>163</v>
      </c>
      <c r="N1107" s="8">
        <v>1999</v>
      </c>
      <c r="O1107" s="8" t="s">
        <v>195</v>
      </c>
      <c r="P1107" s="8" t="s">
        <v>113</v>
      </c>
      <c r="Q1107" s="8">
        <v>10969</v>
      </c>
      <c r="R1107" s="8">
        <v>-37.779000000000003</v>
      </c>
      <c r="S1107" s="8">
        <v>145.03639999999999</v>
      </c>
      <c r="T1107" s="10">
        <v>1325000</v>
      </c>
      <c r="U1107" s="11">
        <v>0</v>
      </c>
      <c r="V1107" s="11">
        <f>U1107*M1107</f>
        <v>0</v>
      </c>
      <c r="W1107" s="11">
        <f>U1107*L1107</f>
        <v>0</v>
      </c>
      <c r="X1107" s="11">
        <f>U1107*N1107</f>
        <v>0</v>
      </c>
      <c r="Y1107" s="11">
        <f>U1107*Q1107</f>
        <v>0</v>
      </c>
      <c r="Z1107" s="12">
        <f>U1107*G1107</f>
        <v>0</v>
      </c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8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</row>
    <row r="1108" spans="1:91" x14ac:dyDescent="0.3">
      <c r="A1108" s="7" t="s">
        <v>199</v>
      </c>
      <c r="B1108" s="8">
        <v>3</v>
      </c>
      <c r="C1108" s="8" t="s">
        <v>27</v>
      </c>
      <c r="D1108" s="8" t="s">
        <v>42</v>
      </c>
      <c r="E1108" s="8" t="s">
        <v>115</v>
      </c>
      <c r="F1108" s="8" t="s">
        <v>87</v>
      </c>
      <c r="G1108" s="8">
        <v>13.9</v>
      </c>
      <c r="H1108" s="8">
        <v>3165</v>
      </c>
      <c r="I1108" s="8">
        <v>3</v>
      </c>
      <c r="J1108" s="8">
        <v>2</v>
      </c>
      <c r="K1108" s="8">
        <v>1</v>
      </c>
      <c r="L1108" s="8">
        <v>343</v>
      </c>
      <c r="M1108" s="8">
        <v>135</v>
      </c>
      <c r="N1108" s="8">
        <v>1910</v>
      </c>
      <c r="O1108" s="8" t="s">
        <v>195</v>
      </c>
      <c r="P1108" s="8" t="s">
        <v>113</v>
      </c>
      <c r="Q1108" s="8">
        <v>10969</v>
      </c>
      <c r="R1108" s="8">
        <v>-37.911200000000001</v>
      </c>
      <c r="S1108" s="8">
        <v>145.07380000000001</v>
      </c>
      <c r="T1108" s="10">
        <v>920000</v>
      </c>
      <c r="U1108" s="11">
        <v>0</v>
      </c>
      <c r="V1108" s="11">
        <f>U1108*M1108</f>
        <v>0</v>
      </c>
      <c r="W1108" s="11">
        <f>U1108*L1108</f>
        <v>0</v>
      </c>
      <c r="X1108" s="11">
        <f>U1108*N1108</f>
        <v>0</v>
      </c>
      <c r="Y1108" s="11">
        <f>U1108*Q1108</f>
        <v>0</v>
      </c>
      <c r="Z1108" s="12">
        <f>U1108*G1108</f>
        <v>0</v>
      </c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8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</row>
    <row r="1109" spans="1:91" x14ac:dyDescent="0.3">
      <c r="A1109" s="7" t="s">
        <v>199</v>
      </c>
      <c r="B1109" s="8">
        <v>3</v>
      </c>
      <c r="C1109" s="8" t="s">
        <v>27</v>
      </c>
      <c r="D1109" s="8" t="s">
        <v>53</v>
      </c>
      <c r="E1109" s="8" t="s">
        <v>158</v>
      </c>
      <c r="F1109" s="8" t="s">
        <v>87</v>
      </c>
      <c r="G1109" s="8">
        <v>13.9</v>
      </c>
      <c r="H1109" s="8">
        <v>3165</v>
      </c>
      <c r="I1109" s="8">
        <v>3</v>
      </c>
      <c r="J1109" s="8">
        <v>1</v>
      </c>
      <c r="K1109" s="8">
        <v>4</v>
      </c>
      <c r="L1109" s="8">
        <v>726</v>
      </c>
      <c r="M1109" s="8">
        <v>131</v>
      </c>
      <c r="N1109" s="8">
        <v>1950</v>
      </c>
      <c r="O1109" s="8" t="s">
        <v>195</v>
      </c>
      <c r="P1109" s="8" t="s">
        <v>113</v>
      </c>
      <c r="Q1109" s="8">
        <v>10969</v>
      </c>
      <c r="R1109" s="8">
        <v>-37.911700000000003</v>
      </c>
      <c r="S1109" s="8">
        <v>145.06950000000001</v>
      </c>
      <c r="T1109" s="10">
        <v>1050000</v>
      </c>
      <c r="U1109" s="11">
        <v>0</v>
      </c>
      <c r="V1109" s="11">
        <f>U1109*M1109</f>
        <v>0</v>
      </c>
      <c r="W1109" s="11">
        <f>U1109*L1109</f>
        <v>0</v>
      </c>
      <c r="X1109" s="11">
        <f>U1109*N1109</f>
        <v>0</v>
      </c>
      <c r="Y1109" s="11">
        <f>U1109*Q1109</f>
        <v>0</v>
      </c>
      <c r="Z1109" s="12">
        <f>U1109*G1109</f>
        <v>0</v>
      </c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8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</row>
    <row r="1110" spans="1:91" x14ac:dyDescent="0.3">
      <c r="A1110" s="7" t="s">
        <v>199</v>
      </c>
      <c r="B1110" s="8">
        <v>3</v>
      </c>
      <c r="C1110" s="8" t="s">
        <v>27</v>
      </c>
      <c r="D1110" s="8" t="s">
        <v>28</v>
      </c>
      <c r="E1110" s="8" t="s">
        <v>158</v>
      </c>
      <c r="F1110" s="8" t="s">
        <v>87</v>
      </c>
      <c r="G1110" s="8">
        <v>13.9</v>
      </c>
      <c r="H1110" s="8">
        <v>3165</v>
      </c>
      <c r="I1110" s="8">
        <v>3</v>
      </c>
      <c r="J1110" s="8">
        <v>1</v>
      </c>
      <c r="K1110" s="8">
        <v>2</v>
      </c>
      <c r="L1110" s="8">
        <v>841</v>
      </c>
      <c r="M1110" s="8">
        <v>245</v>
      </c>
      <c r="N1110" s="8">
        <v>2009</v>
      </c>
      <c r="O1110" s="8" t="s">
        <v>195</v>
      </c>
      <c r="P1110" s="8" t="s">
        <v>113</v>
      </c>
      <c r="Q1110" s="8">
        <v>10969</v>
      </c>
      <c r="R1110" s="8">
        <v>-37.921700000000001</v>
      </c>
      <c r="S1110" s="8">
        <v>145.05600000000001</v>
      </c>
      <c r="T1110" s="10">
        <v>1560000</v>
      </c>
      <c r="U1110" s="11">
        <v>0</v>
      </c>
      <c r="V1110" s="11">
        <f>U1110*M1110</f>
        <v>0</v>
      </c>
      <c r="W1110" s="11">
        <f>U1110*L1110</f>
        <v>0</v>
      </c>
      <c r="X1110" s="11">
        <f>U1110*N1110</f>
        <v>0</v>
      </c>
      <c r="Y1110" s="11">
        <f>U1110*Q1110</f>
        <v>0</v>
      </c>
      <c r="Z1110" s="12">
        <f>U1110*G1110</f>
        <v>0</v>
      </c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8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</row>
    <row r="1111" spans="1:91" x14ac:dyDescent="0.3">
      <c r="A1111" s="7" t="s">
        <v>199</v>
      </c>
      <c r="B1111" s="8">
        <v>3</v>
      </c>
      <c r="C1111" s="8" t="s">
        <v>47</v>
      </c>
      <c r="D1111" s="8" t="s">
        <v>28</v>
      </c>
      <c r="E1111" s="8" t="s">
        <v>158</v>
      </c>
      <c r="F1111" s="8" t="s">
        <v>87</v>
      </c>
      <c r="G1111" s="8">
        <v>13.9</v>
      </c>
      <c r="H1111" s="8">
        <v>3165</v>
      </c>
      <c r="I1111" s="8">
        <v>3</v>
      </c>
      <c r="J1111" s="8">
        <v>2</v>
      </c>
      <c r="K1111" s="8">
        <v>1</v>
      </c>
      <c r="L1111" s="8">
        <v>586</v>
      </c>
      <c r="M1111" s="8">
        <v>95</v>
      </c>
      <c r="N1111" s="8">
        <v>2013</v>
      </c>
      <c r="O1111" s="8" t="s">
        <v>195</v>
      </c>
      <c r="P1111" s="8" t="s">
        <v>113</v>
      </c>
      <c r="Q1111" s="8">
        <v>10969</v>
      </c>
      <c r="R1111" s="8">
        <v>-37.840000000000003</v>
      </c>
      <c r="S1111" s="8">
        <v>145.08601999999999</v>
      </c>
      <c r="T1111" s="10">
        <v>1000000</v>
      </c>
      <c r="U1111" s="11">
        <v>1</v>
      </c>
      <c r="V1111" s="11">
        <f>U1111*M1111</f>
        <v>95</v>
      </c>
      <c r="W1111" s="11">
        <f>U1111*L1111</f>
        <v>586</v>
      </c>
      <c r="X1111" s="11">
        <f>U1111*N1111</f>
        <v>2013</v>
      </c>
      <c r="Y1111" s="11">
        <f>U1111*Q1111</f>
        <v>10969</v>
      </c>
      <c r="Z1111" s="12">
        <f>U1111*G1111</f>
        <v>13.9</v>
      </c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8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</row>
    <row r="1112" spans="1:91" x14ac:dyDescent="0.3">
      <c r="A1112" s="7" t="s">
        <v>199</v>
      </c>
      <c r="B1112" s="8">
        <v>4</v>
      </c>
      <c r="C1112" s="8" t="s">
        <v>47</v>
      </c>
      <c r="D1112" s="8" t="s">
        <v>53</v>
      </c>
      <c r="E1112" s="8" t="s">
        <v>153</v>
      </c>
      <c r="F1112" s="8" t="s">
        <v>87</v>
      </c>
      <c r="G1112" s="8">
        <v>13.9</v>
      </c>
      <c r="H1112" s="8">
        <v>3165</v>
      </c>
      <c r="I1112" s="8">
        <v>4</v>
      </c>
      <c r="J1112" s="8">
        <v>2</v>
      </c>
      <c r="K1112" s="8">
        <v>2</v>
      </c>
      <c r="L1112" s="8">
        <v>601</v>
      </c>
      <c r="M1112" s="8">
        <v>150</v>
      </c>
      <c r="N1112" s="8">
        <v>1970</v>
      </c>
      <c r="O1112" s="8" t="s">
        <v>195</v>
      </c>
      <c r="P1112" s="8" t="s">
        <v>113</v>
      </c>
      <c r="Q1112" s="8">
        <v>10969</v>
      </c>
      <c r="R1112" s="8">
        <v>-37.927799999999998</v>
      </c>
      <c r="S1112" s="8">
        <v>145.08099999999999</v>
      </c>
      <c r="T1112" s="10">
        <v>800000</v>
      </c>
      <c r="U1112" s="11">
        <v>1</v>
      </c>
      <c r="V1112" s="11">
        <f>U1112*M1112</f>
        <v>150</v>
      </c>
      <c r="W1112" s="11">
        <f>U1112*L1112</f>
        <v>601</v>
      </c>
      <c r="X1112" s="11">
        <f>U1112*N1112</f>
        <v>1970</v>
      </c>
      <c r="Y1112" s="11">
        <f>U1112*Q1112</f>
        <v>10969</v>
      </c>
      <c r="Z1112" s="12">
        <f>U1112*G1112</f>
        <v>13.9</v>
      </c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8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</row>
    <row r="1113" spans="1:91" x14ac:dyDescent="0.3">
      <c r="A1113" s="7" t="s">
        <v>199</v>
      </c>
      <c r="B1113" s="8">
        <v>2</v>
      </c>
      <c r="C1113" s="8" t="s">
        <v>27</v>
      </c>
      <c r="D1113" s="8" t="s">
        <v>28</v>
      </c>
      <c r="E1113" s="8" t="s">
        <v>115</v>
      </c>
      <c r="F1113" s="8" t="s">
        <v>87</v>
      </c>
      <c r="G1113" s="8">
        <v>13.9</v>
      </c>
      <c r="H1113" s="8">
        <v>3165</v>
      </c>
      <c r="I1113" s="8">
        <v>2</v>
      </c>
      <c r="J1113" s="8">
        <v>2</v>
      </c>
      <c r="K1113" s="8">
        <v>1</v>
      </c>
      <c r="L1113" s="8">
        <v>201</v>
      </c>
      <c r="M1113" s="8">
        <v>79</v>
      </c>
      <c r="N1113" s="8">
        <v>2005</v>
      </c>
      <c r="O1113" s="8" t="s">
        <v>195</v>
      </c>
      <c r="P1113" s="8" t="s">
        <v>113</v>
      </c>
      <c r="Q1113" s="8">
        <v>10969</v>
      </c>
      <c r="R1113" s="8">
        <v>-37.929299999999998</v>
      </c>
      <c r="S1113" s="8">
        <v>145.06569999999999</v>
      </c>
      <c r="T1113" s="10">
        <v>722000</v>
      </c>
      <c r="U1113" s="11">
        <v>0</v>
      </c>
      <c r="V1113" s="11">
        <f>U1113*M1113</f>
        <v>0</v>
      </c>
      <c r="W1113" s="11">
        <f>U1113*L1113</f>
        <v>0</v>
      </c>
      <c r="X1113" s="11">
        <f>U1113*N1113</f>
        <v>0</v>
      </c>
      <c r="Y1113" s="11">
        <f>U1113*Q1113</f>
        <v>0</v>
      </c>
      <c r="Z1113" s="12">
        <f>U1113*G1113</f>
        <v>0</v>
      </c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8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</row>
    <row r="1114" spans="1:91" x14ac:dyDescent="0.3">
      <c r="A1114" s="7" t="s">
        <v>199</v>
      </c>
      <c r="B1114" s="8">
        <v>3</v>
      </c>
      <c r="C1114" s="8" t="s">
        <v>47</v>
      </c>
      <c r="D1114" s="8" t="s">
        <v>28</v>
      </c>
      <c r="E1114" s="8" t="s">
        <v>115</v>
      </c>
      <c r="F1114" s="8" t="s">
        <v>87</v>
      </c>
      <c r="G1114" s="8">
        <v>13.9</v>
      </c>
      <c r="H1114" s="8">
        <v>3165</v>
      </c>
      <c r="I1114" s="8">
        <v>3</v>
      </c>
      <c r="J1114" s="8">
        <v>1</v>
      </c>
      <c r="K1114" s="8">
        <v>2</v>
      </c>
      <c r="L1114" s="8">
        <v>588</v>
      </c>
      <c r="M1114" s="8">
        <v>133</v>
      </c>
      <c r="N1114" s="8">
        <v>1960</v>
      </c>
      <c r="O1114" s="8" t="s">
        <v>195</v>
      </c>
      <c r="P1114" s="8" t="s">
        <v>113</v>
      </c>
      <c r="Q1114" s="8">
        <v>10969</v>
      </c>
      <c r="R1114" s="8">
        <v>-37.928600000000003</v>
      </c>
      <c r="S1114" s="8">
        <v>145.06899999999999</v>
      </c>
      <c r="T1114" s="10">
        <v>930000</v>
      </c>
      <c r="U1114" s="11">
        <v>1</v>
      </c>
      <c r="V1114" s="11">
        <f>U1114*M1114</f>
        <v>133</v>
      </c>
      <c r="W1114" s="11">
        <f>U1114*L1114</f>
        <v>588</v>
      </c>
      <c r="X1114" s="11">
        <f>U1114*N1114</f>
        <v>1960</v>
      </c>
      <c r="Y1114" s="11">
        <f>U1114*Q1114</f>
        <v>10969</v>
      </c>
      <c r="Z1114" s="12">
        <f>U1114*G1114</f>
        <v>13.9</v>
      </c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8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</row>
    <row r="1115" spans="1:91" x14ac:dyDescent="0.3">
      <c r="A1115" s="7" t="s">
        <v>199</v>
      </c>
      <c r="B1115" s="8">
        <v>3</v>
      </c>
      <c r="C1115" s="8" t="s">
        <v>47</v>
      </c>
      <c r="D1115" s="8" t="s">
        <v>28</v>
      </c>
      <c r="E1115" s="8" t="s">
        <v>115</v>
      </c>
      <c r="F1115" s="8" t="s">
        <v>87</v>
      </c>
      <c r="G1115" s="8">
        <v>13.9</v>
      </c>
      <c r="H1115" s="8">
        <v>3165</v>
      </c>
      <c r="I1115" s="8">
        <v>3</v>
      </c>
      <c r="J1115" s="8">
        <v>1</v>
      </c>
      <c r="K1115" s="8">
        <v>0</v>
      </c>
      <c r="L1115" s="8">
        <v>115</v>
      </c>
      <c r="M1115" s="8">
        <v>106</v>
      </c>
      <c r="N1115" s="8">
        <v>1900</v>
      </c>
      <c r="O1115" s="8" t="s">
        <v>195</v>
      </c>
      <c r="P1115" s="8" t="s">
        <v>113</v>
      </c>
      <c r="Q1115" s="8">
        <v>10969</v>
      </c>
      <c r="R1115" s="8">
        <v>-37.840699999999998</v>
      </c>
      <c r="S1115" s="8">
        <v>144.87690000000001</v>
      </c>
      <c r="T1115" s="10">
        <v>780000</v>
      </c>
      <c r="U1115" s="11">
        <v>1</v>
      </c>
      <c r="V1115" s="11">
        <f>U1115*M1115</f>
        <v>106</v>
      </c>
      <c r="W1115" s="11">
        <f>U1115*L1115</f>
        <v>115</v>
      </c>
      <c r="X1115" s="11">
        <f>U1115*N1115</f>
        <v>1900</v>
      </c>
      <c r="Y1115" s="11">
        <f>U1115*Q1115</f>
        <v>10969</v>
      </c>
      <c r="Z1115" s="12">
        <f>U1115*G1115</f>
        <v>13.9</v>
      </c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8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</row>
    <row r="1116" spans="1:91" x14ac:dyDescent="0.3">
      <c r="A1116" s="7" t="s">
        <v>199</v>
      </c>
      <c r="B1116" s="8">
        <v>3</v>
      </c>
      <c r="C1116" s="8" t="s">
        <v>27</v>
      </c>
      <c r="D1116" s="8" t="s">
        <v>28</v>
      </c>
      <c r="E1116" s="8" t="s">
        <v>115</v>
      </c>
      <c r="F1116" s="8" t="s">
        <v>87</v>
      </c>
      <c r="G1116" s="8">
        <v>13.9</v>
      </c>
      <c r="H1116" s="8">
        <v>3165</v>
      </c>
      <c r="I1116" s="8">
        <v>3</v>
      </c>
      <c r="J1116" s="8">
        <v>2</v>
      </c>
      <c r="K1116" s="8">
        <v>1</v>
      </c>
      <c r="L1116" s="8">
        <v>291</v>
      </c>
      <c r="M1116" s="8">
        <v>119</v>
      </c>
      <c r="N1116" s="8">
        <v>2000</v>
      </c>
      <c r="O1116" s="8" t="s">
        <v>195</v>
      </c>
      <c r="P1116" s="8" t="s">
        <v>113</v>
      </c>
      <c r="Q1116" s="8">
        <v>10969</v>
      </c>
      <c r="R1116" s="8">
        <v>-37.918999999999997</v>
      </c>
      <c r="S1116" s="8">
        <v>145.0829</v>
      </c>
      <c r="T1116" s="10">
        <v>921000</v>
      </c>
      <c r="U1116" s="11">
        <v>0</v>
      </c>
      <c r="V1116" s="11">
        <f>U1116*M1116</f>
        <v>0</v>
      </c>
      <c r="W1116" s="11">
        <f>U1116*L1116</f>
        <v>0</v>
      </c>
      <c r="X1116" s="11">
        <f>U1116*N1116</f>
        <v>0</v>
      </c>
      <c r="Y1116" s="11">
        <f>U1116*Q1116</f>
        <v>0</v>
      </c>
      <c r="Z1116" s="12">
        <f>U1116*G1116</f>
        <v>0</v>
      </c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8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</row>
    <row r="1117" spans="1:91" x14ac:dyDescent="0.3">
      <c r="A1117" s="7" t="s">
        <v>199</v>
      </c>
      <c r="B1117" s="8">
        <v>4</v>
      </c>
      <c r="C1117" s="8" t="s">
        <v>47</v>
      </c>
      <c r="D1117" s="8" t="s">
        <v>28</v>
      </c>
      <c r="E1117" s="8" t="s">
        <v>202</v>
      </c>
      <c r="F1117" s="8" t="s">
        <v>87</v>
      </c>
      <c r="G1117" s="8">
        <v>13.9</v>
      </c>
      <c r="H1117" s="8">
        <v>3165</v>
      </c>
      <c r="I1117" s="8">
        <v>3</v>
      </c>
      <c r="J1117" s="8">
        <v>1</v>
      </c>
      <c r="K1117" s="8">
        <v>2</v>
      </c>
      <c r="L1117" s="8">
        <v>610</v>
      </c>
      <c r="M1117" s="8">
        <v>160</v>
      </c>
      <c r="N1117" s="8">
        <v>1950</v>
      </c>
      <c r="O1117" s="8" t="s">
        <v>195</v>
      </c>
      <c r="P1117" s="8" t="s">
        <v>113</v>
      </c>
      <c r="Q1117" s="8">
        <v>10969</v>
      </c>
      <c r="R1117" s="8">
        <v>-37.9193</v>
      </c>
      <c r="S1117" s="8">
        <v>145.06909999999999</v>
      </c>
      <c r="T1117" s="10">
        <v>1035000</v>
      </c>
      <c r="U1117" s="11">
        <v>1</v>
      </c>
      <c r="V1117" s="11">
        <f>U1117*M1117</f>
        <v>160</v>
      </c>
      <c r="W1117" s="11">
        <f>U1117*L1117</f>
        <v>610</v>
      </c>
      <c r="X1117" s="11">
        <f>U1117*N1117</f>
        <v>1950</v>
      </c>
      <c r="Y1117" s="11">
        <f>U1117*Q1117</f>
        <v>10969</v>
      </c>
      <c r="Z1117" s="12">
        <f>U1117*G1117</f>
        <v>13.9</v>
      </c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8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</row>
    <row r="1118" spans="1:91" x14ac:dyDescent="0.3">
      <c r="A1118" s="7" t="s">
        <v>199</v>
      </c>
      <c r="B1118" s="8">
        <v>3</v>
      </c>
      <c r="C1118" s="8" t="s">
        <v>47</v>
      </c>
      <c r="D1118" s="8" t="s">
        <v>28</v>
      </c>
      <c r="E1118" s="8" t="s">
        <v>154</v>
      </c>
      <c r="F1118" s="8" t="s">
        <v>88</v>
      </c>
      <c r="G1118" s="8">
        <v>13.9</v>
      </c>
      <c r="H1118" s="8">
        <v>3165</v>
      </c>
      <c r="I1118" s="8">
        <v>3</v>
      </c>
      <c r="J1118" s="8">
        <v>2</v>
      </c>
      <c r="K1118" s="8">
        <v>1</v>
      </c>
      <c r="L1118" s="8">
        <v>228</v>
      </c>
      <c r="M1118" s="8">
        <v>165</v>
      </c>
      <c r="N1118" s="8">
        <v>1996</v>
      </c>
      <c r="O1118" s="8" t="s">
        <v>195</v>
      </c>
      <c r="P1118" s="8" t="s">
        <v>113</v>
      </c>
      <c r="Q1118" s="8">
        <v>10969</v>
      </c>
      <c r="R1118" s="8">
        <v>-37.932899999999997</v>
      </c>
      <c r="S1118" s="8">
        <v>145.0617</v>
      </c>
      <c r="T1118" s="10">
        <v>720000</v>
      </c>
      <c r="U1118" s="11">
        <v>1</v>
      </c>
      <c r="V1118" s="11">
        <f>U1118*M1118</f>
        <v>165</v>
      </c>
      <c r="W1118" s="11">
        <f>U1118*L1118</f>
        <v>228</v>
      </c>
      <c r="X1118" s="11">
        <f>U1118*N1118</f>
        <v>1996</v>
      </c>
      <c r="Y1118" s="11">
        <f>U1118*Q1118</f>
        <v>10969</v>
      </c>
      <c r="Z1118" s="12">
        <f>U1118*G1118</f>
        <v>13.9</v>
      </c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8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</row>
    <row r="1119" spans="1:91" x14ac:dyDescent="0.3">
      <c r="A1119" s="7" t="s">
        <v>199</v>
      </c>
      <c r="B1119" s="8">
        <v>4</v>
      </c>
      <c r="C1119" s="8" t="s">
        <v>47</v>
      </c>
      <c r="D1119" s="8" t="s">
        <v>28</v>
      </c>
      <c r="E1119" s="8" t="s">
        <v>158</v>
      </c>
      <c r="F1119" s="8" t="s">
        <v>88</v>
      </c>
      <c r="G1119" s="8">
        <v>13.9</v>
      </c>
      <c r="H1119" s="8">
        <v>3165</v>
      </c>
      <c r="I1119" s="8">
        <v>2</v>
      </c>
      <c r="J1119" s="8">
        <v>1</v>
      </c>
      <c r="K1119" s="8">
        <v>1</v>
      </c>
      <c r="L1119" s="8">
        <v>0</v>
      </c>
      <c r="M1119" s="8">
        <v>75</v>
      </c>
      <c r="N1119" s="8">
        <v>1980</v>
      </c>
      <c r="O1119" s="8" t="s">
        <v>195</v>
      </c>
      <c r="P1119" s="8" t="s">
        <v>113</v>
      </c>
      <c r="Q1119" s="8">
        <v>10969</v>
      </c>
      <c r="R1119" s="8">
        <v>-37.803199999999997</v>
      </c>
      <c r="S1119" s="8">
        <v>144.86519999999999</v>
      </c>
      <c r="T1119" s="10">
        <v>1108000</v>
      </c>
      <c r="U1119" s="11">
        <v>1</v>
      </c>
      <c r="V1119" s="11">
        <f>U1119*M1119</f>
        <v>75</v>
      </c>
      <c r="W1119" s="11">
        <f>U1119*L1119</f>
        <v>0</v>
      </c>
      <c r="X1119" s="11">
        <f>U1119*N1119</f>
        <v>1980</v>
      </c>
      <c r="Y1119" s="11">
        <f>U1119*Q1119</f>
        <v>10969</v>
      </c>
      <c r="Z1119" s="12">
        <f>U1119*G1119</f>
        <v>13.9</v>
      </c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8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</row>
    <row r="1120" spans="1:91" x14ac:dyDescent="0.3">
      <c r="A1120" s="7" t="s">
        <v>199</v>
      </c>
      <c r="B1120" s="8">
        <v>3</v>
      </c>
      <c r="C1120" s="8" t="s">
        <v>27</v>
      </c>
      <c r="D1120" s="8" t="s">
        <v>28</v>
      </c>
      <c r="E1120" s="8" t="s">
        <v>111</v>
      </c>
      <c r="F1120" s="8" t="s">
        <v>88</v>
      </c>
      <c r="G1120" s="8">
        <v>13.9</v>
      </c>
      <c r="H1120" s="8">
        <v>3165</v>
      </c>
      <c r="I1120" s="8">
        <v>3</v>
      </c>
      <c r="J1120" s="8">
        <v>1</v>
      </c>
      <c r="K1120" s="8">
        <v>2</v>
      </c>
      <c r="L1120" s="8">
        <v>618</v>
      </c>
      <c r="M1120" s="8">
        <v>138</v>
      </c>
      <c r="N1120" s="8">
        <v>1935</v>
      </c>
      <c r="O1120" s="8" t="s">
        <v>195</v>
      </c>
      <c r="P1120" s="8" t="s">
        <v>113</v>
      </c>
      <c r="Q1120" s="8">
        <v>10969</v>
      </c>
      <c r="R1120" s="8">
        <v>-37.922800000000002</v>
      </c>
      <c r="S1120" s="8">
        <v>145.05269999999999</v>
      </c>
      <c r="T1120" s="10">
        <v>1185000</v>
      </c>
      <c r="U1120" s="11">
        <v>0</v>
      </c>
      <c r="V1120" s="11">
        <f>U1120*M1120</f>
        <v>0</v>
      </c>
      <c r="W1120" s="11">
        <f>U1120*L1120</f>
        <v>0</v>
      </c>
      <c r="X1120" s="11">
        <f>U1120*N1120</f>
        <v>0</v>
      </c>
      <c r="Y1120" s="11">
        <f>U1120*Q1120</f>
        <v>0</v>
      </c>
      <c r="Z1120" s="12">
        <f>U1120*G1120</f>
        <v>0</v>
      </c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8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</row>
    <row r="1121" spans="1:91" x14ac:dyDescent="0.3">
      <c r="A1121" s="7" t="s">
        <v>199</v>
      </c>
      <c r="B1121" s="8">
        <v>4</v>
      </c>
      <c r="C1121" s="8" t="s">
        <v>47</v>
      </c>
      <c r="D1121" s="8" t="s">
        <v>28</v>
      </c>
      <c r="E1121" s="8" t="s">
        <v>111</v>
      </c>
      <c r="F1121" s="8" t="s">
        <v>88</v>
      </c>
      <c r="G1121" s="8">
        <v>13.9</v>
      </c>
      <c r="H1121" s="8">
        <v>3165</v>
      </c>
      <c r="I1121" s="8">
        <v>4</v>
      </c>
      <c r="J1121" s="8">
        <v>2</v>
      </c>
      <c r="K1121" s="8">
        <v>2</v>
      </c>
      <c r="L1121" s="8">
        <v>618</v>
      </c>
      <c r="M1121" s="8">
        <v>196</v>
      </c>
      <c r="N1121" s="8">
        <v>1950</v>
      </c>
      <c r="O1121" s="8" t="s">
        <v>195</v>
      </c>
      <c r="P1121" s="8" t="s">
        <v>113</v>
      </c>
      <c r="Q1121" s="8">
        <v>10969</v>
      </c>
      <c r="R1121" s="8">
        <v>-37.925199999999997</v>
      </c>
      <c r="S1121" s="8">
        <v>145.05619999999999</v>
      </c>
      <c r="T1121" s="10">
        <v>1352000</v>
      </c>
      <c r="U1121" s="11">
        <v>1</v>
      </c>
      <c r="V1121" s="11">
        <f>U1121*M1121</f>
        <v>196</v>
      </c>
      <c r="W1121" s="11">
        <f>U1121*L1121</f>
        <v>618</v>
      </c>
      <c r="X1121" s="11">
        <f>U1121*N1121</f>
        <v>1950</v>
      </c>
      <c r="Y1121" s="11">
        <f>U1121*Q1121</f>
        <v>10969</v>
      </c>
      <c r="Z1121" s="12">
        <f>U1121*G1121</f>
        <v>13.9</v>
      </c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8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</row>
    <row r="1122" spans="1:91" x14ac:dyDescent="0.3">
      <c r="A1122" s="7" t="s">
        <v>199</v>
      </c>
      <c r="B1122" s="8">
        <v>4</v>
      </c>
      <c r="C1122" s="8" t="s">
        <v>47</v>
      </c>
      <c r="D1122" s="8" t="s">
        <v>33</v>
      </c>
      <c r="E1122" s="8" t="s">
        <v>158</v>
      </c>
      <c r="F1122" s="8" t="s">
        <v>88</v>
      </c>
      <c r="G1122" s="8">
        <v>13.9</v>
      </c>
      <c r="H1122" s="8">
        <v>3165</v>
      </c>
      <c r="I1122" s="8">
        <v>4</v>
      </c>
      <c r="J1122" s="8">
        <v>2</v>
      </c>
      <c r="K1122" s="8">
        <v>2</v>
      </c>
      <c r="L1122" s="8">
        <v>296</v>
      </c>
      <c r="M1122" s="8">
        <v>205</v>
      </c>
      <c r="N1122" s="8">
        <v>2006</v>
      </c>
      <c r="O1122" s="8" t="s">
        <v>195</v>
      </c>
      <c r="P1122" s="8" t="s">
        <v>113</v>
      </c>
      <c r="Q1122" s="8">
        <v>10969</v>
      </c>
      <c r="R1122" s="8">
        <v>-37.919699999999999</v>
      </c>
      <c r="S1122" s="8">
        <v>145.05699999999999</v>
      </c>
      <c r="T1122" s="10">
        <v>1005000</v>
      </c>
      <c r="U1122" s="11">
        <v>1</v>
      </c>
      <c r="V1122" s="11">
        <f>U1122*M1122</f>
        <v>205</v>
      </c>
      <c r="W1122" s="11">
        <f>U1122*L1122</f>
        <v>296</v>
      </c>
      <c r="X1122" s="11">
        <f>U1122*N1122</f>
        <v>2006</v>
      </c>
      <c r="Y1122" s="11">
        <f>U1122*Q1122</f>
        <v>10969</v>
      </c>
      <c r="Z1122" s="12">
        <f>U1122*G1122</f>
        <v>13.9</v>
      </c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8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</row>
    <row r="1123" spans="1:91" x14ac:dyDescent="0.3">
      <c r="A1123" s="7" t="s">
        <v>199</v>
      </c>
      <c r="B1123" s="8">
        <v>2</v>
      </c>
      <c r="C1123" s="8" t="s">
        <v>47</v>
      </c>
      <c r="D1123" s="8" t="s">
        <v>42</v>
      </c>
      <c r="E1123" s="8" t="s">
        <v>82</v>
      </c>
      <c r="F1123" s="8" t="s">
        <v>88</v>
      </c>
      <c r="G1123" s="8">
        <v>13.9</v>
      </c>
      <c r="H1123" s="8">
        <v>3165</v>
      </c>
      <c r="I1123" s="8">
        <v>2</v>
      </c>
      <c r="J1123" s="8">
        <v>1</v>
      </c>
      <c r="K1123" s="8">
        <v>2</v>
      </c>
      <c r="L1123" s="8">
        <v>282</v>
      </c>
      <c r="M1123" s="8">
        <v>115</v>
      </c>
      <c r="N1123" s="8">
        <v>1960</v>
      </c>
      <c r="O1123" s="8" t="s">
        <v>195</v>
      </c>
      <c r="P1123" s="8" t="s">
        <v>113</v>
      </c>
      <c r="Q1123" s="8">
        <v>10969</v>
      </c>
      <c r="R1123" s="8">
        <v>-37.907299999999999</v>
      </c>
      <c r="S1123" s="8">
        <v>145.0599</v>
      </c>
      <c r="T1123" s="10">
        <v>761000</v>
      </c>
      <c r="U1123" s="11">
        <v>1</v>
      </c>
      <c r="V1123" s="11">
        <f>U1123*M1123</f>
        <v>115</v>
      </c>
      <c r="W1123" s="11">
        <f>U1123*L1123</f>
        <v>282</v>
      </c>
      <c r="X1123" s="11">
        <f>U1123*N1123</f>
        <v>1960</v>
      </c>
      <c r="Y1123" s="11">
        <f>U1123*Q1123</f>
        <v>10969</v>
      </c>
      <c r="Z1123" s="12">
        <f>U1123*G1123</f>
        <v>13.9</v>
      </c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8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</row>
    <row r="1124" spans="1:91" x14ac:dyDescent="0.3">
      <c r="A1124" s="7" t="s">
        <v>199</v>
      </c>
      <c r="B1124" s="8">
        <v>5</v>
      </c>
      <c r="C1124" s="8" t="s">
        <v>27</v>
      </c>
      <c r="D1124" s="8" t="s">
        <v>28</v>
      </c>
      <c r="E1124" s="8" t="s">
        <v>115</v>
      </c>
      <c r="F1124" s="8" t="s">
        <v>88</v>
      </c>
      <c r="G1124" s="8">
        <v>13.9</v>
      </c>
      <c r="H1124" s="8">
        <v>3165</v>
      </c>
      <c r="I1124" s="8">
        <v>4</v>
      </c>
      <c r="J1124" s="8">
        <v>2</v>
      </c>
      <c r="K1124" s="8">
        <v>2</v>
      </c>
      <c r="L1124" s="8">
        <v>659</v>
      </c>
      <c r="M1124" s="8">
        <v>315</v>
      </c>
      <c r="N1124" s="8">
        <v>1930</v>
      </c>
      <c r="O1124" s="8" t="s">
        <v>195</v>
      </c>
      <c r="P1124" s="8" t="s">
        <v>113</v>
      </c>
      <c r="Q1124" s="8">
        <v>10969</v>
      </c>
      <c r="R1124" s="8">
        <v>-37.905999999999999</v>
      </c>
      <c r="S1124" s="8">
        <v>145.0547</v>
      </c>
      <c r="T1124" s="10">
        <v>1600000</v>
      </c>
      <c r="U1124" s="11">
        <v>0</v>
      </c>
      <c r="V1124" s="11">
        <f>U1124*M1124</f>
        <v>0</v>
      </c>
      <c r="W1124" s="11">
        <f>U1124*L1124</f>
        <v>0</v>
      </c>
      <c r="X1124" s="11">
        <f>U1124*N1124</f>
        <v>0</v>
      </c>
      <c r="Y1124" s="11">
        <f>U1124*Q1124</f>
        <v>0</v>
      </c>
      <c r="Z1124" s="12">
        <f>U1124*G1124</f>
        <v>0</v>
      </c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8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</row>
    <row r="1125" spans="1:91" x14ac:dyDescent="0.3">
      <c r="A1125" s="7" t="s">
        <v>199</v>
      </c>
      <c r="B1125" s="8">
        <v>2</v>
      </c>
      <c r="C1125" s="8" t="s">
        <v>27</v>
      </c>
      <c r="D1125" s="8" t="s">
        <v>28</v>
      </c>
      <c r="E1125" s="8" t="s">
        <v>158</v>
      </c>
      <c r="F1125" s="8" t="s">
        <v>88</v>
      </c>
      <c r="G1125" s="8">
        <v>13.9</v>
      </c>
      <c r="H1125" s="8">
        <v>3165</v>
      </c>
      <c r="I1125" s="8">
        <v>3</v>
      </c>
      <c r="J1125" s="8">
        <v>2</v>
      </c>
      <c r="K1125" s="8">
        <v>2</v>
      </c>
      <c r="L1125" s="8">
        <v>308</v>
      </c>
      <c r="M1125" s="8">
        <v>180</v>
      </c>
      <c r="N1125" s="8">
        <v>1985</v>
      </c>
      <c r="O1125" s="8" t="s">
        <v>195</v>
      </c>
      <c r="P1125" s="8" t="s">
        <v>113</v>
      </c>
      <c r="Q1125" s="8">
        <v>10969</v>
      </c>
      <c r="R1125" s="8">
        <v>-37.78246</v>
      </c>
      <c r="S1125" s="8">
        <v>144.99866</v>
      </c>
      <c r="T1125" s="10">
        <v>765000</v>
      </c>
      <c r="U1125" s="11">
        <v>0</v>
      </c>
      <c r="V1125" s="11">
        <f>U1125*M1125</f>
        <v>0</v>
      </c>
      <c r="W1125" s="11">
        <f>U1125*L1125</f>
        <v>0</v>
      </c>
      <c r="X1125" s="11">
        <f>U1125*N1125</f>
        <v>0</v>
      </c>
      <c r="Y1125" s="11">
        <f>U1125*Q1125</f>
        <v>0</v>
      </c>
      <c r="Z1125" s="12">
        <f>U1125*G1125</f>
        <v>0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8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</row>
    <row r="1126" spans="1:91" x14ac:dyDescent="0.3">
      <c r="A1126" s="7" t="s">
        <v>199</v>
      </c>
      <c r="B1126" s="8">
        <v>3</v>
      </c>
      <c r="C1126" s="8" t="s">
        <v>45</v>
      </c>
      <c r="D1126" s="8" t="s">
        <v>28</v>
      </c>
      <c r="E1126" s="8" t="s">
        <v>111</v>
      </c>
      <c r="F1126" s="8" t="s">
        <v>92</v>
      </c>
      <c r="G1126" s="8">
        <v>13.9</v>
      </c>
      <c r="H1126" s="8">
        <v>3165</v>
      </c>
      <c r="I1126" s="8">
        <v>3</v>
      </c>
      <c r="J1126" s="8">
        <v>1</v>
      </c>
      <c r="K1126" s="8">
        <v>1</v>
      </c>
      <c r="L1126" s="8">
        <v>721</v>
      </c>
      <c r="M1126" s="8">
        <v>120</v>
      </c>
      <c r="N1126" s="8">
        <v>1970</v>
      </c>
      <c r="O1126" s="8" t="s">
        <v>195</v>
      </c>
      <c r="P1126" s="8" t="s">
        <v>113</v>
      </c>
      <c r="Q1126" s="8">
        <v>10969</v>
      </c>
      <c r="R1126" s="8">
        <v>-37.924399999999999</v>
      </c>
      <c r="S1126" s="8">
        <v>145.06649999999999</v>
      </c>
      <c r="T1126" s="10">
        <v>1200000</v>
      </c>
      <c r="U1126" s="11">
        <v>1</v>
      </c>
      <c r="V1126" s="11">
        <f>U1126*M1126</f>
        <v>120</v>
      </c>
      <c r="W1126" s="11">
        <f>U1126*L1126</f>
        <v>721</v>
      </c>
      <c r="X1126" s="11">
        <f>U1126*N1126</f>
        <v>1970</v>
      </c>
      <c r="Y1126" s="11">
        <f>U1126*Q1126</f>
        <v>10969</v>
      </c>
      <c r="Z1126" s="12">
        <f>U1126*G1126</f>
        <v>13.9</v>
      </c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8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</row>
    <row r="1127" spans="1:91" x14ac:dyDescent="0.3">
      <c r="A1127" s="7" t="s">
        <v>199</v>
      </c>
      <c r="B1127" s="8">
        <v>5</v>
      </c>
      <c r="C1127" s="8" t="s">
        <v>45</v>
      </c>
      <c r="D1127" s="8" t="s">
        <v>28</v>
      </c>
      <c r="E1127" s="8" t="s">
        <v>115</v>
      </c>
      <c r="F1127" s="8" t="s">
        <v>92</v>
      </c>
      <c r="G1127" s="8">
        <v>13.9</v>
      </c>
      <c r="H1127" s="8">
        <v>3165</v>
      </c>
      <c r="I1127" s="8">
        <v>2</v>
      </c>
      <c r="J1127" s="8">
        <v>1</v>
      </c>
      <c r="K1127" s="8">
        <v>0</v>
      </c>
      <c r="L1127" s="8">
        <v>0</v>
      </c>
      <c r="M1127" s="8">
        <v>13</v>
      </c>
      <c r="N1127" s="8">
        <v>1900</v>
      </c>
      <c r="O1127" s="8" t="s">
        <v>195</v>
      </c>
      <c r="P1127" s="8" t="s">
        <v>113</v>
      </c>
      <c r="Q1127" s="8">
        <v>10969</v>
      </c>
      <c r="R1127" s="8">
        <v>-37.898899999999998</v>
      </c>
      <c r="S1127" s="8">
        <v>144.9881</v>
      </c>
      <c r="T1127" s="10">
        <v>1260000</v>
      </c>
      <c r="U1127" s="11">
        <v>1</v>
      </c>
      <c r="V1127" s="11">
        <f>U1127*M1127</f>
        <v>13</v>
      </c>
      <c r="W1127" s="11">
        <f>U1127*L1127</f>
        <v>0</v>
      </c>
      <c r="X1127" s="11">
        <f>U1127*N1127</f>
        <v>1900</v>
      </c>
      <c r="Y1127" s="11">
        <f>U1127*Q1127</f>
        <v>10969</v>
      </c>
      <c r="Z1127" s="12">
        <f>U1127*G1127</f>
        <v>13.9</v>
      </c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8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</row>
    <row r="1128" spans="1:91" x14ac:dyDescent="0.3">
      <c r="A1128" s="7" t="s">
        <v>199</v>
      </c>
      <c r="B1128" s="8">
        <v>3</v>
      </c>
      <c r="C1128" s="8" t="s">
        <v>27</v>
      </c>
      <c r="D1128" s="8" t="s">
        <v>53</v>
      </c>
      <c r="E1128" s="8" t="s">
        <v>115</v>
      </c>
      <c r="F1128" s="8" t="s">
        <v>92</v>
      </c>
      <c r="G1128" s="8">
        <v>13.9</v>
      </c>
      <c r="H1128" s="8">
        <v>3165</v>
      </c>
      <c r="I1128" s="8">
        <v>3</v>
      </c>
      <c r="J1128" s="8">
        <v>2</v>
      </c>
      <c r="K1128" s="8">
        <v>2</v>
      </c>
      <c r="L1128" s="8">
        <v>421</v>
      </c>
      <c r="M1128" s="8">
        <v>126</v>
      </c>
      <c r="N1128" s="8">
        <v>1950</v>
      </c>
      <c r="O1128" s="8" t="s">
        <v>195</v>
      </c>
      <c r="P1128" s="8" t="s">
        <v>113</v>
      </c>
      <c r="Q1128" s="8">
        <v>10969</v>
      </c>
      <c r="R1128" s="8">
        <v>-37.916800000000002</v>
      </c>
      <c r="S1128" s="8">
        <v>145.08090000000001</v>
      </c>
      <c r="T1128" s="10">
        <v>780000</v>
      </c>
      <c r="U1128" s="11">
        <v>0</v>
      </c>
      <c r="V1128" s="11">
        <f>U1128*M1128</f>
        <v>0</v>
      </c>
      <c r="W1128" s="11">
        <f>U1128*L1128</f>
        <v>0</v>
      </c>
      <c r="X1128" s="11">
        <f>U1128*N1128</f>
        <v>0</v>
      </c>
      <c r="Y1128" s="11">
        <f>U1128*Q1128</f>
        <v>0</v>
      </c>
      <c r="Z1128" s="12">
        <f>U1128*G1128</f>
        <v>0</v>
      </c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8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</row>
    <row r="1129" spans="1:91" x14ac:dyDescent="0.3">
      <c r="A1129" s="7" t="s">
        <v>199</v>
      </c>
      <c r="B1129" s="8">
        <v>4</v>
      </c>
      <c r="C1129" s="8" t="s">
        <v>45</v>
      </c>
      <c r="D1129" s="8" t="s">
        <v>53</v>
      </c>
      <c r="E1129" s="8" t="s">
        <v>115</v>
      </c>
      <c r="F1129" s="8" t="s">
        <v>92</v>
      </c>
      <c r="G1129" s="8">
        <v>13.9</v>
      </c>
      <c r="H1129" s="8">
        <v>3165</v>
      </c>
      <c r="I1129" s="8">
        <v>4</v>
      </c>
      <c r="J1129" s="8">
        <v>2</v>
      </c>
      <c r="K1129" s="8">
        <v>2</v>
      </c>
      <c r="L1129" s="8">
        <v>314</v>
      </c>
      <c r="M1129" s="8">
        <v>231</v>
      </c>
      <c r="N1129" s="8">
        <v>2010</v>
      </c>
      <c r="O1129" s="8" t="s">
        <v>195</v>
      </c>
      <c r="P1129" s="8" t="s">
        <v>113</v>
      </c>
      <c r="Q1129" s="8">
        <v>10969</v>
      </c>
      <c r="R1129" s="8">
        <v>-37.929900000000004</v>
      </c>
      <c r="S1129" s="8">
        <v>145.0598</v>
      </c>
      <c r="T1129" s="10">
        <v>1250000</v>
      </c>
      <c r="U1129" s="11">
        <v>1</v>
      </c>
      <c r="V1129" s="11">
        <f>U1129*M1129</f>
        <v>231</v>
      </c>
      <c r="W1129" s="11">
        <f>U1129*L1129</f>
        <v>314</v>
      </c>
      <c r="X1129" s="11">
        <f>U1129*N1129</f>
        <v>2010</v>
      </c>
      <c r="Y1129" s="11">
        <f>U1129*Q1129</f>
        <v>10969</v>
      </c>
      <c r="Z1129" s="12">
        <f>U1129*G1129</f>
        <v>13.9</v>
      </c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8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</row>
    <row r="1130" spans="1:91" x14ac:dyDescent="0.3">
      <c r="A1130" s="7" t="s">
        <v>199</v>
      </c>
      <c r="B1130" s="8">
        <v>3</v>
      </c>
      <c r="C1130" s="8" t="s">
        <v>27</v>
      </c>
      <c r="D1130" s="8" t="s">
        <v>28</v>
      </c>
      <c r="E1130" s="8" t="s">
        <v>115</v>
      </c>
      <c r="F1130" s="8" t="s">
        <v>92</v>
      </c>
      <c r="G1130" s="8">
        <v>13.9</v>
      </c>
      <c r="H1130" s="8">
        <v>3165</v>
      </c>
      <c r="I1130" s="8">
        <v>3</v>
      </c>
      <c r="J1130" s="8">
        <v>2</v>
      </c>
      <c r="K1130" s="8">
        <v>1</v>
      </c>
      <c r="L1130" s="8">
        <v>337</v>
      </c>
      <c r="M1130" s="8">
        <v>204</v>
      </c>
      <c r="N1130" s="8">
        <v>1880</v>
      </c>
      <c r="O1130" s="8" t="s">
        <v>195</v>
      </c>
      <c r="P1130" s="8" t="s">
        <v>113</v>
      </c>
      <c r="Q1130" s="8">
        <v>10969</v>
      </c>
      <c r="R1130" s="8">
        <v>-37.911499999999997</v>
      </c>
      <c r="S1130" s="8">
        <v>145.08439999999999</v>
      </c>
      <c r="T1130" s="10">
        <v>750000</v>
      </c>
      <c r="U1130" s="11">
        <v>0</v>
      </c>
      <c r="V1130" s="11">
        <f>U1130*M1130</f>
        <v>0</v>
      </c>
      <c r="W1130" s="11">
        <f>U1130*L1130</f>
        <v>0</v>
      </c>
      <c r="X1130" s="11">
        <f>U1130*N1130</f>
        <v>0</v>
      </c>
      <c r="Y1130" s="11">
        <f>U1130*Q1130</f>
        <v>0</v>
      </c>
      <c r="Z1130" s="12">
        <f>U1130*G1130</f>
        <v>0</v>
      </c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8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</row>
    <row r="1131" spans="1:91" x14ac:dyDescent="0.3">
      <c r="A1131" s="7" t="s">
        <v>199</v>
      </c>
      <c r="B1131" s="8">
        <v>3</v>
      </c>
      <c r="C1131" s="8" t="s">
        <v>47</v>
      </c>
      <c r="D1131" s="8" t="s">
        <v>33</v>
      </c>
      <c r="E1131" s="8" t="s">
        <v>158</v>
      </c>
      <c r="F1131" s="8" t="s">
        <v>92</v>
      </c>
      <c r="G1131" s="8">
        <v>13.9</v>
      </c>
      <c r="H1131" s="8">
        <v>3165</v>
      </c>
      <c r="I1131" s="8">
        <v>3</v>
      </c>
      <c r="J1131" s="8">
        <v>1</v>
      </c>
      <c r="K1131" s="8">
        <v>4</v>
      </c>
      <c r="L1131" s="8">
        <v>746</v>
      </c>
      <c r="M1131" s="8">
        <v>112</v>
      </c>
      <c r="N1131" s="8">
        <v>1900</v>
      </c>
      <c r="O1131" s="8" t="s">
        <v>195</v>
      </c>
      <c r="P1131" s="8" t="s">
        <v>113</v>
      </c>
      <c r="Q1131" s="8">
        <v>10969</v>
      </c>
      <c r="R1131" s="8">
        <v>-37.919800000000002</v>
      </c>
      <c r="S1131" s="8">
        <v>145.0787</v>
      </c>
      <c r="T1131" s="10">
        <v>1300000</v>
      </c>
      <c r="U1131" s="11">
        <v>1</v>
      </c>
      <c r="V1131" s="11">
        <f>U1131*M1131</f>
        <v>112</v>
      </c>
      <c r="W1131" s="11">
        <f>U1131*L1131</f>
        <v>746</v>
      </c>
      <c r="X1131" s="11">
        <f>U1131*N1131</f>
        <v>1900</v>
      </c>
      <c r="Y1131" s="11">
        <f>U1131*Q1131</f>
        <v>10969</v>
      </c>
      <c r="Z1131" s="12">
        <f>U1131*G1131</f>
        <v>13.9</v>
      </c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8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</row>
    <row r="1132" spans="1:91" x14ac:dyDescent="0.3">
      <c r="A1132" s="7" t="s">
        <v>199</v>
      </c>
      <c r="B1132" s="8">
        <v>5</v>
      </c>
      <c r="C1132" s="8" t="s">
        <v>27</v>
      </c>
      <c r="D1132" s="8" t="s">
        <v>28</v>
      </c>
      <c r="E1132" s="8" t="s">
        <v>158</v>
      </c>
      <c r="F1132" s="8" t="s">
        <v>92</v>
      </c>
      <c r="G1132" s="8">
        <v>13.9</v>
      </c>
      <c r="H1132" s="8">
        <v>3165</v>
      </c>
      <c r="I1132" s="8">
        <v>5</v>
      </c>
      <c r="J1132" s="8">
        <v>2</v>
      </c>
      <c r="K1132" s="8">
        <v>2</v>
      </c>
      <c r="L1132" s="8">
        <v>729</v>
      </c>
      <c r="M1132" s="8">
        <v>332</v>
      </c>
      <c r="N1132" s="8">
        <v>2013</v>
      </c>
      <c r="O1132" s="8" t="s">
        <v>195</v>
      </c>
      <c r="P1132" s="8" t="s">
        <v>113</v>
      </c>
      <c r="Q1132" s="8">
        <v>10969</v>
      </c>
      <c r="R1132" s="8">
        <v>-37.9191</v>
      </c>
      <c r="S1132" s="8">
        <v>145.07499999999999</v>
      </c>
      <c r="T1132" s="10">
        <v>1475000</v>
      </c>
      <c r="U1132" s="11">
        <v>0</v>
      </c>
      <c r="V1132" s="11">
        <f>U1132*M1132</f>
        <v>0</v>
      </c>
      <c r="W1132" s="11">
        <f>U1132*L1132</f>
        <v>0</v>
      </c>
      <c r="X1132" s="11">
        <f>U1132*N1132</f>
        <v>0</v>
      </c>
      <c r="Y1132" s="11">
        <f>U1132*Q1132</f>
        <v>0</v>
      </c>
      <c r="Z1132" s="12">
        <f>U1132*G1132</f>
        <v>0</v>
      </c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8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</row>
    <row r="1133" spans="1:91" x14ac:dyDescent="0.3">
      <c r="A1133" s="7" t="s">
        <v>199</v>
      </c>
      <c r="B1133" s="8">
        <v>4</v>
      </c>
      <c r="C1133" s="8" t="s">
        <v>27</v>
      </c>
      <c r="D1133" s="8" t="s">
        <v>42</v>
      </c>
      <c r="E1133" s="8" t="s">
        <v>115</v>
      </c>
      <c r="F1133" s="8" t="s">
        <v>92</v>
      </c>
      <c r="G1133" s="8">
        <v>13.9</v>
      </c>
      <c r="H1133" s="8">
        <v>3165</v>
      </c>
      <c r="I1133" s="8">
        <v>4</v>
      </c>
      <c r="J1133" s="8">
        <v>2</v>
      </c>
      <c r="K1133" s="8">
        <v>2</v>
      </c>
      <c r="L1133" s="8">
        <v>583</v>
      </c>
      <c r="M1133" s="8">
        <v>176</v>
      </c>
      <c r="N1133" s="8">
        <v>1960</v>
      </c>
      <c r="O1133" s="8" t="s">
        <v>195</v>
      </c>
      <c r="P1133" s="8" t="s">
        <v>113</v>
      </c>
      <c r="Q1133" s="8">
        <v>10969</v>
      </c>
      <c r="R1133" s="8">
        <v>-37.926200000000001</v>
      </c>
      <c r="S1133" s="8">
        <v>145.0624</v>
      </c>
      <c r="T1133" s="10">
        <v>1110000</v>
      </c>
      <c r="U1133" s="11">
        <v>0</v>
      </c>
      <c r="V1133" s="11">
        <f>U1133*M1133</f>
        <v>0</v>
      </c>
      <c r="W1133" s="11">
        <f>U1133*L1133</f>
        <v>0</v>
      </c>
      <c r="X1133" s="11">
        <f>U1133*N1133</f>
        <v>0</v>
      </c>
      <c r="Y1133" s="11">
        <f>U1133*Q1133</f>
        <v>0</v>
      </c>
      <c r="Z1133" s="12">
        <f>U1133*G1133</f>
        <v>0</v>
      </c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8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</row>
    <row r="1134" spans="1:91" x14ac:dyDescent="0.3">
      <c r="A1134" s="7" t="s">
        <v>199</v>
      </c>
      <c r="B1134" s="8">
        <v>2</v>
      </c>
      <c r="C1134" s="8" t="s">
        <v>27</v>
      </c>
      <c r="D1134" s="8" t="s">
        <v>42</v>
      </c>
      <c r="E1134" s="8" t="s">
        <v>158</v>
      </c>
      <c r="F1134" s="8" t="s">
        <v>92</v>
      </c>
      <c r="G1134" s="8">
        <v>13.9</v>
      </c>
      <c r="H1134" s="8">
        <v>3165</v>
      </c>
      <c r="I1134" s="8">
        <v>2</v>
      </c>
      <c r="J1134" s="8">
        <v>2</v>
      </c>
      <c r="K1134" s="8">
        <v>1</v>
      </c>
      <c r="L1134" s="8">
        <v>362</v>
      </c>
      <c r="M1134" s="8">
        <v>104</v>
      </c>
      <c r="N1134" s="8">
        <v>1900</v>
      </c>
      <c r="O1134" s="8" t="s">
        <v>195</v>
      </c>
      <c r="P1134" s="8" t="s">
        <v>113</v>
      </c>
      <c r="Q1134" s="8">
        <v>10969</v>
      </c>
      <c r="R1134" s="8">
        <v>-37.914900000000003</v>
      </c>
      <c r="S1134" s="8">
        <v>145.0676</v>
      </c>
      <c r="T1134" s="10">
        <v>835000</v>
      </c>
      <c r="U1134" s="11">
        <v>0</v>
      </c>
      <c r="V1134" s="11">
        <f>U1134*M1134</f>
        <v>0</v>
      </c>
      <c r="W1134" s="11">
        <f>U1134*L1134</f>
        <v>0</v>
      </c>
      <c r="X1134" s="11">
        <f>U1134*N1134</f>
        <v>0</v>
      </c>
      <c r="Y1134" s="11">
        <f>U1134*Q1134</f>
        <v>0</v>
      </c>
      <c r="Z1134" s="12">
        <f>U1134*G1134</f>
        <v>0</v>
      </c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8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</row>
    <row r="1135" spans="1:91" x14ac:dyDescent="0.3">
      <c r="A1135" s="7" t="s">
        <v>199</v>
      </c>
      <c r="B1135" s="8">
        <v>4</v>
      </c>
      <c r="C1135" s="8" t="s">
        <v>47</v>
      </c>
      <c r="D1135" s="8" t="s">
        <v>53</v>
      </c>
      <c r="E1135" s="8" t="s">
        <v>154</v>
      </c>
      <c r="F1135" s="8" t="s">
        <v>92</v>
      </c>
      <c r="G1135" s="8">
        <v>13.9</v>
      </c>
      <c r="H1135" s="8">
        <v>3165</v>
      </c>
      <c r="I1135" s="8">
        <v>4</v>
      </c>
      <c r="J1135" s="8">
        <v>2</v>
      </c>
      <c r="K1135" s="8">
        <v>2</v>
      </c>
      <c r="L1135" s="8">
        <v>700</v>
      </c>
      <c r="M1135" s="8">
        <v>165</v>
      </c>
      <c r="N1135" s="8">
        <v>1950</v>
      </c>
      <c r="O1135" s="8" t="s">
        <v>195</v>
      </c>
      <c r="P1135" s="8" t="s">
        <v>113</v>
      </c>
      <c r="Q1135" s="8">
        <v>10969</v>
      </c>
      <c r="R1135" s="8">
        <v>-37.911700000000003</v>
      </c>
      <c r="S1135" s="8">
        <v>145.05340000000001</v>
      </c>
      <c r="T1135" s="10">
        <v>1690000</v>
      </c>
      <c r="U1135" s="11">
        <v>1</v>
      </c>
      <c r="V1135" s="11">
        <f>U1135*M1135</f>
        <v>165</v>
      </c>
      <c r="W1135" s="11">
        <f>U1135*L1135</f>
        <v>700</v>
      </c>
      <c r="X1135" s="11">
        <f>U1135*N1135</f>
        <v>1950</v>
      </c>
      <c r="Y1135" s="11">
        <f>U1135*Q1135</f>
        <v>10969</v>
      </c>
      <c r="Z1135" s="12">
        <f>U1135*G1135</f>
        <v>13.9</v>
      </c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8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</row>
    <row r="1136" spans="1:91" x14ac:dyDescent="0.3">
      <c r="A1136" s="7" t="s">
        <v>199</v>
      </c>
      <c r="B1136" s="8">
        <v>3</v>
      </c>
      <c r="C1136" s="8" t="s">
        <v>47</v>
      </c>
      <c r="D1136" s="8" t="s">
        <v>33</v>
      </c>
      <c r="E1136" s="8" t="s">
        <v>158</v>
      </c>
      <c r="F1136" s="8" t="s">
        <v>92</v>
      </c>
      <c r="G1136" s="8">
        <v>13.9</v>
      </c>
      <c r="H1136" s="8">
        <v>3165</v>
      </c>
      <c r="I1136" s="8">
        <v>3</v>
      </c>
      <c r="J1136" s="8">
        <v>3</v>
      </c>
      <c r="K1136" s="8">
        <v>1</v>
      </c>
      <c r="L1136" s="8">
        <v>391</v>
      </c>
      <c r="M1136" s="8">
        <v>122</v>
      </c>
      <c r="N1136" s="8">
        <v>1950</v>
      </c>
      <c r="O1136" s="8" t="s">
        <v>195</v>
      </c>
      <c r="P1136" s="8" t="s">
        <v>113</v>
      </c>
      <c r="Q1136" s="8">
        <v>10969</v>
      </c>
      <c r="R1136" s="8">
        <v>-37.914900000000003</v>
      </c>
      <c r="S1136" s="8">
        <v>145.0788</v>
      </c>
      <c r="T1136" s="10">
        <v>791000</v>
      </c>
      <c r="U1136" s="11">
        <v>1</v>
      </c>
      <c r="V1136" s="11">
        <f>U1136*M1136</f>
        <v>122</v>
      </c>
      <c r="W1136" s="11">
        <f>U1136*L1136</f>
        <v>391</v>
      </c>
      <c r="X1136" s="11">
        <f>U1136*N1136</f>
        <v>1950</v>
      </c>
      <c r="Y1136" s="11">
        <f>U1136*Q1136</f>
        <v>10969</v>
      </c>
      <c r="Z1136" s="12">
        <f>U1136*G1136</f>
        <v>13.9</v>
      </c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8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</row>
    <row r="1137" spans="1:91" x14ac:dyDescent="0.3">
      <c r="A1137" s="7" t="s">
        <v>199</v>
      </c>
      <c r="B1137" s="8">
        <v>3</v>
      </c>
      <c r="C1137" s="8" t="s">
        <v>27</v>
      </c>
      <c r="D1137" s="8" t="s">
        <v>42</v>
      </c>
      <c r="E1137" s="8" t="s">
        <v>175</v>
      </c>
      <c r="F1137" s="8" t="s">
        <v>92</v>
      </c>
      <c r="G1137" s="8">
        <v>13.9</v>
      </c>
      <c r="H1137" s="8">
        <v>3165</v>
      </c>
      <c r="I1137" s="8">
        <v>3</v>
      </c>
      <c r="J1137" s="8">
        <v>1</v>
      </c>
      <c r="K1137" s="8">
        <v>3</v>
      </c>
      <c r="L1137" s="8">
        <v>780</v>
      </c>
      <c r="M1137" s="8">
        <v>140</v>
      </c>
      <c r="N1137" s="8">
        <v>1940</v>
      </c>
      <c r="O1137" s="8" t="s">
        <v>195</v>
      </c>
      <c r="P1137" s="8" t="s">
        <v>113</v>
      </c>
      <c r="Q1137" s="8">
        <v>10969</v>
      </c>
      <c r="R1137" s="8">
        <v>-37.934699999999999</v>
      </c>
      <c r="S1137" s="8">
        <v>145.05070000000001</v>
      </c>
      <c r="T1137" s="10">
        <v>900000</v>
      </c>
      <c r="U1137" s="11">
        <v>0</v>
      </c>
      <c r="V1137" s="11">
        <f>U1137*M1137</f>
        <v>0</v>
      </c>
      <c r="W1137" s="11">
        <f>U1137*L1137</f>
        <v>0</v>
      </c>
      <c r="X1137" s="11">
        <f>U1137*N1137</f>
        <v>0</v>
      </c>
      <c r="Y1137" s="11">
        <f>U1137*Q1137</f>
        <v>0</v>
      </c>
      <c r="Z1137" s="12">
        <f>U1137*G1137</f>
        <v>0</v>
      </c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8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</row>
    <row r="1138" spans="1:91" x14ac:dyDescent="0.3">
      <c r="A1138" s="7" t="s">
        <v>199</v>
      </c>
      <c r="B1138" s="8">
        <v>3</v>
      </c>
      <c r="C1138" s="8" t="s">
        <v>47</v>
      </c>
      <c r="D1138" s="8" t="s">
        <v>28</v>
      </c>
      <c r="E1138" s="8" t="s">
        <v>111</v>
      </c>
      <c r="F1138" s="8" t="s">
        <v>92</v>
      </c>
      <c r="G1138" s="8">
        <v>13.9</v>
      </c>
      <c r="H1138" s="8">
        <v>3165</v>
      </c>
      <c r="I1138" s="8">
        <v>4</v>
      </c>
      <c r="J1138" s="8">
        <v>2</v>
      </c>
      <c r="K1138" s="8">
        <v>2</v>
      </c>
      <c r="L1138" s="8">
        <v>337</v>
      </c>
      <c r="M1138" s="8">
        <v>130</v>
      </c>
      <c r="N1138" s="8">
        <v>2010</v>
      </c>
      <c r="O1138" s="8" t="s">
        <v>195</v>
      </c>
      <c r="P1138" s="8" t="s">
        <v>113</v>
      </c>
      <c r="Q1138" s="8">
        <v>10969</v>
      </c>
      <c r="R1138" s="8">
        <v>-37.914400000000001</v>
      </c>
      <c r="S1138" s="8">
        <v>145.0582</v>
      </c>
      <c r="T1138" s="10">
        <v>1189000</v>
      </c>
      <c r="U1138" s="11">
        <v>1</v>
      </c>
      <c r="V1138" s="11">
        <f>U1138*M1138</f>
        <v>130</v>
      </c>
      <c r="W1138" s="11">
        <f>U1138*L1138</f>
        <v>337</v>
      </c>
      <c r="X1138" s="11">
        <f>U1138*N1138</f>
        <v>2010</v>
      </c>
      <c r="Y1138" s="11">
        <f>U1138*Q1138</f>
        <v>10969</v>
      </c>
      <c r="Z1138" s="12">
        <f>U1138*G1138</f>
        <v>13.9</v>
      </c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8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</row>
    <row r="1139" spans="1:91" x14ac:dyDescent="0.3">
      <c r="A1139" s="7" t="s">
        <v>199</v>
      </c>
      <c r="B1139" s="8">
        <v>3</v>
      </c>
      <c r="C1139" s="8" t="s">
        <v>45</v>
      </c>
      <c r="D1139" s="8" t="s">
        <v>53</v>
      </c>
      <c r="E1139" s="8" t="s">
        <v>111</v>
      </c>
      <c r="F1139" s="8" t="s">
        <v>92</v>
      </c>
      <c r="G1139" s="8">
        <v>13.9</v>
      </c>
      <c r="H1139" s="8">
        <v>3165</v>
      </c>
      <c r="I1139" s="8">
        <v>3</v>
      </c>
      <c r="J1139" s="8">
        <v>1</v>
      </c>
      <c r="K1139" s="8">
        <v>1</v>
      </c>
      <c r="L1139" s="8">
        <v>642</v>
      </c>
      <c r="M1139" s="8">
        <v>146</v>
      </c>
      <c r="N1139" s="8">
        <v>1890</v>
      </c>
      <c r="O1139" s="8" t="s">
        <v>195</v>
      </c>
      <c r="P1139" s="8" t="s">
        <v>113</v>
      </c>
      <c r="Q1139" s="8">
        <v>10969</v>
      </c>
      <c r="R1139" s="8">
        <v>-37.926900000000003</v>
      </c>
      <c r="S1139" s="8">
        <v>145.0787</v>
      </c>
      <c r="T1139" s="10">
        <v>825000</v>
      </c>
      <c r="U1139" s="11">
        <v>1</v>
      </c>
      <c r="V1139" s="11">
        <f>U1139*M1139</f>
        <v>146</v>
      </c>
      <c r="W1139" s="11">
        <f>U1139*L1139</f>
        <v>642</v>
      </c>
      <c r="X1139" s="11">
        <f>U1139*N1139</f>
        <v>1890</v>
      </c>
      <c r="Y1139" s="11">
        <f>U1139*Q1139</f>
        <v>10969</v>
      </c>
      <c r="Z1139" s="12">
        <f>U1139*G1139</f>
        <v>13.9</v>
      </c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8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</row>
    <row r="1140" spans="1:91" x14ac:dyDescent="0.3">
      <c r="A1140" s="7" t="s">
        <v>199</v>
      </c>
      <c r="B1140" s="8">
        <v>3</v>
      </c>
      <c r="C1140" s="8" t="s">
        <v>27</v>
      </c>
      <c r="D1140" s="8" t="s">
        <v>28</v>
      </c>
      <c r="E1140" s="8" t="s">
        <v>115</v>
      </c>
      <c r="F1140" s="8" t="s">
        <v>93</v>
      </c>
      <c r="G1140" s="8">
        <v>13.9</v>
      </c>
      <c r="H1140" s="8">
        <v>3165</v>
      </c>
      <c r="I1140" s="8">
        <v>3</v>
      </c>
      <c r="J1140" s="8">
        <v>2</v>
      </c>
      <c r="K1140" s="8">
        <v>2</v>
      </c>
      <c r="L1140" s="8">
        <v>327</v>
      </c>
      <c r="M1140" s="8">
        <v>115</v>
      </c>
      <c r="N1140" s="8">
        <v>1900</v>
      </c>
      <c r="O1140" s="8" t="s">
        <v>195</v>
      </c>
      <c r="P1140" s="8" t="s">
        <v>113</v>
      </c>
      <c r="Q1140" s="8">
        <v>10969</v>
      </c>
      <c r="R1140" s="8">
        <v>-37.919499999999999</v>
      </c>
      <c r="S1140" s="8">
        <v>145.05549999999999</v>
      </c>
      <c r="T1140" s="10">
        <v>1030000</v>
      </c>
      <c r="U1140" s="11">
        <v>0</v>
      </c>
      <c r="V1140" s="11">
        <f>U1140*M1140</f>
        <v>0</v>
      </c>
      <c r="W1140" s="11">
        <f>U1140*L1140</f>
        <v>0</v>
      </c>
      <c r="X1140" s="11">
        <f>U1140*N1140</f>
        <v>0</v>
      </c>
      <c r="Y1140" s="11">
        <f>U1140*Q1140</f>
        <v>0</v>
      </c>
      <c r="Z1140" s="12">
        <f>U1140*G1140</f>
        <v>0</v>
      </c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8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</row>
    <row r="1141" spans="1:91" x14ac:dyDescent="0.3">
      <c r="A1141" s="7" t="s">
        <v>199</v>
      </c>
      <c r="B1141" s="8">
        <v>3</v>
      </c>
      <c r="C1141" s="8" t="s">
        <v>47</v>
      </c>
      <c r="D1141" s="8" t="s">
        <v>28</v>
      </c>
      <c r="E1141" s="8" t="s">
        <v>203</v>
      </c>
      <c r="F1141" s="8" t="s">
        <v>93</v>
      </c>
      <c r="G1141" s="8">
        <v>13.9</v>
      </c>
      <c r="H1141" s="8">
        <v>3165</v>
      </c>
      <c r="I1141" s="8">
        <v>3</v>
      </c>
      <c r="J1141" s="8">
        <v>2</v>
      </c>
      <c r="K1141" s="8">
        <v>2</v>
      </c>
      <c r="L1141" s="8">
        <v>267</v>
      </c>
      <c r="M1141" s="8">
        <v>156</v>
      </c>
      <c r="N1141" s="8">
        <v>2000</v>
      </c>
      <c r="O1141" s="8" t="s">
        <v>195</v>
      </c>
      <c r="P1141" s="8" t="s">
        <v>113</v>
      </c>
      <c r="Q1141" s="8">
        <v>10969</v>
      </c>
      <c r="R1141" s="8">
        <v>-37.9176</v>
      </c>
      <c r="S1141" s="8">
        <v>145.0566</v>
      </c>
      <c r="T1141" s="10">
        <v>970000</v>
      </c>
      <c r="U1141" s="11">
        <v>1</v>
      </c>
      <c r="V1141" s="11">
        <f>U1141*M1141</f>
        <v>156</v>
      </c>
      <c r="W1141" s="11">
        <f>U1141*L1141</f>
        <v>267</v>
      </c>
      <c r="X1141" s="11">
        <f>U1141*N1141</f>
        <v>2000</v>
      </c>
      <c r="Y1141" s="11">
        <f>U1141*Q1141</f>
        <v>10969</v>
      </c>
      <c r="Z1141" s="12">
        <f>U1141*G1141</f>
        <v>13.9</v>
      </c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8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</row>
    <row r="1142" spans="1:91" x14ac:dyDescent="0.3">
      <c r="A1142" s="7" t="s">
        <v>199</v>
      </c>
      <c r="B1142" s="8">
        <v>3</v>
      </c>
      <c r="C1142" s="8" t="s">
        <v>27</v>
      </c>
      <c r="D1142" s="8" t="s">
        <v>28</v>
      </c>
      <c r="E1142" s="8" t="s">
        <v>111</v>
      </c>
      <c r="F1142" s="8" t="s">
        <v>93</v>
      </c>
      <c r="G1142" s="8">
        <v>13.9</v>
      </c>
      <c r="H1142" s="8">
        <v>3165</v>
      </c>
      <c r="I1142" s="8">
        <v>3</v>
      </c>
      <c r="J1142" s="8">
        <v>1</v>
      </c>
      <c r="K1142" s="8">
        <v>2</v>
      </c>
      <c r="L1142" s="8">
        <v>580</v>
      </c>
      <c r="M1142" s="8">
        <v>82</v>
      </c>
      <c r="N1142" s="8">
        <v>1960</v>
      </c>
      <c r="O1142" s="8" t="s">
        <v>195</v>
      </c>
      <c r="P1142" s="8" t="s">
        <v>113</v>
      </c>
      <c r="Q1142" s="8">
        <v>10969</v>
      </c>
      <c r="R1142" s="8">
        <v>-37.936900000000001</v>
      </c>
      <c r="S1142" s="8">
        <v>145.07509999999999</v>
      </c>
      <c r="T1142" s="10">
        <v>930000</v>
      </c>
      <c r="U1142" s="11">
        <v>0</v>
      </c>
      <c r="V1142" s="11">
        <f>U1142*M1142</f>
        <v>0</v>
      </c>
      <c r="W1142" s="11">
        <f>U1142*L1142</f>
        <v>0</v>
      </c>
      <c r="X1142" s="11">
        <f>U1142*N1142</f>
        <v>0</v>
      </c>
      <c r="Y1142" s="11">
        <f>U1142*Q1142</f>
        <v>0</v>
      </c>
      <c r="Z1142" s="12">
        <f>U1142*G1142</f>
        <v>0</v>
      </c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8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</row>
    <row r="1143" spans="1:91" x14ac:dyDescent="0.3">
      <c r="A1143" s="7" t="s">
        <v>199</v>
      </c>
      <c r="B1143" s="8">
        <v>4</v>
      </c>
      <c r="C1143" s="8" t="s">
        <v>27</v>
      </c>
      <c r="D1143" s="8" t="s">
        <v>28</v>
      </c>
      <c r="E1143" s="8" t="s">
        <v>196</v>
      </c>
      <c r="F1143" s="8" t="s">
        <v>93</v>
      </c>
      <c r="G1143" s="8">
        <v>13.9</v>
      </c>
      <c r="H1143" s="8">
        <v>3165</v>
      </c>
      <c r="I1143" s="8">
        <v>4</v>
      </c>
      <c r="J1143" s="8">
        <v>2</v>
      </c>
      <c r="K1143" s="8">
        <v>2</v>
      </c>
      <c r="L1143" s="8">
        <v>640</v>
      </c>
      <c r="M1143" s="8">
        <v>113</v>
      </c>
      <c r="N1143" s="8">
        <v>1970</v>
      </c>
      <c r="O1143" s="8" t="s">
        <v>195</v>
      </c>
      <c r="P1143" s="8" t="s">
        <v>113</v>
      </c>
      <c r="Q1143" s="8">
        <v>10969</v>
      </c>
      <c r="R1143" s="8">
        <v>-37.919800000000002</v>
      </c>
      <c r="S1143" s="8">
        <v>145.05449999999999</v>
      </c>
      <c r="T1143" s="10">
        <v>1510000</v>
      </c>
      <c r="U1143" s="11">
        <v>0</v>
      </c>
      <c r="V1143" s="11">
        <f>U1143*M1143</f>
        <v>0</v>
      </c>
      <c r="W1143" s="11">
        <f>U1143*L1143</f>
        <v>0</v>
      </c>
      <c r="X1143" s="11">
        <f>U1143*N1143</f>
        <v>0</v>
      </c>
      <c r="Y1143" s="11">
        <f>U1143*Q1143</f>
        <v>0</v>
      </c>
      <c r="Z1143" s="12">
        <f>U1143*G1143</f>
        <v>0</v>
      </c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8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</row>
    <row r="1144" spans="1:91" x14ac:dyDescent="0.3">
      <c r="A1144" s="7" t="s">
        <v>199</v>
      </c>
      <c r="B1144" s="8">
        <v>3</v>
      </c>
      <c r="C1144" s="8" t="s">
        <v>47</v>
      </c>
      <c r="D1144" s="8" t="s">
        <v>28</v>
      </c>
      <c r="E1144" s="8" t="s">
        <v>115</v>
      </c>
      <c r="F1144" s="8" t="s">
        <v>93</v>
      </c>
      <c r="G1144" s="8">
        <v>13.9</v>
      </c>
      <c r="H1144" s="8">
        <v>3165</v>
      </c>
      <c r="I1144" s="8">
        <v>3</v>
      </c>
      <c r="J1144" s="8">
        <v>2</v>
      </c>
      <c r="K1144" s="8">
        <v>2</v>
      </c>
      <c r="L1144" s="8">
        <v>518</v>
      </c>
      <c r="M1144" s="8">
        <v>137</v>
      </c>
      <c r="N1144" s="8">
        <v>1920</v>
      </c>
      <c r="O1144" s="8" t="s">
        <v>195</v>
      </c>
      <c r="P1144" s="8" t="s">
        <v>113</v>
      </c>
      <c r="Q1144" s="8">
        <v>10969</v>
      </c>
      <c r="R1144" s="8">
        <v>-37.931600000000003</v>
      </c>
      <c r="S1144" s="8">
        <v>145.05420000000001</v>
      </c>
      <c r="T1144" s="10">
        <v>1240000</v>
      </c>
      <c r="U1144" s="11">
        <v>1</v>
      </c>
      <c r="V1144" s="11">
        <f>U1144*M1144</f>
        <v>137</v>
      </c>
      <c r="W1144" s="11">
        <f>U1144*L1144</f>
        <v>518</v>
      </c>
      <c r="X1144" s="11">
        <f>U1144*N1144</f>
        <v>1920</v>
      </c>
      <c r="Y1144" s="11">
        <f>U1144*Q1144</f>
        <v>10969</v>
      </c>
      <c r="Z1144" s="12">
        <f>U1144*G1144</f>
        <v>13.9</v>
      </c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8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</row>
    <row r="1145" spans="1:91" x14ac:dyDescent="0.3">
      <c r="A1145" s="7" t="s">
        <v>199</v>
      </c>
      <c r="B1145" s="8">
        <v>3</v>
      </c>
      <c r="C1145" s="8" t="s">
        <v>45</v>
      </c>
      <c r="D1145" s="8" t="s">
        <v>28</v>
      </c>
      <c r="E1145" s="8" t="s">
        <v>196</v>
      </c>
      <c r="F1145" s="8" t="s">
        <v>93</v>
      </c>
      <c r="G1145" s="8">
        <v>13.9</v>
      </c>
      <c r="H1145" s="8">
        <v>3165</v>
      </c>
      <c r="I1145" s="8">
        <v>3</v>
      </c>
      <c r="J1145" s="8">
        <v>2</v>
      </c>
      <c r="K1145" s="8">
        <v>2</v>
      </c>
      <c r="L1145" s="8">
        <v>213</v>
      </c>
      <c r="M1145" s="8">
        <v>143</v>
      </c>
      <c r="N1145" s="8">
        <v>2003</v>
      </c>
      <c r="O1145" s="8" t="s">
        <v>195</v>
      </c>
      <c r="P1145" s="8" t="s">
        <v>113</v>
      </c>
      <c r="Q1145" s="8">
        <v>10969</v>
      </c>
      <c r="R1145" s="8">
        <v>-37.907899999999998</v>
      </c>
      <c r="S1145" s="8">
        <v>145.07069999999999</v>
      </c>
      <c r="T1145" s="10">
        <v>823000</v>
      </c>
      <c r="U1145" s="11">
        <v>1</v>
      </c>
      <c r="V1145" s="11">
        <f>U1145*M1145</f>
        <v>143</v>
      </c>
      <c r="W1145" s="11">
        <f>U1145*L1145</f>
        <v>213</v>
      </c>
      <c r="X1145" s="11">
        <f>U1145*N1145</f>
        <v>2003</v>
      </c>
      <c r="Y1145" s="11">
        <f>U1145*Q1145</f>
        <v>10969</v>
      </c>
      <c r="Z1145" s="12">
        <f>U1145*G1145</f>
        <v>13.9</v>
      </c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8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</row>
    <row r="1146" spans="1:91" x14ac:dyDescent="0.3">
      <c r="A1146" s="7" t="s">
        <v>199</v>
      </c>
      <c r="B1146" s="8">
        <v>4</v>
      </c>
      <c r="C1146" s="8" t="s">
        <v>27</v>
      </c>
      <c r="D1146" s="8" t="s">
        <v>28</v>
      </c>
      <c r="E1146" s="8" t="s">
        <v>158</v>
      </c>
      <c r="F1146" s="8" t="s">
        <v>93</v>
      </c>
      <c r="G1146" s="8">
        <v>13.9</v>
      </c>
      <c r="H1146" s="8">
        <v>3165</v>
      </c>
      <c r="I1146" s="8">
        <v>4</v>
      </c>
      <c r="J1146" s="8">
        <v>2</v>
      </c>
      <c r="K1146" s="8">
        <v>2</v>
      </c>
      <c r="L1146" s="8">
        <v>606</v>
      </c>
      <c r="M1146" s="8">
        <v>185</v>
      </c>
      <c r="N1146" s="8">
        <v>1970</v>
      </c>
      <c r="O1146" s="8" t="s">
        <v>195</v>
      </c>
      <c r="P1146" s="8" t="s">
        <v>113</v>
      </c>
      <c r="Q1146" s="8">
        <v>10969</v>
      </c>
      <c r="R1146" s="8">
        <v>-37.914700000000003</v>
      </c>
      <c r="S1146" s="8">
        <v>145.06450000000001</v>
      </c>
      <c r="T1146" s="10">
        <v>1310000</v>
      </c>
      <c r="U1146" s="11">
        <v>0</v>
      </c>
      <c r="V1146" s="11">
        <f>U1146*M1146</f>
        <v>0</v>
      </c>
      <c r="W1146" s="11">
        <f>U1146*L1146</f>
        <v>0</v>
      </c>
      <c r="X1146" s="11">
        <f>U1146*N1146</f>
        <v>0</v>
      </c>
      <c r="Y1146" s="11">
        <f>U1146*Q1146</f>
        <v>0</v>
      </c>
      <c r="Z1146" s="12">
        <f>U1146*G1146</f>
        <v>0</v>
      </c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8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</row>
    <row r="1147" spans="1:91" x14ac:dyDescent="0.3">
      <c r="A1147" s="7" t="s">
        <v>199</v>
      </c>
      <c r="B1147" s="8">
        <v>4</v>
      </c>
      <c r="C1147" s="8" t="s">
        <v>47</v>
      </c>
      <c r="D1147" s="8" t="s">
        <v>28</v>
      </c>
      <c r="E1147" s="8" t="s">
        <v>111</v>
      </c>
      <c r="F1147" s="8" t="s">
        <v>93</v>
      </c>
      <c r="G1147" s="8">
        <v>13.9</v>
      </c>
      <c r="H1147" s="8">
        <v>3165</v>
      </c>
      <c r="I1147" s="8">
        <v>2</v>
      </c>
      <c r="J1147" s="8">
        <v>1</v>
      </c>
      <c r="K1147" s="8">
        <v>2</v>
      </c>
      <c r="L1147" s="8">
        <v>287</v>
      </c>
      <c r="M1147" s="8">
        <v>83</v>
      </c>
      <c r="N1147" s="8">
        <v>1930</v>
      </c>
      <c r="O1147" s="8" t="s">
        <v>195</v>
      </c>
      <c r="P1147" s="8" t="s">
        <v>113</v>
      </c>
      <c r="Q1147" s="8">
        <v>10969</v>
      </c>
      <c r="R1147" s="8">
        <v>-37.7271</v>
      </c>
      <c r="S1147" s="8">
        <v>145.05403999999999</v>
      </c>
      <c r="T1147" s="10">
        <v>1270000</v>
      </c>
      <c r="U1147" s="11">
        <v>1</v>
      </c>
      <c r="V1147" s="11">
        <f>U1147*M1147</f>
        <v>83</v>
      </c>
      <c r="W1147" s="11">
        <f>U1147*L1147</f>
        <v>287</v>
      </c>
      <c r="X1147" s="11">
        <f>U1147*N1147</f>
        <v>1930</v>
      </c>
      <c r="Y1147" s="11">
        <f>U1147*Q1147</f>
        <v>10969</v>
      </c>
      <c r="Z1147" s="12">
        <f>U1147*G1147</f>
        <v>13.9</v>
      </c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8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</row>
    <row r="1148" spans="1:91" x14ac:dyDescent="0.3">
      <c r="A1148" s="7" t="s">
        <v>199</v>
      </c>
      <c r="B1148" s="8">
        <v>4</v>
      </c>
      <c r="C1148" s="8" t="s">
        <v>27</v>
      </c>
      <c r="D1148" s="8" t="s">
        <v>28</v>
      </c>
      <c r="E1148" s="8" t="s">
        <v>111</v>
      </c>
      <c r="F1148" s="8" t="s">
        <v>93</v>
      </c>
      <c r="G1148" s="8">
        <v>13.9</v>
      </c>
      <c r="H1148" s="8">
        <v>3165</v>
      </c>
      <c r="I1148" s="8">
        <v>4</v>
      </c>
      <c r="J1148" s="8">
        <v>2</v>
      </c>
      <c r="K1148" s="8">
        <v>2</v>
      </c>
      <c r="L1148" s="8">
        <v>674</v>
      </c>
      <c r="M1148" s="8">
        <v>115</v>
      </c>
      <c r="N1148" s="8">
        <v>1990</v>
      </c>
      <c r="O1148" s="8" t="s">
        <v>195</v>
      </c>
      <c r="P1148" s="8" t="s">
        <v>113</v>
      </c>
      <c r="Q1148" s="8">
        <v>10969</v>
      </c>
      <c r="R1148" s="8">
        <v>-37.927199999999999</v>
      </c>
      <c r="S1148" s="8">
        <v>145.07859999999999</v>
      </c>
      <c r="T1148" s="10">
        <v>1475000</v>
      </c>
      <c r="U1148" s="11">
        <v>0</v>
      </c>
      <c r="V1148" s="11">
        <f>U1148*M1148</f>
        <v>0</v>
      </c>
      <c r="W1148" s="11">
        <f>U1148*L1148</f>
        <v>0</v>
      </c>
      <c r="X1148" s="11">
        <f>U1148*N1148</f>
        <v>0</v>
      </c>
      <c r="Y1148" s="11">
        <f>U1148*Q1148</f>
        <v>0</v>
      </c>
      <c r="Z1148" s="12">
        <f>U1148*G1148</f>
        <v>0</v>
      </c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8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</row>
    <row r="1149" spans="1:91" x14ac:dyDescent="0.3">
      <c r="A1149" s="7" t="s">
        <v>199</v>
      </c>
      <c r="B1149" s="8">
        <v>4</v>
      </c>
      <c r="C1149" s="8" t="s">
        <v>27</v>
      </c>
      <c r="D1149" s="8" t="s">
        <v>28</v>
      </c>
      <c r="E1149" s="8" t="s">
        <v>115</v>
      </c>
      <c r="F1149" s="8" t="s">
        <v>93</v>
      </c>
      <c r="G1149" s="8">
        <v>13.9</v>
      </c>
      <c r="H1149" s="8">
        <v>3165</v>
      </c>
      <c r="I1149" s="8">
        <v>4</v>
      </c>
      <c r="J1149" s="8">
        <v>2</v>
      </c>
      <c r="K1149" s="8">
        <v>1</v>
      </c>
      <c r="L1149" s="8">
        <v>450</v>
      </c>
      <c r="M1149" s="8">
        <v>151.54</v>
      </c>
      <c r="N1149" s="8">
        <v>1940</v>
      </c>
      <c r="O1149" s="8" t="s">
        <v>195</v>
      </c>
      <c r="P1149" s="8" t="s">
        <v>113</v>
      </c>
      <c r="Q1149" s="8">
        <v>10969</v>
      </c>
      <c r="R1149" s="8">
        <v>-37.9133</v>
      </c>
      <c r="S1149" s="8">
        <v>145.08369999999999</v>
      </c>
      <c r="T1149" s="10">
        <v>950000</v>
      </c>
      <c r="U1149" s="11">
        <v>0</v>
      </c>
      <c r="V1149" s="11">
        <f>U1149*M1149</f>
        <v>0</v>
      </c>
      <c r="W1149" s="11">
        <f>U1149*L1149</f>
        <v>0</v>
      </c>
      <c r="X1149" s="11">
        <f>U1149*N1149</f>
        <v>0</v>
      </c>
      <c r="Y1149" s="11">
        <f>U1149*Q1149</f>
        <v>0</v>
      </c>
      <c r="Z1149" s="12">
        <f>U1149*G1149</f>
        <v>0</v>
      </c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8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</row>
    <row r="1150" spans="1:91" x14ac:dyDescent="0.3">
      <c r="A1150" s="7" t="s">
        <v>199</v>
      </c>
      <c r="B1150" s="8">
        <v>4</v>
      </c>
      <c r="C1150" s="8" t="s">
        <v>45</v>
      </c>
      <c r="D1150" s="8" t="s">
        <v>28</v>
      </c>
      <c r="E1150" s="8" t="s">
        <v>115</v>
      </c>
      <c r="F1150" s="8" t="s">
        <v>94</v>
      </c>
      <c r="G1150" s="8">
        <v>13.9</v>
      </c>
      <c r="H1150" s="8">
        <v>3165</v>
      </c>
      <c r="I1150" s="8">
        <v>4</v>
      </c>
      <c r="J1150" s="8">
        <v>2</v>
      </c>
      <c r="K1150" s="8">
        <v>1</v>
      </c>
      <c r="L1150" s="8">
        <v>316</v>
      </c>
      <c r="M1150" s="8">
        <v>190</v>
      </c>
      <c r="N1150" s="8">
        <v>2010</v>
      </c>
      <c r="O1150" s="8" t="s">
        <v>195</v>
      </c>
      <c r="P1150" s="8" t="s">
        <v>113</v>
      </c>
      <c r="Q1150" s="8">
        <v>10969</v>
      </c>
      <c r="R1150" s="8">
        <v>-37.919800000000002</v>
      </c>
      <c r="S1150" s="8">
        <v>145.0789</v>
      </c>
      <c r="T1150" s="10">
        <v>1045000</v>
      </c>
      <c r="U1150" s="11">
        <v>1</v>
      </c>
      <c r="V1150" s="11">
        <f>U1150*M1150</f>
        <v>190</v>
      </c>
      <c r="W1150" s="11">
        <f>U1150*L1150</f>
        <v>316</v>
      </c>
      <c r="X1150" s="11">
        <f>U1150*N1150</f>
        <v>2010</v>
      </c>
      <c r="Y1150" s="11">
        <f>U1150*Q1150</f>
        <v>10969</v>
      </c>
      <c r="Z1150" s="12">
        <f>U1150*G1150</f>
        <v>13.9</v>
      </c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8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</row>
    <row r="1151" spans="1:91" x14ac:dyDescent="0.3">
      <c r="A1151" s="7" t="s">
        <v>199</v>
      </c>
      <c r="B1151" s="8">
        <v>3</v>
      </c>
      <c r="C1151" s="8" t="s">
        <v>47</v>
      </c>
      <c r="D1151" s="8" t="s">
        <v>42</v>
      </c>
      <c r="E1151" s="8" t="s">
        <v>111</v>
      </c>
      <c r="F1151" s="8" t="s">
        <v>94</v>
      </c>
      <c r="G1151" s="8">
        <v>13.9</v>
      </c>
      <c r="H1151" s="8">
        <v>3165</v>
      </c>
      <c r="I1151" s="8">
        <v>2</v>
      </c>
      <c r="J1151" s="8">
        <v>1</v>
      </c>
      <c r="K1151" s="8">
        <v>0</v>
      </c>
      <c r="L1151" s="8">
        <v>0</v>
      </c>
      <c r="M1151" s="8">
        <v>60</v>
      </c>
      <c r="N1151" s="8">
        <v>1960</v>
      </c>
      <c r="O1151" s="8" t="s">
        <v>195</v>
      </c>
      <c r="P1151" s="8" t="s">
        <v>113</v>
      </c>
      <c r="Q1151" s="8">
        <v>10969</v>
      </c>
      <c r="R1151" s="8">
        <v>-37.858420000000002</v>
      </c>
      <c r="S1151" s="8">
        <v>144.98670000000001</v>
      </c>
      <c r="T1151" s="10">
        <v>1131000</v>
      </c>
      <c r="U1151" s="11">
        <v>1</v>
      </c>
      <c r="V1151" s="11">
        <f>U1151*M1151</f>
        <v>60</v>
      </c>
      <c r="W1151" s="11">
        <f>U1151*L1151</f>
        <v>0</v>
      </c>
      <c r="X1151" s="11">
        <f>U1151*N1151</f>
        <v>1960</v>
      </c>
      <c r="Y1151" s="11">
        <f>U1151*Q1151</f>
        <v>10969</v>
      </c>
      <c r="Z1151" s="12">
        <f>U1151*G1151</f>
        <v>13.9</v>
      </c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8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</row>
    <row r="1152" spans="1:91" x14ac:dyDescent="0.3">
      <c r="A1152" s="7" t="s">
        <v>199</v>
      </c>
      <c r="B1152" s="8">
        <v>3</v>
      </c>
      <c r="C1152" s="8" t="s">
        <v>27</v>
      </c>
      <c r="D1152" s="8" t="s">
        <v>42</v>
      </c>
      <c r="E1152" s="8" t="s">
        <v>115</v>
      </c>
      <c r="F1152" s="8" t="s">
        <v>94</v>
      </c>
      <c r="G1152" s="8">
        <v>13.9</v>
      </c>
      <c r="H1152" s="8">
        <v>3165</v>
      </c>
      <c r="I1152" s="8">
        <v>2</v>
      </c>
      <c r="J1152" s="8">
        <v>1</v>
      </c>
      <c r="K1152" s="8">
        <v>1</v>
      </c>
      <c r="L1152" s="8">
        <v>200</v>
      </c>
      <c r="M1152" s="8">
        <v>93</v>
      </c>
      <c r="N1152" s="8">
        <v>1960</v>
      </c>
      <c r="O1152" s="8" t="s">
        <v>195</v>
      </c>
      <c r="P1152" s="8" t="s">
        <v>113</v>
      </c>
      <c r="Q1152" s="8">
        <v>10969</v>
      </c>
      <c r="R1152" s="8">
        <v>-37.590049999999998</v>
      </c>
      <c r="S1152" s="8">
        <v>144.9006</v>
      </c>
      <c r="T1152" s="10">
        <v>1000000</v>
      </c>
      <c r="U1152" s="11">
        <v>0</v>
      </c>
      <c r="V1152" s="11">
        <f>U1152*M1152</f>
        <v>0</v>
      </c>
      <c r="W1152" s="11">
        <f>U1152*L1152</f>
        <v>0</v>
      </c>
      <c r="X1152" s="11">
        <f>U1152*N1152</f>
        <v>0</v>
      </c>
      <c r="Y1152" s="11">
        <f>U1152*Q1152</f>
        <v>0</v>
      </c>
      <c r="Z1152" s="12">
        <f>U1152*G1152</f>
        <v>0</v>
      </c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8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</row>
    <row r="1153" spans="1:91" x14ac:dyDescent="0.3">
      <c r="A1153" s="7" t="s">
        <v>199</v>
      </c>
      <c r="B1153" s="8">
        <v>3</v>
      </c>
      <c r="C1153" s="8" t="s">
        <v>27</v>
      </c>
      <c r="D1153" s="8" t="s">
        <v>42</v>
      </c>
      <c r="E1153" s="8" t="s">
        <v>153</v>
      </c>
      <c r="F1153" s="8" t="s">
        <v>94</v>
      </c>
      <c r="G1153" s="8">
        <v>13.9</v>
      </c>
      <c r="H1153" s="8">
        <v>3165</v>
      </c>
      <c r="I1153" s="8">
        <v>3</v>
      </c>
      <c r="J1153" s="8">
        <v>2</v>
      </c>
      <c r="K1153" s="8">
        <v>1</v>
      </c>
      <c r="L1153" s="8">
        <v>188</v>
      </c>
      <c r="M1153" s="8">
        <v>140</v>
      </c>
      <c r="N1153" s="8">
        <v>1970</v>
      </c>
      <c r="O1153" s="8" t="s">
        <v>195</v>
      </c>
      <c r="P1153" s="8" t="s">
        <v>113</v>
      </c>
      <c r="Q1153" s="8">
        <v>10969</v>
      </c>
      <c r="R1153" s="8">
        <v>-37.9193</v>
      </c>
      <c r="S1153" s="8">
        <v>145.05529999999999</v>
      </c>
      <c r="T1153" s="10">
        <v>750000</v>
      </c>
      <c r="U1153" s="11">
        <v>0</v>
      </c>
      <c r="V1153" s="11">
        <f>U1153*M1153</f>
        <v>0</v>
      </c>
      <c r="W1153" s="11">
        <f>U1153*L1153</f>
        <v>0</v>
      </c>
      <c r="X1153" s="11">
        <f>U1153*N1153</f>
        <v>0</v>
      </c>
      <c r="Y1153" s="11">
        <f>U1153*Q1153</f>
        <v>0</v>
      </c>
      <c r="Z1153" s="12">
        <f>U1153*G1153</f>
        <v>0</v>
      </c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8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</row>
    <row r="1154" spans="1:91" x14ac:dyDescent="0.3">
      <c r="A1154" s="7" t="s">
        <v>199</v>
      </c>
      <c r="B1154" s="8">
        <v>3</v>
      </c>
      <c r="C1154" s="8" t="s">
        <v>47</v>
      </c>
      <c r="D1154" s="8" t="s">
        <v>28</v>
      </c>
      <c r="E1154" s="8" t="s">
        <v>115</v>
      </c>
      <c r="F1154" s="8" t="s">
        <v>94</v>
      </c>
      <c r="G1154" s="8">
        <v>13.9</v>
      </c>
      <c r="H1154" s="8">
        <v>3165</v>
      </c>
      <c r="I1154" s="8">
        <v>3</v>
      </c>
      <c r="J1154" s="8">
        <v>2</v>
      </c>
      <c r="K1154" s="8">
        <v>2</v>
      </c>
      <c r="L1154" s="8">
        <v>252</v>
      </c>
      <c r="M1154" s="8">
        <v>139</v>
      </c>
      <c r="N1154" s="8">
        <v>1994</v>
      </c>
      <c r="O1154" s="8" t="s">
        <v>195</v>
      </c>
      <c r="P1154" s="8" t="s">
        <v>113</v>
      </c>
      <c r="Q1154" s="8">
        <v>10969</v>
      </c>
      <c r="R1154" s="8">
        <v>-37.908499999999997</v>
      </c>
      <c r="S1154" s="8">
        <v>145.06829999999999</v>
      </c>
      <c r="T1154" s="10">
        <v>800000</v>
      </c>
      <c r="U1154" s="11">
        <v>1</v>
      </c>
      <c r="V1154" s="11">
        <f>U1154*M1154</f>
        <v>139</v>
      </c>
      <c r="W1154" s="11">
        <f>U1154*L1154</f>
        <v>252</v>
      </c>
      <c r="X1154" s="11">
        <f>U1154*N1154</f>
        <v>1994</v>
      </c>
      <c r="Y1154" s="11">
        <f>U1154*Q1154</f>
        <v>10969</v>
      </c>
      <c r="Z1154" s="12">
        <f>U1154*G1154</f>
        <v>13.9</v>
      </c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8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</row>
    <row r="1155" spans="1:91" x14ac:dyDescent="0.3">
      <c r="A1155" s="7" t="s">
        <v>199</v>
      </c>
      <c r="B1155" s="8">
        <v>2</v>
      </c>
      <c r="C1155" s="8" t="s">
        <v>27</v>
      </c>
      <c r="D1155" s="8" t="s">
        <v>28</v>
      </c>
      <c r="E1155" s="8" t="s">
        <v>111</v>
      </c>
      <c r="F1155" s="8" t="s">
        <v>94</v>
      </c>
      <c r="G1155" s="8">
        <v>13.9</v>
      </c>
      <c r="H1155" s="8">
        <v>3165</v>
      </c>
      <c r="I1155" s="8">
        <v>2</v>
      </c>
      <c r="J1155" s="8">
        <v>1</v>
      </c>
      <c r="K1155" s="8">
        <v>1</v>
      </c>
      <c r="L1155" s="8">
        <v>154</v>
      </c>
      <c r="M1155" s="8">
        <v>80</v>
      </c>
      <c r="N1155" s="8">
        <v>2000</v>
      </c>
      <c r="O1155" s="8" t="s">
        <v>195</v>
      </c>
      <c r="P1155" s="8" t="s">
        <v>113</v>
      </c>
      <c r="Q1155" s="8">
        <v>10969</v>
      </c>
      <c r="R1155" s="8">
        <v>-37.907899999999998</v>
      </c>
      <c r="S1155" s="8">
        <v>145.0685</v>
      </c>
      <c r="T1155" s="10">
        <v>655000</v>
      </c>
      <c r="U1155" s="11">
        <v>0</v>
      </c>
      <c r="V1155" s="11">
        <f>U1155*M1155</f>
        <v>0</v>
      </c>
      <c r="W1155" s="11">
        <f>U1155*L1155</f>
        <v>0</v>
      </c>
      <c r="X1155" s="11">
        <f>U1155*N1155</f>
        <v>0</v>
      </c>
      <c r="Y1155" s="11">
        <f>U1155*Q1155</f>
        <v>0</v>
      </c>
      <c r="Z1155" s="12">
        <f>U1155*G1155</f>
        <v>0</v>
      </c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8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</row>
    <row r="1156" spans="1:91" x14ac:dyDescent="0.3">
      <c r="A1156" s="7" t="s">
        <v>199</v>
      </c>
      <c r="B1156" s="8">
        <v>5</v>
      </c>
      <c r="C1156" s="8" t="s">
        <v>27</v>
      </c>
      <c r="D1156" s="8" t="s">
        <v>28</v>
      </c>
      <c r="E1156" s="8" t="s">
        <v>153</v>
      </c>
      <c r="F1156" s="8" t="s">
        <v>94</v>
      </c>
      <c r="G1156" s="8">
        <v>13.9</v>
      </c>
      <c r="H1156" s="8">
        <v>3165</v>
      </c>
      <c r="I1156" s="8">
        <v>5</v>
      </c>
      <c r="J1156" s="8">
        <v>3</v>
      </c>
      <c r="K1156" s="8">
        <v>2</v>
      </c>
      <c r="L1156" s="8">
        <v>623</v>
      </c>
      <c r="M1156" s="8">
        <v>257</v>
      </c>
      <c r="N1156" s="8">
        <v>1950</v>
      </c>
      <c r="O1156" s="8" t="s">
        <v>195</v>
      </c>
      <c r="P1156" s="8" t="s">
        <v>113</v>
      </c>
      <c r="Q1156" s="8">
        <v>10969</v>
      </c>
      <c r="R1156" s="8">
        <v>-37.906599999999997</v>
      </c>
      <c r="S1156" s="8">
        <v>145.05410000000001</v>
      </c>
      <c r="T1156" s="10">
        <v>1550000</v>
      </c>
      <c r="U1156" s="11">
        <v>0</v>
      </c>
      <c r="V1156" s="11">
        <f>U1156*M1156</f>
        <v>0</v>
      </c>
      <c r="W1156" s="11">
        <f>U1156*L1156</f>
        <v>0</v>
      </c>
      <c r="X1156" s="11">
        <f>U1156*N1156</f>
        <v>0</v>
      </c>
      <c r="Y1156" s="11">
        <f>U1156*Q1156</f>
        <v>0</v>
      </c>
      <c r="Z1156" s="12">
        <f>U1156*G1156</f>
        <v>0</v>
      </c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8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</row>
    <row r="1157" spans="1:91" x14ac:dyDescent="0.3">
      <c r="A1157" s="7" t="s">
        <v>199</v>
      </c>
      <c r="B1157" s="8">
        <v>3</v>
      </c>
      <c r="C1157" s="8" t="s">
        <v>27</v>
      </c>
      <c r="D1157" s="8" t="s">
        <v>28</v>
      </c>
      <c r="E1157" s="8" t="s">
        <v>158</v>
      </c>
      <c r="F1157" s="8" t="s">
        <v>94</v>
      </c>
      <c r="G1157" s="8">
        <v>13.9</v>
      </c>
      <c r="H1157" s="8">
        <v>3165</v>
      </c>
      <c r="I1157" s="8">
        <v>3</v>
      </c>
      <c r="J1157" s="8">
        <v>1</v>
      </c>
      <c r="K1157" s="8">
        <v>1</v>
      </c>
      <c r="L1157" s="8">
        <v>250</v>
      </c>
      <c r="M1157" s="8">
        <v>105</v>
      </c>
      <c r="N1157" s="8">
        <v>1980</v>
      </c>
      <c r="O1157" s="8" t="s">
        <v>195</v>
      </c>
      <c r="P1157" s="8" t="s">
        <v>113</v>
      </c>
      <c r="Q1157" s="8">
        <v>10969</v>
      </c>
      <c r="R1157" s="8">
        <v>-37.908700000000003</v>
      </c>
      <c r="S1157" s="8">
        <v>145.05369999999999</v>
      </c>
      <c r="T1157" s="10">
        <v>835000</v>
      </c>
      <c r="U1157" s="11">
        <v>0</v>
      </c>
      <c r="V1157" s="11">
        <f>U1157*M1157</f>
        <v>0</v>
      </c>
      <c r="W1157" s="11">
        <f>U1157*L1157</f>
        <v>0</v>
      </c>
      <c r="X1157" s="11">
        <f>U1157*N1157</f>
        <v>0</v>
      </c>
      <c r="Y1157" s="11">
        <f>U1157*Q1157</f>
        <v>0</v>
      </c>
      <c r="Z1157" s="12">
        <f>U1157*G1157</f>
        <v>0</v>
      </c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8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</row>
    <row r="1158" spans="1:91" x14ac:dyDescent="0.3">
      <c r="A1158" s="7" t="s">
        <v>199</v>
      </c>
      <c r="B1158" s="8">
        <v>3</v>
      </c>
      <c r="C1158" s="8" t="s">
        <v>27</v>
      </c>
      <c r="D1158" s="8" t="s">
        <v>53</v>
      </c>
      <c r="E1158" s="8" t="s">
        <v>115</v>
      </c>
      <c r="F1158" s="8" t="s">
        <v>94</v>
      </c>
      <c r="G1158" s="8">
        <v>13.9</v>
      </c>
      <c r="H1158" s="8">
        <v>3165</v>
      </c>
      <c r="I1158" s="8">
        <v>2</v>
      </c>
      <c r="J1158" s="8">
        <v>1</v>
      </c>
      <c r="K1158" s="8">
        <v>1</v>
      </c>
      <c r="L1158" s="8">
        <v>629</v>
      </c>
      <c r="M1158" s="8">
        <v>2</v>
      </c>
      <c r="N1158" s="8">
        <v>1960</v>
      </c>
      <c r="O1158" s="8" t="s">
        <v>195</v>
      </c>
      <c r="P1158" s="8" t="s">
        <v>113</v>
      </c>
      <c r="Q1158" s="8">
        <v>10969</v>
      </c>
      <c r="R1158" s="8">
        <v>-37.858699999999999</v>
      </c>
      <c r="S1158" s="8">
        <v>144.99870000000001</v>
      </c>
      <c r="T1158" s="10">
        <v>884000</v>
      </c>
      <c r="U1158" s="11">
        <v>0</v>
      </c>
      <c r="V1158" s="11">
        <f>U1158*M1158</f>
        <v>0</v>
      </c>
      <c r="W1158" s="11">
        <f>U1158*L1158</f>
        <v>0</v>
      </c>
      <c r="X1158" s="11">
        <f>U1158*N1158</f>
        <v>0</v>
      </c>
      <c r="Y1158" s="11">
        <f>U1158*Q1158</f>
        <v>0</v>
      </c>
      <c r="Z1158" s="12">
        <f>U1158*G1158</f>
        <v>0</v>
      </c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8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</row>
    <row r="1159" spans="1:91" x14ac:dyDescent="0.3">
      <c r="A1159" s="7" t="s">
        <v>199</v>
      </c>
      <c r="B1159" s="8">
        <v>3</v>
      </c>
      <c r="C1159" s="8" t="s">
        <v>27</v>
      </c>
      <c r="D1159" s="8" t="s">
        <v>28</v>
      </c>
      <c r="E1159" s="8" t="s">
        <v>111</v>
      </c>
      <c r="F1159" s="8" t="s">
        <v>94</v>
      </c>
      <c r="G1159" s="8">
        <v>13.9</v>
      </c>
      <c r="H1159" s="8">
        <v>3165</v>
      </c>
      <c r="I1159" s="8">
        <v>4</v>
      </c>
      <c r="J1159" s="8">
        <v>1</v>
      </c>
      <c r="K1159" s="8">
        <v>3</v>
      </c>
      <c r="L1159" s="8">
        <v>701</v>
      </c>
      <c r="M1159" s="8">
        <v>138</v>
      </c>
      <c r="N1159" s="8">
        <v>1930</v>
      </c>
      <c r="O1159" s="8" t="s">
        <v>195</v>
      </c>
      <c r="P1159" s="8" t="s">
        <v>113</v>
      </c>
      <c r="Q1159" s="8">
        <v>10969</v>
      </c>
      <c r="R1159" s="8">
        <v>-37.9178</v>
      </c>
      <c r="S1159" s="8">
        <v>145.08150000000001</v>
      </c>
      <c r="T1159" s="10">
        <v>1140000</v>
      </c>
      <c r="U1159" s="11">
        <v>0</v>
      </c>
      <c r="V1159" s="11">
        <f>U1159*M1159</f>
        <v>0</v>
      </c>
      <c r="W1159" s="11">
        <f>U1159*L1159</f>
        <v>0</v>
      </c>
      <c r="X1159" s="11">
        <f>U1159*N1159</f>
        <v>0</v>
      </c>
      <c r="Y1159" s="11">
        <f>U1159*Q1159</f>
        <v>0</v>
      </c>
      <c r="Z1159" s="12">
        <f>U1159*G1159</f>
        <v>0</v>
      </c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8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</row>
    <row r="1160" spans="1:91" x14ac:dyDescent="0.3">
      <c r="A1160" s="7" t="s">
        <v>199</v>
      </c>
      <c r="B1160" s="8">
        <v>2</v>
      </c>
      <c r="C1160" s="8" t="s">
        <v>45</v>
      </c>
      <c r="D1160" s="8" t="s">
        <v>33</v>
      </c>
      <c r="E1160" s="8" t="s">
        <v>111</v>
      </c>
      <c r="F1160" s="8" t="s">
        <v>94</v>
      </c>
      <c r="G1160" s="8">
        <v>13.9</v>
      </c>
      <c r="H1160" s="8">
        <v>3165</v>
      </c>
      <c r="I1160" s="8">
        <v>3</v>
      </c>
      <c r="J1160" s="8">
        <v>1</v>
      </c>
      <c r="K1160" s="8">
        <v>2</v>
      </c>
      <c r="L1160" s="8">
        <v>678</v>
      </c>
      <c r="M1160" s="8">
        <v>240</v>
      </c>
      <c r="N1160" s="8">
        <v>2007</v>
      </c>
      <c r="O1160" s="8" t="s">
        <v>195</v>
      </c>
      <c r="P1160" s="8" t="s">
        <v>113</v>
      </c>
      <c r="Q1160" s="8">
        <v>10969</v>
      </c>
      <c r="R1160" s="8">
        <v>-37.9146</v>
      </c>
      <c r="S1160" s="8">
        <v>145.07669999999999</v>
      </c>
      <c r="T1160" s="10">
        <v>1120000</v>
      </c>
      <c r="U1160" s="11">
        <v>1</v>
      </c>
      <c r="V1160" s="11">
        <f>U1160*M1160</f>
        <v>240</v>
      </c>
      <c r="W1160" s="11">
        <f>U1160*L1160</f>
        <v>678</v>
      </c>
      <c r="X1160" s="11">
        <f>U1160*N1160</f>
        <v>2007</v>
      </c>
      <c r="Y1160" s="11">
        <f>U1160*Q1160</f>
        <v>10969</v>
      </c>
      <c r="Z1160" s="12">
        <f>U1160*G1160</f>
        <v>13.9</v>
      </c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8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</row>
    <row r="1161" spans="1:91" x14ac:dyDescent="0.3">
      <c r="A1161" s="7" t="s">
        <v>199</v>
      </c>
      <c r="B1161" s="8">
        <v>4</v>
      </c>
      <c r="C1161" s="8" t="s">
        <v>27</v>
      </c>
      <c r="D1161" s="8" t="s">
        <v>33</v>
      </c>
      <c r="E1161" s="8" t="s">
        <v>115</v>
      </c>
      <c r="F1161" s="8" t="s">
        <v>94</v>
      </c>
      <c r="G1161" s="8">
        <v>13.9</v>
      </c>
      <c r="H1161" s="8">
        <v>3165</v>
      </c>
      <c r="I1161" s="8">
        <v>3</v>
      </c>
      <c r="J1161" s="8">
        <v>2</v>
      </c>
      <c r="K1161" s="8">
        <v>2</v>
      </c>
      <c r="L1161" s="8">
        <v>319</v>
      </c>
      <c r="M1161" s="8">
        <v>256</v>
      </c>
      <c r="N1161" s="8">
        <v>2015</v>
      </c>
      <c r="O1161" s="8" t="s">
        <v>195</v>
      </c>
      <c r="P1161" s="8" t="s">
        <v>113</v>
      </c>
      <c r="Q1161" s="8">
        <v>10969</v>
      </c>
      <c r="R1161" s="8">
        <v>-37.925600000000003</v>
      </c>
      <c r="S1161" s="8">
        <v>145.05330000000001</v>
      </c>
      <c r="T1161" s="10">
        <v>1465000</v>
      </c>
      <c r="U1161" s="11">
        <v>0</v>
      </c>
      <c r="V1161" s="11">
        <f>U1161*M1161</f>
        <v>0</v>
      </c>
      <c r="W1161" s="11">
        <f>U1161*L1161</f>
        <v>0</v>
      </c>
      <c r="X1161" s="11">
        <f>U1161*N1161</f>
        <v>0</v>
      </c>
      <c r="Y1161" s="11">
        <f>U1161*Q1161</f>
        <v>0</v>
      </c>
      <c r="Z1161" s="12">
        <f>U1161*G1161</f>
        <v>0</v>
      </c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8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</row>
    <row r="1162" spans="1:91" x14ac:dyDescent="0.3">
      <c r="A1162" s="7" t="s">
        <v>199</v>
      </c>
      <c r="B1162" s="8">
        <v>3</v>
      </c>
      <c r="C1162" s="8" t="s">
        <v>27</v>
      </c>
      <c r="D1162" s="8" t="s">
        <v>53</v>
      </c>
      <c r="E1162" s="8" t="s">
        <v>115</v>
      </c>
      <c r="F1162" s="8" t="s">
        <v>94</v>
      </c>
      <c r="G1162" s="8">
        <v>13.9</v>
      </c>
      <c r="H1162" s="8">
        <v>3165</v>
      </c>
      <c r="I1162" s="8">
        <v>3</v>
      </c>
      <c r="J1162" s="8">
        <v>1</v>
      </c>
      <c r="K1162" s="8">
        <v>1</v>
      </c>
      <c r="L1162" s="8">
        <v>587</v>
      </c>
      <c r="M1162" s="8">
        <v>96</v>
      </c>
      <c r="N1162" s="8">
        <v>1950</v>
      </c>
      <c r="O1162" s="8" t="s">
        <v>195</v>
      </c>
      <c r="P1162" s="8" t="s">
        <v>113</v>
      </c>
      <c r="Q1162" s="8">
        <v>10969</v>
      </c>
      <c r="R1162" s="8">
        <v>-37.924100000000003</v>
      </c>
      <c r="S1162" s="8">
        <v>145.0763</v>
      </c>
      <c r="T1162" s="10">
        <v>910000</v>
      </c>
      <c r="U1162" s="11">
        <v>0</v>
      </c>
      <c r="V1162" s="11">
        <f>U1162*M1162</f>
        <v>0</v>
      </c>
      <c r="W1162" s="11">
        <f>U1162*L1162</f>
        <v>0</v>
      </c>
      <c r="X1162" s="11">
        <f>U1162*N1162</f>
        <v>0</v>
      </c>
      <c r="Y1162" s="11">
        <f>U1162*Q1162</f>
        <v>0</v>
      </c>
      <c r="Z1162" s="12">
        <f>U1162*G1162</f>
        <v>0</v>
      </c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8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</row>
    <row r="1163" spans="1:91" x14ac:dyDescent="0.3">
      <c r="A1163" s="7" t="s">
        <v>199</v>
      </c>
      <c r="B1163" s="8">
        <v>3</v>
      </c>
      <c r="C1163" s="8" t="s">
        <v>27</v>
      </c>
      <c r="D1163" s="8" t="s">
        <v>28</v>
      </c>
      <c r="E1163" s="8" t="s">
        <v>115</v>
      </c>
      <c r="F1163" s="8" t="s">
        <v>94</v>
      </c>
      <c r="G1163" s="8">
        <v>13.9</v>
      </c>
      <c r="H1163" s="8">
        <v>3165</v>
      </c>
      <c r="I1163" s="8">
        <v>3</v>
      </c>
      <c r="J1163" s="8">
        <v>2</v>
      </c>
      <c r="K1163" s="8">
        <v>1</v>
      </c>
      <c r="L1163" s="8">
        <v>388</v>
      </c>
      <c r="M1163" s="8">
        <v>123</v>
      </c>
      <c r="N1163" s="8">
        <v>2007</v>
      </c>
      <c r="O1163" s="8" t="s">
        <v>195</v>
      </c>
      <c r="P1163" s="8" t="s">
        <v>113</v>
      </c>
      <c r="Q1163" s="8">
        <v>10969</v>
      </c>
      <c r="R1163" s="8">
        <v>-37.932899999999997</v>
      </c>
      <c r="S1163" s="8">
        <v>145.053</v>
      </c>
      <c r="T1163" s="10">
        <v>920000</v>
      </c>
      <c r="U1163" s="11">
        <v>0</v>
      </c>
      <c r="V1163" s="11">
        <f>U1163*M1163</f>
        <v>0</v>
      </c>
      <c r="W1163" s="11">
        <f>U1163*L1163</f>
        <v>0</v>
      </c>
      <c r="X1163" s="11">
        <f>U1163*N1163</f>
        <v>0</v>
      </c>
      <c r="Y1163" s="11">
        <f>U1163*Q1163</f>
        <v>0</v>
      </c>
      <c r="Z1163" s="12">
        <f>U1163*G1163</f>
        <v>0</v>
      </c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8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</row>
    <row r="1164" spans="1:91" x14ac:dyDescent="0.3">
      <c r="A1164" s="7" t="s">
        <v>199</v>
      </c>
      <c r="B1164" s="8">
        <v>3</v>
      </c>
      <c r="C1164" s="8" t="s">
        <v>47</v>
      </c>
      <c r="D1164" s="8" t="s">
        <v>33</v>
      </c>
      <c r="E1164" s="8" t="s">
        <v>111</v>
      </c>
      <c r="F1164" s="8" t="s">
        <v>95</v>
      </c>
      <c r="G1164" s="8">
        <v>13.9</v>
      </c>
      <c r="H1164" s="8">
        <v>3165</v>
      </c>
      <c r="I1164" s="8">
        <v>3</v>
      </c>
      <c r="J1164" s="8">
        <v>2</v>
      </c>
      <c r="K1164" s="8">
        <v>2</v>
      </c>
      <c r="L1164" s="8">
        <v>230</v>
      </c>
      <c r="M1164" s="8">
        <v>160</v>
      </c>
      <c r="N1164" s="8">
        <v>2012</v>
      </c>
      <c r="O1164" s="8" t="s">
        <v>195</v>
      </c>
      <c r="P1164" s="8" t="s">
        <v>113</v>
      </c>
      <c r="Q1164" s="8">
        <v>10969</v>
      </c>
      <c r="R1164" s="8">
        <v>-37.917900000000003</v>
      </c>
      <c r="S1164" s="8">
        <v>145.0592</v>
      </c>
      <c r="T1164" s="10">
        <v>935000</v>
      </c>
      <c r="U1164" s="11">
        <v>1</v>
      </c>
      <c r="V1164" s="11">
        <f>U1164*M1164</f>
        <v>160</v>
      </c>
      <c r="W1164" s="11">
        <f>U1164*L1164</f>
        <v>230</v>
      </c>
      <c r="X1164" s="11">
        <f>U1164*N1164</f>
        <v>2012</v>
      </c>
      <c r="Y1164" s="11">
        <f>U1164*Q1164</f>
        <v>10969</v>
      </c>
      <c r="Z1164" s="12">
        <f>U1164*G1164</f>
        <v>13.9</v>
      </c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8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</row>
    <row r="1165" spans="1:91" x14ac:dyDescent="0.3">
      <c r="A1165" s="7" t="s">
        <v>199</v>
      </c>
      <c r="B1165" s="8">
        <v>3</v>
      </c>
      <c r="C1165" s="8" t="s">
        <v>47</v>
      </c>
      <c r="D1165" s="8" t="s">
        <v>53</v>
      </c>
      <c r="E1165" s="8" t="s">
        <v>115</v>
      </c>
      <c r="F1165" s="8" t="s">
        <v>95</v>
      </c>
      <c r="G1165" s="8">
        <v>13.9</v>
      </c>
      <c r="H1165" s="8">
        <v>3165</v>
      </c>
      <c r="I1165" s="8">
        <v>3</v>
      </c>
      <c r="J1165" s="8">
        <v>1</v>
      </c>
      <c r="K1165" s="8">
        <v>2</v>
      </c>
      <c r="L1165" s="8">
        <v>543</v>
      </c>
      <c r="M1165" s="8">
        <v>163</v>
      </c>
      <c r="N1165" s="8">
        <v>1970</v>
      </c>
      <c r="O1165" s="8" t="s">
        <v>195</v>
      </c>
      <c r="P1165" s="8" t="s">
        <v>113</v>
      </c>
      <c r="Q1165" s="8">
        <v>10969</v>
      </c>
      <c r="R1165" s="8">
        <v>-37.924199999999999</v>
      </c>
      <c r="S1165" s="8">
        <v>145.07050000000001</v>
      </c>
      <c r="T1165" s="10">
        <v>977000</v>
      </c>
      <c r="U1165" s="11">
        <v>1</v>
      </c>
      <c r="V1165" s="11">
        <f>U1165*M1165</f>
        <v>163</v>
      </c>
      <c r="W1165" s="11">
        <f>U1165*L1165</f>
        <v>543</v>
      </c>
      <c r="X1165" s="11">
        <f>U1165*N1165</f>
        <v>1970</v>
      </c>
      <c r="Y1165" s="11">
        <f>U1165*Q1165</f>
        <v>10969</v>
      </c>
      <c r="Z1165" s="12">
        <f>U1165*G1165</f>
        <v>13.9</v>
      </c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8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</row>
    <row r="1166" spans="1:91" x14ac:dyDescent="0.3">
      <c r="A1166" s="7" t="s">
        <v>199</v>
      </c>
      <c r="B1166" s="8">
        <v>3</v>
      </c>
      <c r="C1166" s="8" t="s">
        <v>45</v>
      </c>
      <c r="D1166" s="8" t="s">
        <v>28</v>
      </c>
      <c r="E1166" s="8" t="s">
        <v>158</v>
      </c>
      <c r="F1166" s="8" t="s">
        <v>95</v>
      </c>
      <c r="G1166" s="8">
        <v>13.9</v>
      </c>
      <c r="H1166" s="8">
        <v>3165</v>
      </c>
      <c r="I1166" s="8">
        <v>3</v>
      </c>
      <c r="J1166" s="8">
        <v>1</v>
      </c>
      <c r="K1166" s="8">
        <v>2</v>
      </c>
      <c r="L1166" s="8">
        <v>686</v>
      </c>
      <c r="M1166" s="8">
        <v>122</v>
      </c>
      <c r="N1166" s="8">
        <v>1950</v>
      </c>
      <c r="O1166" s="8" t="s">
        <v>195</v>
      </c>
      <c r="P1166" s="8" t="s">
        <v>113</v>
      </c>
      <c r="Q1166" s="8">
        <v>10969</v>
      </c>
      <c r="R1166" s="8">
        <v>-37.911299999999997</v>
      </c>
      <c r="S1166" s="8">
        <v>145.07650000000001</v>
      </c>
      <c r="T1166" s="10">
        <v>1352000</v>
      </c>
      <c r="U1166" s="11">
        <v>1</v>
      </c>
      <c r="V1166" s="11">
        <f>U1166*M1166</f>
        <v>122</v>
      </c>
      <c r="W1166" s="11">
        <f>U1166*L1166</f>
        <v>686</v>
      </c>
      <c r="X1166" s="11">
        <f>U1166*N1166</f>
        <v>1950</v>
      </c>
      <c r="Y1166" s="11">
        <f>U1166*Q1166</f>
        <v>10969</v>
      </c>
      <c r="Z1166" s="12">
        <f>U1166*G1166</f>
        <v>13.9</v>
      </c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8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</row>
    <row r="1167" spans="1:91" x14ac:dyDescent="0.3">
      <c r="A1167" s="7" t="s">
        <v>199</v>
      </c>
      <c r="B1167" s="8">
        <v>4</v>
      </c>
      <c r="C1167" s="8" t="s">
        <v>27</v>
      </c>
      <c r="D1167" s="8" t="s">
        <v>28</v>
      </c>
      <c r="E1167" s="8" t="s">
        <v>115</v>
      </c>
      <c r="F1167" s="8" t="s">
        <v>95</v>
      </c>
      <c r="G1167" s="8">
        <v>13.9</v>
      </c>
      <c r="H1167" s="8">
        <v>3165</v>
      </c>
      <c r="I1167" s="8">
        <v>4</v>
      </c>
      <c r="J1167" s="8">
        <v>2</v>
      </c>
      <c r="K1167" s="8">
        <v>2</v>
      </c>
      <c r="L1167" s="8">
        <v>575</v>
      </c>
      <c r="M1167" s="8">
        <v>160</v>
      </c>
      <c r="N1167" s="8">
        <v>1960</v>
      </c>
      <c r="O1167" s="8" t="s">
        <v>195</v>
      </c>
      <c r="P1167" s="8" t="s">
        <v>113</v>
      </c>
      <c r="Q1167" s="8">
        <v>10969</v>
      </c>
      <c r="R1167" s="8">
        <v>-37.927399999999999</v>
      </c>
      <c r="S1167" s="8">
        <v>145.06540000000001</v>
      </c>
      <c r="T1167" s="10">
        <v>1115000</v>
      </c>
      <c r="U1167" s="11">
        <v>0</v>
      </c>
      <c r="V1167" s="11">
        <f>U1167*M1167</f>
        <v>0</v>
      </c>
      <c r="W1167" s="11">
        <f>U1167*L1167</f>
        <v>0</v>
      </c>
      <c r="X1167" s="11">
        <f>U1167*N1167</f>
        <v>0</v>
      </c>
      <c r="Y1167" s="11">
        <f>U1167*Q1167</f>
        <v>0</v>
      </c>
      <c r="Z1167" s="12">
        <f>U1167*G1167</f>
        <v>0</v>
      </c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8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</row>
    <row r="1168" spans="1:91" x14ac:dyDescent="0.3">
      <c r="A1168" s="7" t="s">
        <v>199</v>
      </c>
      <c r="B1168" s="8">
        <v>3</v>
      </c>
      <c r="C1168" s="8" t="s">
        <v>45</v>
      </c>
      <c r="D1168" s="8" t="s">
        <v>33</v>
      </c>
      <c r="E1168" s="8" t="s">
        <v>111</v>
      </c>
      <c r="F1168" s="8" t="s">
        <v>96</v>
      </c>
      <c r="G1168" s="8">
        <v>13.9</v>
      </c>
      <c r="H1168" s="8">
        <v>3165</v>
      </c>
      <c r="I1168" s="8">
        <v>3</v>
      </c>
      <c r="J1168" s="8">
        <v>1</v>
      </c>
      <c r="K1168" s="8">
        <v>1</v>
      </c>
      <c r="L1168" s="8">
        <v>710</v>
      </c>
      <c r="M1168" s="8">
        <v>114</v>
      </c>
      <c r="N1168" s="8">
        <v>1966</v>
      </c>
      <c r="O1168" s="8" t="s">
        <v>195</v>
      </c>
      <c r="P1168" s="8" t="s">
        <v>113</v>
      </c>
      <c r="Q1168" s="8">
        <v>10969</v>
      </c>
      <c r="R1168" s="8">
        <v>-37.932400000000001</v>
      </c>
      <c r="S1168" s="8">
        <v>145.05770000000001</v>
      </c>
      <c r="T1168" s="10">
        <v>780000</v>
      </c>
      <c r="U1168" s="11">
        <v>1</v>
      </c>
      <c r="V1168" s="11">
        <f>U1168*M1168</f>
        <v>114</v>
      </c>
      <c r="W1168" s="11">
        <f>U1168*L1168</f>
        <v>710</v>
      </c>
      <c r="X1168" s="11">
        <f>U1168*N1168</f>
        <v>1966</v>
      </c>
      <c r="Y1168" s="11">
        <f>U1168*Q1168</f>
        <v>10969</v>
      </c>
      <c r="Z1168" s="12">
        <f>U1168*G1168</f>
        <v>13.9</v>
      </c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8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</row>
    <row r="1169" spans="1:91" x14ac:dyDescent="0.3">
      <c r="A1169" s="7" t="s">
        <v>199</v>
      </c>
      <c r="B1169" s="8">
        <v>2</v>
      </c>
      <c r="C1169" s="8" t="s">
        <v>27</v>
      </c>
      <c r="D1169" s="8" t="s">
        <v>28</v>
      </c>
      <c r="E1169" s="8" t="s">
        <v>115</v>
      </c>
      <c r="F1169" s="8" t="s">
        <v>96</v>
      </c>
      <c r="G1169" s="8">
        <v>13.9</v>
      </c>
      <c r="H1169" s="8">
        <v>3165</v>
      </c>
      <c r="I1169" s="8">
        <v>3</v>
      </c>
      <c r="J1169" s="8">
        <v>0</v>
      </c>
      <c r="K1169" s="8">
        <v>1</v>
      </c>
      <c r="L1169" s="8">
        <v>644</v>
      </c>
      <c r="M1169" s="8">
        <v>109</v>
      </c>
      <c r="N1169" s="8">
        <v>1999</v>
      </c>
      <c r="O1169" s="8" t="s">
        <v>195</v>
      </c>
      <c r="P1169" s="8" t="s">
        <v>113</v>
      </c>
      <c r="Q1169" s="8">
        <v>10969</v>
      </c>
      <c r="R1169" s="8">
        <v>-37.709600000000002</v>
      </c>
      <c r="S1169" s="8">
        <v>145.0138</v>
      </c>
      <c r="T1169" s="10">
        <v>940000</v>
      </c>
      <c r="U1169" s="11">
        <v>0</v>
      </c>
      <c r="V1169" s="11">
        <f>U1169*M1169</f>
        <v>0</v>
      </c>
      <c r="W1169" s="11">
        <f>U1169*L1169</f>
        <v>0</v>
      </c>
      <c r="X1169" s="11">
        <f>U1169*N1169</f>
        <v>0</v>
      </c>
      <c r="Y1169" s="11">
        <f>U1169*Q1169</f>
        <v>0</v>
      </c>
      <c r="Z1169" s="12">
        <f>U1169*G1169</f>
        <v>0</v>
      </c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8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</row>
    <row r="1170" spans="1:91" x14ac:dyDescent="0.3">
      <c r="A1170" s="7" t="s">
        <v>199</v>
      </c>
      <c r="B1170" s="8">
        <v>3</v>
      </c>
      <c r="C1170" s="8" t="s">
        <v>27</v>
      </c>
      <c r="D1170" s="8" t="s">
        <v>28</v>
      </c>
      <c r="E1170" s="8" t="s">
        <v>111</v>
      </c>
      <c r="F1170" s="8" t="s">
        <v>96</v>
      </c>
      <c r="G1170" s="8">
        <v>13.9</v>
      </c>
      <c r="H1170" s="8">
        <v>3165</v>
      </c>
      <c r="I1170" s="8">
        <v>3</v>
      </c>
      <c r="J1170" s="8">
        <v>2</v>
      </c>
      <c r="K1170" s="8">
        <v>2</v>
      </c>
      <c r="L1170" s="8">
        <v>1080</v>
      </c>
      <c r="M1170" s="8">
        <v>192</v>
      </c>
      <c r="N1170" s="8">
        <v>2006</v>
      </c>
      <c r="O1170" s="8" t="s">
        <v>195</v>
      </c>
      <c r="P1170" s="8" t="s">
        <v>113</v>
      </c>
      <c r="Q1170" s="8">
        <v>10969</v>
      </c>
      <c r="R1170" s="8">
        <v>-37.923299999999998</v>
      </c>
      <c r="S1170" s="8">
        <v>145.06739999999999</v>
      </c>
      <c r="T1170" s="10">
        <v>1115000</v>
      </c>
      <c r="U1170" s="11">
        <v>0</v>
      </c>
      <c r="V1170" s="11">
        <f>U1170*M1170</f>
        <v>0</v>
      </c>
      <c r="W1170" s="11">
        <f>U1170*L1170</f>
        <v>0</v>
      </c>
      <c r="X1170" s="11">
        <f>U1170*N1170</f>
        <v>0</v>
      </c>
      <c r="Y1170" s="11">
        <f>U1170*Q1170</f>
        <v>0</v>
      </c>
      <c r="Z1170" s="12">
        <f>U1170*G1170</f>
        <v>0</v>
      </c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8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</row>
    <row r="1171" spans="1:91" x14ac:dyDescent="0.3">
      <c r="A1171" s="7" t="s">
        <v>199</v>
      </c>
      <c r="B1171" s="8">
        <v>3</v>
      </c>
      <c r="C1171" s="8" t="s">
        <v>27</v>
      </c>
      <c r="D1171" s="8" t="s">
        <v>28</v>
      </c>
      <c r="E1171" s="8" t="s">
        <v>115</v>
      </c>
      <c r="F1171" s="8" t="s">
        <v>96</v>
      </c>
      <c r="G1171" s="8">
        <v>13.9</v>
      </c>
      <c r="H1171" s="8">
        <v>3165</v>
      </c>
      <c r="I1171" s="8">
        <v>3</v>
      </c>
      <c r="J1171" s="8">
        <v>1</v>
      </c>
      <c r="K1171" s="8">
        <v>2</v>
      </c>
      <c r="L1171" s="8">
        <v>692</v>
      </c>
      <c r="M1171" s="8">
        <v>147</v>
      </c>
      <c r="N1171" s="8">
        <v>1949</v>
      </c>
      <c r="O1171" s="8" t="s">
        <v>195</v>
      </c>
      <c r="P1171" s="8" t="s">
        <v>113</v>
      </c>
      <c r="Q1171" s="8">
        <v>10969</v>
      </c>
      <c r="R1171" s="8">
        <v>-37.923200000000001</v>
      </c>
      <c r="S1171" s="8">
        <v>145.05629999999999</v>
      </c>
      <c r="T1171" s="10">
        <v>1197000</v>
      </c>
      <c r="U1171" s="11">
        <v>0</v>
      </c>
      <c r="V1171" s="11">
        <f>U1171*M1171</f>
        <v>0</v>
      </c>
      <c r="W1171" s="11">
        <f>U1171*L1171</f>
        <v>0</v>
      </c>
      <c r="X1171" s="11">
        <f>U1171*N1171</f>
        <v>0</v>
      </c>
      <c r="Y1171" s="11">
        <f>U1171*Q1171</f>
        <v>0</v>
      </c>
      <c r="Z1171" s="12">
        <f>U1171*G1171</f>
        <v>0</v>
      </c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8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</row>
    <row r="1172" spans="1:91" x14ac:dyDescent="0.3">
      <c r="A1172" s="7" t="s">
        <v>199</v>
      </c>
      <c r="B1172" s="8">
        <v>2</v>
      </c>
      <c r="C1172" s="8" t="s">
        <v>27</v>
      </c>
      <c r="D1172" s="8" t="s">
        <v>33</v>
      </c>
      <c r="E1172" s="8" t="s">
        <v>115</v>
      </c>
      <c r="F1172" s="8" t="s">
        <v>96</v>
      </c>
      <c r="G1172" s="8">
        <v>13.9</v>
      </c>
      <c r="H1172" s="8">
        <v>3165</v>
      </c>
      <c r="I1172" s="8">
        <v>2</v>
      </c>
      <c r="J1172" s="8">
        <v>2</v>
      </c>
      <c r="K1172" s="8">
        <v>2</v>
      </c>
      <c r="L1172" s="8">
        <v>0</v>
      </c>
      <c r="M1172" s="8">
        <v>83</v>
      </c>
      <c r="N1172" s="8">
        <v>2011</v>
      </c>
      <c r="O1172" s="8" t="s">
        <v>195</v>
      </c>
      <c r="P1172" s="8" t="s">
        <v>113</v>
      </c>
      <c r="Q1172" s="8">
        <v>10969</v>
      </c>
      <c r="R1172" s="8">
        <v>-37.929200000000002</v>
      </c>
      <c r="S1172" s="8">
        <v>145.07079999999999</v>
      </c>
      <c r="T1172" s="10">
        <v>485000</v>
      </c>
      <c r="U1172" s="11">
        <v>0</v>
      </c>
      <c r="V1172" s="11">
        <f>U1172*M1172</f>
        <v>0</v>
      </c>
      <c r="W1172" s="11">
        <f>U1172*L1172</f>
        <v>0</v>
      </c>
      <c r="X1172" s="11">
        <f>U1172*N1172</f>
        <v>0</v>
      </c>
      <c r="Y1172" s="11">
        <f>U1172*Q1172</f>
        <v>0</v>
      </c>
      <c r="Z1172" s="12">
        <f>U1172*G1172</f>
        <v>0</v>
      </c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8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</row>
    <row r="1173" spans="1:91" x14ac:dyDescent="0.3">
      <c r="A1173" s="7" t="s">
        <v>199</v>
      </c>
      <c r="B1173" s="8">
        <v>3</v>
      </c>
      <c r="C1173" s="8" t="s">
        <v>27</v>
      </c>
      <c r="D1173" s="8" t="s">
        <v>42</v>
      </c>
      <c r="E1173" s="8" t="s">
        <v>158</v>
      </c>
      <c r="F1173" s="8" t="s">
        <v>96</v>
      </c>
      <c r="G1173" s="8">
        <v>13.9</v>
      </c>
      <c r="H1173" s="8">
        <v>3165</v>
      </c>
      <c r="I1173" s="8">
        <v>3</v>
      </c>
      <c r="J1173" s="8">
        <v>2</v>
      </c>
      <c r="K1173" s="8">
        <v>1</v>
      </c>
      <c r="L1173" s="8">
        <v>316</v>
      </c>
      <c r="M1173" s="8">
        <v>254</v>
      </c>
      <c r="N1173" s="8">
        <v>1950</v>
      </c>
      <c r="O1173" s="8" t="s">
        <v>195</v>
      </c>
      <c r="P1173" s="8" t="s">
        <v>113</v>
      </c>
      <c r="Q1173" s="8">
        <v>10969</v>
      </c>
      <c r="R1173" s="8">
        <v>-37.924500000000002</v>
      </c>
      <c r="S1173" s="8">
        <v>145.07730000000001</v>
      </c>
      <c r="T1173" s="10">
        <v>810000</v>
      </c>
      <c r="U1173" s="11">
        <v>0</v>
      </c>
      <c r="V1173" s="11">
        <f>U1173*M1173</f>
        <v>0</v>
      </c>
      <c r="W1173" s="11">
        <f>U1173*L1173</f>
        <v>0</v>
      </c>
      <c r="X1173" s="11">
        <f>U1173*N1173</f>
        <v>0</v>
      </c>
      <c r="Y1173" s="11">
        <f>U1173*Q1173</f>
        <v>0</v>
      </c>
      <c r="Z1173" s="12">
        <f>U1173*G1173</f>
        <v>0</v>
      </c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8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</row>
    <row r="1174" spans="1:91" x14ac:dyDescent="0.3">
      <c r="A1174" s="7" t="s">
        <v>199</v>
      </c>
      <c r="B1174" s="8">
        <v>4</v>
      </c>
      <c r="C1174" s="8" t="s">
        <v>27</v>
      </c>
      <c r="D1174" s="8" t="s">
        <v>42</v>
      </c>
      <c r="E1174" s="8" t="s">
        <v>118</v>
      </c>
      <c r="F1174" s="8" t="s">
        <v>96</v>
      </c>
      <c r="G1174" s="8">
        <v>13.9</v>
      </c>
      <c r="H1174" s="8">
        <v>3165</v>
      </c>
      <c r="I1174" s="8">
        <v>4</v>
      </c>
      <c r="J1174" s="8">
        <v>1</v>
      </c>
      <c r="K1174" s="8">
        <v>1</v>
      </c>
      <c r="L1174" s="8">
        <v>582</v>
      </c>
      <c r="M1174" s="8">
        <v>151</v>
      </c>
      <c r="N1174" s="8">
        <v>1960</v>
      </c>
      <c r="O1174" s="8" t="s">
        <v>195</v>
      </c>
      <c r="P1174" s="8" t="s">
        <v>113</v>
      </c>
      <c r="Q1174" s="8">
        <v>10969</v>
      </c>
      <c r="R1174" s="8">
        <v>-37.9129</v>
      </c>
      <c r="S1174" s="8">
        <v>145.0598</v>
      </c>
      <c r="T1174" s="10">
        <v>1365000</v>
      </c>
      <c r="U1174" s="11">
        <v>0</v>
      </c>
      <c r="V1174" s="11">
        <f>U1174*M1174</f>
        <v>0</v>
      </c>
      <c r="W1174" s="11">
        <f>U1174*L1174</f>
        <v>0</v>
      </c>
      <c r="X1174" s="11">
        <f>U1174*N1174</f>
        <v>0</v>
      </c>
      <c r="Y1174" s="11">
        <f>U1174*Q1174</f>
        <v>0</v>
      </c>
      <c r="Z1174" s="12">
        <f>U1174*G1174</f>
        <v>0</v>
      </c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8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</row>
    <row r="1175" spans="1:91" x14ac:dyDescent="0.3">
      <c r="A1175" s="7" t="s">
        <v>199</v>
      </c>
      <c r="B1175" s="8">
        <v>3</v>
      </c>
      <c r="C1175" s="8" t="s">
        <v>27</v>
      </c>
      <c r="D1175" s="8" t="s">
        <v>33</v>
      </c>
      <c r="E1175" s="8" t="s">
        <v>114</v>
      </c>
      <c r="F1175" s="8" t="s">
        <v>96</v>
      </c>
      <c r="G1175" s="8">
        <v>13.9</v>
      </c>
      <c r="H1175" s="8">
        <v>3165</v>
      </c>
      <c r="I1175" s="8">
        <v>0</v>
      </c>
      <c r="J1175" s="8">
        <v>0</v>
      </c>
      <c r="K1175" s="8">
        <v>0</v>
      </c>
      <c r="L1175" s="8">
        <v>456</v>
      </c>
      <c r="M1175" s="8">
        <v>67</v>
      </c>
      <c r="N1175" s="8">
        <v>1980</v>
      </c>
      <c r="O1175" s="8" t="s">
        <v>195</v>
      </c>
      <c r="P1175" s="8" t="s">
        <v>113</v>
      </c>
      <c r="Q1175" s="8">
        <v>10969</v>
      </c>
      <c r="R1175" s="8">
        <v>-37.931399999999996</v>
      </c>
      <c r="S1175" s="8">
        <v>145.08080000000001</v>
      </c>
      <c r="T1175" s="10">
        <v>700000</v>
      </c>
      <c r="U1175" s="11">
        <v>0</v>
      </c>
      <c r="V1175" s="11">
        <f>U1175*M1175</f>
        <v>0</v>
      </c>
      <c r="W1175" s="11">
        <f>U1175*L1175</f>
        <v>0</v>
      </c>
      <c r="X1175" s="11">
        <f>U1175*N1175</f>
        <v>0</v>
      </c>
      <c r="Y1175" s="11">
        <f>U1175*Q1175</f>
        <v>0</v>
      </c>
      <c r="Z1175" s="12">
        <f>U1175*G1175</f>
        <v>0</v>
      </c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8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</row>
    <row r="1176" spans="1:91" x14ac:dyDescent="0.3">
      <c r="A1176" s="7" t="s">
        <v>199</v>
      </c>
      <c r="B1176" s="8">
        <v>4</v>
      </c>
      <c r="C1176" s="8" t="s">
        <v>27</v>
      </c>
      <c r="D1176" s="8" t="s">
        <v>28</v>
      </c>
      <c r="E1176" s="8" t="s">
        <v>111</v>
      </c>
      <c r="F1176" s="8" t="s">
        <v>97</v>
      </c>
      <c r="G1176" s="8">
        <v>13.9</v>
      </c>
      <c r="H1176" s="8">
        <v>3165</v>
      </c>
      <c r="I1176" s="8">
        <v>4</v>
      </c>
      <c r="J1176" s="8">
        <v>2</v>
      </c>
      <c r="K1176" s="8">
        <v>2</v>
      </c>
      <c r="L1176" s="8">
        <v>598</v>
      </c>
      <c r="M1176" s="8">
        <v>337</v>
      </c>
      <c r="N1176" s="8">
        <v>2006</v>
      </c>
      <c r="O1176" s="8" t="s">
        <v>195</v>
      </c>
      <c r="P1176" s="8" t="s">
        <v>113</v>
      </c>
      <c r="Q1176" s="8">
        <v>10969</v>
      </c>
      <c r="R1176" s="8">
        <v>-37.913800000000002</v>
      </c>
      <c r="S1176" s="8">
        <v>145.07740000000001</v>
      </c>
      <c r="T1176" s="10">
        <v>1698888</v>
      </c>
      <c r="U1176" s="11">
        <v>0</v>
      </c>
      <c r="V1176" s="11">
        <f>U1176*M1176</f>
        <v>0</v>
      </c>
      <c r="W1176" s="11">
        <f>U1176*L1176</f>
        <v>0</v>
      </c>
      <c r="X1176" s="11">
        <f>U1176*N1176</f>
        <v>0</v>
      </c>
      <c r="Y1176" s="11">
        <f>U1176*Q1176</f>
        <v>0</v>
      </c>
      <c r="Z1176" s="12">
        <f>U1176*G1176</f>
        <v>0</v>
      </c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8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</row>
    <row r="1177" spans="1:91" x14ac:dyDescent="0.3">
      <c r="A1177" s="7" t="s">
        <v>199</v>
      </c>
      <c r="B1177" s="8">
        <v>4</v>
      </c>
      <c r="C1177" s="8" t="s">
        <v>27</v>
      </c>
      <c r="D1177" s="8" t="s">
        <v>28</v>
      </c>
      <c r="E1177" s="8" t="s">
        <v>115</v>
      </c>
      <c r="F1177" s="8" t="s">
        <v>97</v>
      </c>
      <c r="G1177" s="8">
        <v>13.9</v>
      </c>
      <c r="H1177" s="8">
        <v>3165</v>
      </c>
      <c r="I1177" s="8">
        <v>1</v>
      </c>
      <c r="J1177" s="8">
        <v>1</v>
      </c>
      <c r="K1177" s="8">
        <v>1</v>
      </c>
      <c r="L1177" s="8">
        <v>229</v>
      </c>
      <c r="M1177" s="8">
        <v>75</v>
      </c>
      <c r="N1177" s="8">
        <v>2000</v>
      </c>
      <c r="O1177" s="8" t="s">
        <v>195</v>
      </c>
      <c r="P1177" s="8" t="s">
        <v>113</v>
      </c>
      <c r="Q1177" s="8">
        <v>10969</v>
      </c>
      <c r="R1177" s="8">
        <v>-37.782119999999999</v>
      </c>
      <c r="S1177" s="8">
        <v>144.96449999999999</v>
      </c>
      <c r="T1177" s="10">
        <v>1300000</v>
      </c>
      <c r="U1177" s="11">
        <v>0</v>
      </c>
      <c r="V1177" s="11">
        <f>U1177*M1177</f>
        <v>0</v>
      </c>
      <c r="W1177" s="11">
        <f>U1177*L1177</f>
        <v>0</v>
      </c>
      <c r="X1177" s="11">
        <f>U1177*N1177</f>
        <v>0</v>
      </c>
      <c r="Y1177" s="11">
        <f>U1177*Q1177</f>
        <v>0</v>
      </c>
      <c r="Z1177" s="12">
        <f>U1177*G1177</f>
        <v>0</v>
      </c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8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</row>
    <row r="1178" spans="1:91" x14ac:dyDescent="0.3">
      <c r="A1178" s="7" t="s">
        <v>199</v>
      </c>
      <c r="B1178" s="8">
        <v>4</v>
      </c>
      <c r="C1178" s="8" t="s">
        <v>45</v>
      </c>
      <c r="D1178" s="8" t="s">
        <v>28</v>
      </c>
      <c r="E1178" s="8" t="s">
        <v>115</v>
      </c>
      <c r="F1178" s="8" t="s">
        <v>97</v>
      </c>
      <c r="G1178" s="8">
        <v>13.9</v>
      </c>
      <c r="H1178" s="8">
        <v>3165</v>
      </c>
      <c r="I1178" s="8">
        <v>4</v>
      </c>
      <c r="J1178" s="8">
        <v>2</v>
      </c>
      <c r="K1178" s="8">
        <v>2</v>
      </c>
      <c r="L1178" s="8">
        <v>2401</v>
      </c>
      <c r="M1178" s="8">
        <v>502</v>
      </c>
      <c r="N1178" s="8">
        <v>1960</v>
      </c>
      <c r="O1178" s="8" t="s">
        <v>195</v>
      </c>
      <c r="P1178" s="8" t="s">
        <v>113</v>
      </c>
      <c r="Q1178" s="8">
        <v>10969</v>
      </c>
      <c r="R1178" s="8">
        <v>-37.78445</v>
      </c>
      <c r="S1178" s="8">
        <v>145.01452</v>
      </c>
      <c r="T1178" s="10">
        <v>1400000</v>
      </c>
      <c r="U1178" s="11">
        <v>1</v>
      </c>
      <c r="V1178" s="11">
        <f>U1178*M1178</f>
        <v>502</v>
      </c>
      <c r="W1178" s="11">
        <f>U1178*L1178</f>
        <v>2401</v>
      </c>
      <c r="X1178" s="11">
        <f>U1178*N1178</f>
        <v>1960</v>
      </c>
      <c r="Y1178" s="11">
        <f>U1178*Q1178</f>
        <v>10969</v>
      </c>
      <c r="Z1178" s="12">
        <f>U1178*G1178</f>
        <v>13.9</v>
      </c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8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</row>
    <row r="1179" spans="1:91" x14ac:dyDescent="0.3">
      <c r="A1179" s="7" t="s">
        <v>199</v>
      </c>
      <c r="B1179" s="8">
        <v>4</v>
      </c>
      <c r="C1179" s="8" t="s">
        <v>27</v>
      </c>
      <c r="D1179" s="8" t="s">
        <v>42</v>
      </c>
      <c r="E1179" s="8" t="s">
        <v>111</v>
      </c>
      <c r="F1179" s="8" t="s">
        <v>97</v>
      </c>
      <c r="G1179" s="8">
        <v>13.9</v>
      </c>
      <c r="H1179" s="8">
        <v>3165</v>
      </c>
      <c r="I1179" s="8">
        <v>3</v>
      </c>
      <c r="J1179" s="8">
        <v>1</v>
      </c>
      <c r="K1179" s="8">
        <v>2</v>
      </c>
      <c r="L1179" s="8">
        <v>277</v>
      </c>
      <c r="M1179" s="8">
        <v>128</v>
      </c>
      <c r="N1179" s="8">
        <v>1960</v>
      </c>
      <c r="O1179" s="8" t="s">
        <v>195</v>
      </c>
      <c r="P1179" s="8" t="s">
        <v>113</v>
      </c>
      <c r="Q1179" s="8">
        <v>10969</v>
      </c>
      <c r="R1179" s="8">
        <v>-37.761699999999998</v>
      </c>
      <c r="S1179" s="8">
        <v>144.85749999999999</v>
      </c>
      <c r="T1179" s="10">
        <v>1260000</v>
      </c>
      <c r="U1179" s="11">
        <v>0</v>
      </c>
      <c r="V1179" s="11">
        <f>U1179*M1179</f>
        <v>0</v>
      </c>
      <c r="W1179" s="11">
        <f>U1179*L1179</f>
        <v>0</v>
      </c>
      <c r="X1179" s="11">
        <f>U1179*N1179</f>
        <v>0</v>
      </c>
      <c r="Y1179" s="11">
        <f>U1179*Q1179</f>
        <v>0</v>
      </c>
      <c r="Z1179" s="12">
        <f>U1179*G1179</f>
        <v>0</v>
      </c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8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</row>
    <row r="1180" spans="1:91" x14ac:dyDescent="0.3">
      <c r="A1180" s="7" t="s">
        <v>199</v>
      </c>
      <c r="B1180" s="8">
        <v>4</v>
      </c>
      <c r="C1180" s="8" t="s">
        <v>27</v>
      </c>
      <c r="D1180" s="8" t="s">
        <v>42</v>
      </c>
      <c r="E1180" s="8" t="s">
        <v>115</v>
      </c>
      <c r="F1180" s="8" t="s">
        <v>97</v>
      </c>
      <c r="G1180" s="8">
        <v>13.9</v>
      </c>
      <c r="H1180" s="8">
        <v>3165</v>
      </c>
      <c r="I1180" s="8">
        <v>4</v>
      </c>
      <c r="J1180" s="8">
        <v>2</v>
      </c>
      <c r="K1180" s="8">
        <v>2</v>
      </c>
      <c r="L1180" s="8">
        <v>639</v>
      </c>
      <c r="M1180" s="8">
        <v>183</v>
      </c>
      <c r="N1180" s="8">
        <v>1950</v>
      </c>
      <c r="O1180" s="8" t="s">
        <v>195</v>
      </c>
      <c r="P1180" s="8" t="s">
        <v>113</v>
      </c>
      <c r="Q1180" s="8">
        <v>10969</v>
      </c>
      <c r="R1180" s="8">
        <v>-37.925800000000002</v>
      </c>
      <c r="S1180" s="8">
        <v>145.07499999999999</v>
      </c>
      <c r="T1180" s="10">
        <v>1150000</v>
      </c>
      <c r="U1180" s="11">
        <v>0</v>
      </c>
      <c r="V1180" s="11">
        <f>U1180*M1180</f>
        <v>0</v>
      </c>
      <c r="W1180" s="11">
        <f>U1180*L1180</f>
        <v>0</v>
      </c>
      <c r="X1180" s="11">
        <f>U1180*N1180</f>
        <v>0</v>
      </c>
      <c r="Y1180" s="11">
        <f>U1180*Q1180</f>
        <v>0</v>
      </c>
      <c r="Z1180" s="12">
        <f>U1180*G1180</f>
        <v>0</v>
      </c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8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</row>
    <row r="1181" spans="1:91" x14ac:dyDescent="0.3">
      <c r="A1181" s="7" t="s">
        <v>199</v>
      </c>
      <c r="B1181" s="8">
        <v>2</v>
      </c>
      <c r="C1181" s="8" t="s">
        <v>27</v>
      </c>
      <c r="D1181" s="8" t="s">
        <v>33</v>
      </c>
      <c r="E1181" s="8" t="s">
        <v>154</v>
      </c>
      <c r="F1181" s="8" t="s">
        <v>97</v>
      </c>
      <c r="G1181" s="8">
        <v>13.9</v>
      </c>
      <c r="H1181" s="8">
        <v>3165</v>
      </c>
      <c r="I1181" s="8">
        <v>2</v>
      </c>
      <c r="J1181" s="8">
        <v>1</v>
      </c>
      <c r="K1181" s="8">
        <v>1</v>
      </c>
      <c r="L1181" s="8">
        <v>0</v>
      </c>
      <c r="M1181" s="8">
        <v>52</v>
      </c>
      <c r="N1181" s="8">
        <v>2012</v>
      </c>
      <c r="O1181" s="8" t="s">
        <v>195</v>
      </c>
      <c r="P1181" s="8" t="s">
        <v>113</v>
      </c>
      <c r="Q1181" s="8">
        <v>10969</v>
      </c>
      <c r="R1181" s="8">
        <v>-37.909599999999998</v>
      </c>
      <c r="S1181" s="8">
        <v>145.08430000000001</v>
      </c>
      <c r="T1181" s="10">
        <v>340000</v>
      </c>
      <c r="U1181" s="11">
        <v>0</v>
      </c>
      <c r="V1181" s="11">
        <f>U1181*M1181</f>
        <v>0</v>
      </c>
      <c r="W1181" s="11">
        <f>U1181*L1181</f>
        <v>0</v>
      </c>
      <c r="X1181" s="11">
        <f>U1181*N1181</f>
        <v>0</v>
      </c>
      <c r="Y1181" s="11">
        <f>U1181*Q1181</f>
        <v>0</v>
      </c>
      <c r="Z1181" s="12">
        <f>U1181*G1181</f>
        <v>0</v>
      </c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8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</row>
    <row r="1182" spans="1:91" x14ac:dyDescent="0.3">
      <c r="A1182" s="7" t="s">
        <v>199</v>
      </c>
      <c r="B1182" s="8">
        <v>3</v>
      </c>
      <c r="C1182" s="8" t="s">
        <v>27</v>
      </c>
      <c r="D1182" s="8" t="s">
        <v>53</v>
      </c>
      <c r="E1182" s="8" t="s">
        <v>158</v>
      </c>
      <c r="F1182" s="8" t="s">
        <v>99</v>
      </c>
      <c r="G1182" s="8">
        <v>13.9</v>
      </c>
      <c r="H1182" s="8">
        <v>3165</v>
      </c>
      <c r="I1182" s="8">
        <v>3</v>
      </c>
      <c r="J1182" s="8">
        <v>1</v>
      </c>
      <c r="K1182" s="8">
        <v>2</v>
      </c>
      <c r="L1182" s="8">
        <v>576</v>
      </c>
      <c r="M1182" s="8">
        <v>133</v>
      </c>
      <c r="N1182" s="8">
        <v>2007</v>
      </c>
      <c r="O1182" s="8" t="s">
        <v>195</v>
      </c>
      <c r="P1182" s="8" t="s">
        <v>113</v>
      </c>
      <c r="Q1182" s="8">
        <v>10969</v>
      </c>
      <c r="R1182" s="8">
        <v>-37.936199999999999</v>
      </c>
      <c r="S1182" s="8">
        <v>145.06909999999999</v>
      </c>
      <c r="T1182" s="10">
        <v>1000000</v>
      </c>
      <c r="U1182" s="11">
        <v>0</v>
      </c>
      <c r="V1182" s="11">
        <f>U1182*M1182</f>
        <v>0</v>
      </c>
      <c r="W1182" s="11">
        <f>U1182*L1182</f>
        <v>0</v>
      </c>
      <c r="X1182" s="11">
        <f>U1182*N1182</f>
        <v>0</v>
      </c>
      <c r="Y1182" s="11">
        <f>U1182*Q1182</f>
        <v>0</v>
      </c>
      <c r="Z1182" s="12">
        <f>U1182*G1182</f>
        <v>0</v>
      </c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8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</row>
    <row r="1183" spans="1:91" x14ac:dyDescent="0.3">
      <c r="A1183" s="7" t="s">
        <v>199</v>
      </c>
      <c r="B1183" s="8">
        <v>3</v>
      </c>
      <c r="C1183" s="8" t="s">
        <v>27</v>
      </c>
      <c r="D1183" s="8" t="s">
        <v>42</v>
      </c>
      <c r="E1183" s="8" t="s">
        <v>111</v>
      </c>
      <c r="F1183" s="8" t="s">
        <v>99</v>
      </c>
      <c r="G1183" s="8">
        <v>13.9</v>
      </c>
      <c r="H1183" s="8">
        <v>3165</v>
      </c>
      <c r="I1183" s="8">
        <v>3</v>
      </c>
      <c r="J1183" s="8">
        <v>1</v>
      </c>
      <c r="K1183" s="8">
        <v>1</v>
      </c>
      <c r="L1183" s="8">
        <v>254</v>
      </c>
      <c r="M1183" s="8">
        <v>85</v>
      </c>
      <c r="N1183" s="8">
        <v>2007</v>
      </c>
      <c r="O1183" s="8" t="s">
        <v>195</v>
      </c>
      <c r="P1183" s="8" t="s">
        <v>113</v>
      </c>
      <c r="Q1183" s="8">
        <v>10969</v>
      </c>
      <c r="R1183" s="8">
        <v>-37.86983</v>
      </c>
      <c r="S1183" s="8">
        <v>145.05905999999999</v>
      </c>
      <c r="T1183" s="10">
        <v>1150000</v>
      </c>
      <c r="U1183" s="11">
        <v>0</v>
      </c>
      <c r="V1183" s="11">
        <f>U1183*M1183</f>
        <v>0</v>
      </c>
      <c r="W1183" s="11">
        <f>U1183*L1183</f>
        <v>0</v>
      </c>
      <c r="X1183" s="11">
        <f>U1183*N1183</f>
        <v>0</v>
      </c>
      <c r="Y1183" s="11">
        <f>U1183*Q1183</f>
        <v>0</v>
      </c>
      <c r="Z1183" s="12">
        <f>U1183*G1183</f>
        <v>0</v>
      </c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8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</row>
    <row r="1184" spans="1:91" x14ac:dyDescent="0.3">
      <c r="A1184" s="7" t="s">
        <v>199</v>
      </c>
      <c r="B1184" s="8">
        <v>3</v>
      </c>
      <c r="C1184" s="8" t="s">
        <v>45</v>
      </c>
      <c r="D1184" s="8" t="s">
        <v>53</v>
      </c>
      <c r="E1184" s="8" t="s">
        <v>115</v>
      </c>
      <c r="F1184" s="8" t="s">
        <v>99</v>
      </c>
      <c r="G1184" s="8">
        <v>13.9</v>
      </c>
      <c r="H1184" s="8">
        <v>3165</v>
      </c>
      <c r="I1184" s="8">
        <v>3</v>
      </c>
      <c r="J1184" s="8">
        <v>2</v>
      </c>
      <c r="K1184" s="8">
        <v>1</v>
      </c>
      <c r="L1184" s="8">
        <v>283</v>
      </c>
      <c r="M1184" s="8">
        <v>28</v>
      </c>
      <c r="N1184" s="8">
        <v>2010</v>
      </c>
      <c r="O1184" s="8" t="s">
        <v>195</v>
      </c>
      <c r="P1184" s="8" t="s">
        <v>113</v>
      </c>
      <c r="Q1184" s="8">
        <v>10969</v>
      </c>
      <c r="R1184" s="8">
        <v>-37.914200000000001</v>
      </c>
      <c r="S1184" s="8">
        <v>145.08000000000001</v>
      </c>
      <c r="T1184" s="10">
        <v>965000</v>
      </c>
      <c r="U1184" s="11">
        <v>1</v>
      </c>
      <c r="V1184" s="11">
        <f>U1184*M1184</f>
        <v>28</v>
      </c>
      <c r="W1184" s="11">
        <f>U1184*L1184</f>
        <v>283</v>
      </c>
      <c r="X1184" s="11">
        <f>U1184*N1184</f>
        <v>2010</v>
      </c>
      <c r="Y1184" s="11">
        <f>U1184*Q1184</f>
        <v>10969</v>
      </c>
      <c r="Z1184" s="12">
        <f>U1184*G1184</f>
        <v>13.9</v>
      </c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8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</row>
    <row r="1185" spans="1:91" x14ac:dyDescent="0.3">
      <c r="A1185" s="7" t="s">
        <v>199</v>
      </c>
      <c r="B1185" s="8">
        <v>3</v>
      </c>
      <c r="C1185" s="8" t="s">
        <v>45</v>
      </c>
      <c r="D1185" s="8" t="s">
        <v>28</v>
      </c>
      <c r="E1185" s="8" t="s">
        <v>158</v>
      </c>
      <c r="F1185" s="8" t="s">
        <v>99</v>
      </c>
      <c r="G1185" s="8">
        <v>13.9</v>
      </c>
      <c r="H1185" s="8">
        <v>3165</v>
      </c>
      <c r="I1185" s="8">
        <v>3</v>
      </c>
      <c r="J1185" s="8">
        <v>2</v>
      </c>
      <c r="K1185" s="8">
        <v>2</v>
      </c>
      <c r="L1185" s="8">
        <v>365</v>
      </c>
      <c r="M1185" s="8">
        <v>150</v>
      </c>
      <c r="N1185" s="8">
        <v>2011</v>
      </c>
      <c r="O1185" s="8" t="s">
        <v>195</v>
      </c>
      <c r="P1185" s="8" t="s">
        <v>113</v>
      </c>
      <c r="Q1185" s="8">
        <v>10969</v>
      </c>
      <c r="R1185" s="8">
        <v>-37.922499999999999</v>
      </c>
      <c r="S1185" s="8">
        <v>145.0754</v>
      </c>
      <c r="T1185" s="10">
        <v>870000</v>
      </c>
      <c r="U1185" s="11">
        <v>1</v>
      </c>
      <c r="V1185" s="11">
        <f>U1185*M1185</f>
        <v>150</v>
      </c>
      <c r="W1185" s="11">
        <f>U1185*L1185</f>
        <v>365</v>
      </c>
      <c r="X1185" s="11">
        <f>U1185*N1185</f>
        <v>2011</v>
      </c>
      <c r="Y1185" s="11">
        <f>U1185*Q1185</f>
        <v>10969</v>
      </c>
      <c r="Z1185" s="12">
        <f>U1185*G1185</f>
        <v>13.9</v>
      </c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8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</row>
    <row r="1186" spans="1:91" x14ac:dyDescent="0.3">
      <c r="A1186" s="7" t="s">
        <v>199</v>
      </c>
      <c r="B1186" s="8">
        <v>3</v>
      </c>
      <c r="C1186" s="8" t="s">
        <v>47</v>
      </c>
      <c r="D1186" s="8" t="s">
        <v>28</v>
      </c>
      <c r="E1186" s="8" t="s">
        <v>158</v>
      </c>
      <c r="F1186" s="8" t="s">
        <v>99</v>
      </c>
      <c r="G1186" s="8">
        <v>13.9</v>
      </c>
      <c r="H1186" s="8">
        <v>3165</v>
      </c>
      <c r="I1186" s="8">
        <v>3</v>
      </c>
      <c r="J1186" s="8">
        <v>1</v>
      </c>
      <c r="K1186" s="8">
        <v>1</v>
      </c>
      <c r="L1186" s="8">
        <v>764</v>
      </c>
      <c r="M1186" s="8">
        <v>162</v>
      </c>
      <c r="N1186" s="8">
        <v>1999</v>
      </c>
      <c r="O1186" s="8" t="s">
        <v>195</v>
      </c>
      <c r="P1186" s="8" t="s">
        <v>113</v>
      </c>
      <c r="Q1186" s="8">
        <v>10969</v>
      </c>
      <c r="R1186" s="8">
        <v>-37.914299999999997</v>
      </c>
      <c r="S1186" s="8">
        <v>145.06290000000001</v>
      </c>
      <c r="T1186" s="10">
        <v>1405000</v>
      </c>
      <c r="U1186" s="11">
        <v>1</v>
      </c>
      <c r="V1186" s="11">
        <f>U1186*M1186</f>
        <v>162</v>
      </c>
      <c r="W1186" s="11">
        <f>U1186*L1186</f>
        <v>764</v>
      </c>
      <c r="X1186" s="11">
        <f>U1186*N1186</f>
        <v>1999</v>
      </c>
      <c r="Y1186" s="11">
        <f>U1186*Q1186</f>
        <v>10969</v>
      </c>
      <c r="Z1186" s="12">
        <f>U1186*G1186</f>
        <v>13.9</v>
      </c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8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</row>
    <row r="1187" spans="1:91" x14ac:dyDescent="0.3">
      <c r="A1187" s="7" t="s">
        <v>199</v>
      </c>
      <c r="B1187" s="8">
        <v>4</v>
      </c>
      <c r="C1187" s="8" t="s">
        <v>27</v>
      </c>
      <c r="D1187" s="8" t="s">
        <v>28</v>
      </c>
      <c r="E1187" s="8" t="s">
        <v>204</v>
      </c>
      <c r="F1187" s="8" t="s">
        <v>99</v>
      </c>
      <c r="G1187" s="8">
        <v>13.9</v>
      </c>
      <c r="H1187" s="8">
        <v>3165</v>
      </c>
      <c r="I1187" s="8">
        <v>2</v>
      </c>
      <c r="J1187" s="8">
        <v>1</v>
      </c>
      <c r="K1187" s="8">
        <v>1</v>
      </c>
      <c r="L1187" s="8">
        <v>656</v>
      </c>
      <c r="M1187" s="8">
        <v>108</v>
      </c>
      <c r="N1187" s="8">
        <v>1996</v>
      </c>
      <c r="O1187" s="8" t="s">
        <v>195</v>
      </c>
      <c r="P1187" s="8" t="s">
        <v>113</v>
      </c>
      <c r="Q1187" s="8">
        <v>10969</v>
      </c>
      <c r="R1187" s="8">
        <v>-37.836739999999999</v>
      </c>
      <c r="S1187" s="8">
        <v>144.95464000000001</v>
      </c>
      <c r="T1187" s="10">
        <v>1100000</v>
      </c>
      <c r="U1187" s="11">
        <v>0</v>
      </c>
      <c r="V1187" s="11">
        <f>U1187*M1187</f>
        <v>0</v>
      </c>
      <c r="W1187" s="11">
        <f>U1187*L1187</f>
        <v>0</v>
      </c>
      <c r="X1187" s="11">
        <f>U1187*N1187</f>
        <v>0</v>
      </c>
      <c r="Y1187" s="11">
        <f>U1187*Q1187</f>
        <v>0</v>
      </c>
      <c r="Z1187" s="12">
        <f>U1187*G1187</f>
        <v>0</v>
      </c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8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</row>
    <row r="1188" spans="1:91" x14ac:dyDescent="0.3">
      <c r="A1188" s="7" t="s">
        <v>199</v>
      </c>
      <c r="B1188" s="8">
        <v>3</v>
      </c>
      <c r="C1188" s="8" t="s">
        <v>27</v>
      </c>
      <c r="D1188" s="8" t="s">
        <v>33</v>
      </c>
      <c r="E1188" s="8" t="s">
        <v>111</v>
      </c>
      <c r="F1188" s="8" t="s">
        <v>99</v>
      </c>
      <c r="G1188" s="8">
        <v>13.9</v>
      </c>
      <c r="H1188" s="8">
        <v>3165</v>
      </c>
      <c r="I1188" s="8">
        <v>3</v>
      </c>
      <c r="J1188" s="8">
        <v>2</v>
      </c>
      <c r="K1188" s="8">
        <v>3</v>
      </c>
      <c r="L1188" s="8">
        <v>629</v>
      </c>
      <c r="M1188" s="8">
        <v>168</v>
      </c>
      <c r="N1188" s="8">
        <v>1950</v>
      </c>
      <c r="O1188" s="8" t="s">
        <v>195</v>
      </c>
      <c r="P1188" s="8" t="s">
        <v>113</v>
      </c>
      <c r="Q1188" s="8">
        <v>10969</v>
      </c>
      <c r="R1188" s="8">
        <v>-37.911999999999999</v>
      </c>
      <c r="S1188" s="8">
        <v>145.0752</v>
      </c>
      <c r="T1188" s="10">
        <v>1161000</v>
      </c>
      <c r="U1188" s="11">
        <v>0</v>
      </c>
      <c r="V1188" s="11">
        <f>U1188*M1188</f>
        <v>0</v>
      </c>
      <c r="W1188" s="11">
        <f>U1188*L1188</f>
        <v>0</v>
      </c>
      <c r="X1188" s="11">
        <f>U1188*N1188</f>
        <v>0</v>
      </c>
      <c r="Y1188" s="11">
        <f>U1188*Q1188</f>
        <v>0</v>
      </c>
      <c r="Z1188" s="12">
        <f>U1188*G1188</f>
        <v>0</v>
      </c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8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</row>
    <row r="1189" spans="1:91" x14ac:dyDescent="0.3">
      <c r="A1189" s="7" t="s">
        <v>199</v>
      </c>
      <c r="B1189" s="8">
        <v>4</v>
      </c>
      <c r="C1189" s="8" t="s">
        <v>27</v>
      </c>
      <c r="D1189" s="8" t="s">
        <v>28</v>
      </c>
      <c r="E1189" s="8" t="s">
        <v>115</v>
      </c>
      <c r="F1189" s="8" t="s">
        <v>99</v>
      </c>
      <c r="G1189" s="8">
        <v>13.9</v>
      </c>
      <c r="H1189" s="8">
        <v>3165</v>
      </c>
      <c r="I1189" s="8">
        <v>3</v>
      </c>
      <c r="J1189" s="8">
        <v>1</v>
      </c>
      <c r="K1189" s="8">
        <v>1</v>
      </c>
      <c r="L1189" s="8">
        <v>216</v>
      </c>
      <c r="M1189" s="8">
        <v>75</v>
      </c>
      <c r="N1189" s="8">
        <v>2000</v>
      </c>
      <c r="O1189" s="8" t="s">
        <v>195</v>
      </c>
      <c r="P1189" s="8" t="s">
        <v>113</v>
      </c>
      <c r="Q1189" s="8">
        <v>10969</v>
      </c>
      <c r="R1189" s="8">
        <v>-37.701599999999999</v>
      </c>
      <c r="S1189" s="8">
        <v>144.94821999999999</v>
      </c>
      <c r="T1189" s="10">
        <v>1080000</v>
      </c>
      <c r="U1189" s="11">
        <v>0</v>
      </c>
      <c r="V1189" s="11">
        <f>U1189*M1189</f>
        <v>0</v>
      </c>
      <c r="W1189" s="11">
        <f>U1189*L1189</f>
        <v>0</v>
      </c>
      <c r="X1189" s="11">
        <f>U1189*N1189</f>
        <v>0</v>
      </c>
      <c r="Y1189" s="11">
        <f>U1189*Q1189</f>
        <v>0</v>
      </c>
      <c r="Z1189" s="12">
        <f>U1189*G1189</f>
        <v>0</v>
      </c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8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</row>
    <row r="1190" spans="1:91" x14ac:dyDescent="0.3">
      <c r="A1190" s="7" t="s">
        <v>199</v>
      </c>
      <c r="B1190" s="8">
        <v>3</v>
      </c>
      <c r="C1190" s="8" t="s">
        <v>27</v>
      </c>
      <c r="D1190" s="8" t="s">
        <v>28</v>
      </c>
      <c r="E1190" s="8" t="s">
        <v>111</v>
      </c>
      <c r="F1190" s="8" t="s">
        <v>99</v>
      </c>
      <c r="G1190" s="8">
        <v>13.9</v>
      </c>
      <c r="H1190" s="8">
        <v>3165</v>
      </c>
      <c r="I1190" s="8">
        <v>3</v>
      </c>
      <c r="J1190" s="8">
        <v>1</v>
      </c>
      <c r="K1190" s="8">
        <v>3</v>
      </c>
      <c r="L1190" s="8">
        <v>676</v>
      </c>
      <c r="M1190" s="8">
        <v>146</v>
      </c>
      <c r="N1190" s="8">
        <v>1970</v>
      </c>
      <c r="O1190" s="8" t="s">
        <v>195</v>
      </c>
      <c r="P1190" s="8" t="s">
        <v>113</v>
      </c>
      <c r="Q1190" s="8">
        <v>10969</v>
      </c>
      <c r="R1190" s="8">
        <v>-37.930700000000002</v>
      </c>
      <c r="S1190" s="8">
        <v>145.0531</v>
      </c>
      <c r="T1190" s="10">
        <v>1266000</v>
      </c>
      <c r="U1190" s="11">
        <v>0</v>
      </c>
      <c r="V1190" s="11">
        <f>U1190*M1190</f>
        <v>0</v>
      </c>
      <c r="W1190" s="11">
        <f>U1190*L1190</f>
        <v>0</v>
      </c>
      <c r="X1190" s="11">
        <f>U1190*N1190</f>
        <v>0</v>
      </c>
      <c r="Y1190" s="11">
        <f>U1190*Q1190</f>
        <v>0</v>
      </c>
      <c r="Z1190" s="12">
        <f>U1190*G1190</f>
        <v>0</v>
      </c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8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</row>
    <row r="1191" spans="1:91" x14ac:dyDescent="0.3">
      <c r="A1191" s="7" t="s">
        <v>199</v>
      </c>
      <c r="B1191" s="8">
        <v>3</v>
      </c>
      <c r="C1191" s="8" t="s">
        <v>27</v>
      </c>
      <c r="D1191" s="8" t="s">
        <v>28</v>
      </c>
      <c r="E1191" s="8" t="s">
        <v>111</v>
      </c>
      <c r="F1191" s="8" t="s">
        <v>99</v>
      </c>
      <c r="G1191" s="8">
        <v>13.9</v>
      </c>
      <c r="H1191" s="8">
        <v>3165</v>
      </c>
      <c r="I1191" s="8">
        <v>3</v>
      </c>
      <c r="J1191" s="8">
        <v>2</v>
      </c>
      <c r="K1191" s="8">
        <v>2</v>
      </c>
      <c r="L1191" s="8">
        <v>194</v>
      </c>
      <c r="M1191" s="8">
        <v>200</v>
      </c>
      <c r="N1191" s="8">
        <v>2008</v>
      </c>
      <c r="O1191" s="8" t="s">
        <v>195</v>
      </c>
      <c r="P1191" s="8" t="s">
        <v>113</v>
      </c>
      <c r="Q1191" s="8">
        <v>10969</v>
      </c>
      <c r="R1191" s="8">
        <v>-37.927199999999999</v>
      </c>
      <c r="S1191" s="8">
        <v>145.08009999999999</v>
      </c>
      <c r="T1191" s="10">
        <v>700000</v>
      </c>
      <c r="U1191" s="11">
        <v>0</v>
      </c>
      <c r="V1191" s="11">
        <f>U1191*M1191</f>
        <v>0</v>
      </c>
      <c r="W1191" s="11">
        <f>U1191*L1191</f>
        <v>0</v>
      </c>
      <c r="X1191" s="11">
        <f>U1191*N1191</f>
        <v>0</v>
      </c>
      <c r="Y1191" s="11">
        <f>U1191*Q1191</f>
        <v>0</v>
      </c>
      <c r="Z1191" s="12">
        <f>U1191*G1191</f>
        <v>0</v>
      </c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8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</row>
    <row r="1192" spans="1:91" x14ac:dyDescent="0.3">
      <c r="A1192" s="7" t="s">
        <v>199</v>
      </c>
      <c r="B1192" s="8">
        <v>4</v>
      </c>
      <c r="C1192" s="8" t="s">
        <v>27</v>
      </c>
      <c r="D1192" s="8" t="s">
        <v>33</v>
      </c>
      <c r="E1192" s="8" t="s">
        <v>115</v>
      </c>
      <c r="F1192" s="8" t="s">
        <v>100</v>
      </c>
      <c r="G1192" s="8">
        <v>13.9</v>
      </c>
      <c r="H1192" s="8">
        <v>3165</v>
      </c>
      <c r="I1192" s="8">
        <v>4</v>
      </c>
      <c r="J1192" s="8">
        <v>4</v>
      </c>
      <c r="K1192" s="8">
        <v>2</v>
      </c>
      <c r="L1192" s="8">
        <v>363</v>
      </c>
      <c r="M1192" s="8">
        <v>265</v>
      </c>
      <c r="N1192" s="8">
        <v>2012</v>
      </c>
      <c r="O1192" s="8" t="s">
        <v>195</v>
      </c>
      <c r="P1192" s="8" t="s">
        <v>113</v>
      </c>
      <c r="Q1192" s="8">
        <v>10969</v>
      </c>
      <c r="R1192" s="8">
        <v>-37.9116</v>
      </c>
      <c r="S1192" s="8">
        <v>145.0686</v>
      </c>
      <c r="T1192" s="10">
        <v>1325000</v>
      </c>
      <c r="U1192" s="11">
        <v>0</v>
      </c>
      <c r="V1192" s="11">
        <f>U1192*M1192</f>
        <v>0</v>
      </c>
      <c r="W1192" s="11">
        <f>U1192*L1192</f>
        <v>0</v>
      </c>
      <c r="X1192" s="11">
        <f>U1192*N1192</f>
        <v>0</v>
      </c>
      <c r="Y1192" s="11">
        <f>U1192*Q1192</f>
        <v>0</v>
      </c>
      <c r="Z1192" s="12">
        <f>U1192*G1192</f>
        <v>0</v>
      </c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8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</row>
    <row r="1193" spans="1:91" x14ac:dyDescent="0.3">
      <c r="A1193" s="7" t="s">
        <v>199</v>
      </c>
      <c r="B1193" s="8">
        <v>3</v>
      </c>
      <c r="C1193" s="8" t="s">
        <v>27</v>
      </c>
      <c r="D1193" s="8" t="s">
        <v>42</v>
      </c>
      <c r="E1193" s="8" t="s">
        <v>111</v>
      </c>
      <c r="F1193" s="8" t="s">
        <v>100</v>
      </c>
      <c r="G1193" s="8">
        <v>13.9</v>
      </c>
      <c r="H1193" s="8">
        <v>3165</v>
      </c>
      <c r="I1193" s="8">
        <v>3</v>
      </c>
      <c r="J1193" s="8">
        <v>2</v>
      </c>
      <c r="K1193" s="8">
        <v>1</v>
      </c>
      <c r="L1193" s="8">
        <v>281</v>
      </c>
      <c r="M1193" s="8">
        <v>132</v>
      </c>
      <c r="N1193" s="8">
        <v>2005</v>
      </c>
      <c r="O1193" s="8" t="s">
        <v>195</v>
      </c>
      <c r="P1193" s="8" t="s">
        <v>113</v>
      </c>
      <c r="Q1193" s="8">
        <v>10969</v>
      </c>
      <c r="R1193" s="8">
        <v>-37.925699999999999</v>
      </c>
      <c r="S1193" s="8">
        <v>145.08109999999999</v>
      </c>
      <c r="T1193" s="10">
        <v>770000</v>
      </c>
      <c r="U1193" s="11">
        <v>0</v>
      </c>
      <c r="V1193" s="11">
        <f>U1193*M1193</f>
        <v>0</v>
      </c>
      <c r="W1193" s="11">
        <f>U1193*L1193</f>
        <v>0</v>
      </c>
      <c r="X1193" s="11">
        <f>U1193*N1193</f>
        <v>0</v>
      </c>
      <c r="Y1193" s="11">
        <f>U1193*Q1193</f>
        <v>0</v>
      </c>
      <c r="Z1193" s="12">
        <f>U1193*G1193</f>
        <v>0</v>
      </c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8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</row>
    <row r="1194" spans="1:91" x14ac:dyDescent="0.3">
      <c r="A1194" s="7" t="s">
        <v>199</v>
      </c>
      <c r="B1194" s="8">
        <v>3</v>
      </c>
      <c r="C1194" s="8" t="s">
        <v>27</v>
      </c>
      <c r="D1194" s="8" t="s">
        <v>33</v>
      </c>
      <c r="E1194" s="8" t="s">
        <v>111</v>
      </c>
      <c r="F1194" s="8" t="s">
        <v>100</v>
      </c>
      <c r="G1194" s="8">
        <v>13.9</v>
      </c>
      <c r="H1194" s="8">
        <v>3165</v>
      </c>
      <c r="I1194" s="8">
        <v>3</v>
      </c>
      <c r="J1194" s="8">
        <v>1</v>
      </c>
      <c r="K1194" s="8">
        <v>6</v>
      </c>
      <c r="L1194" s="8">
        <v>542</v>
      </c>
      <c r="M1194" s="8">
        <v>538</v>
      </c>
      <c r="N1194" s="8">
        <v>1970</v>
      </c>
      <c r="O1194" s="8" t="s">
        <v>195</v>
      </c>
      <c r="P1194" s="8" t="s">
        <v>113</v>
      </c>
      <c r="Q1194" s="8">
        <v>10969</v>
      </c>
      <c r="R1194" s="8">
        <v>-37.927199999999999</v>
      </c>
      <c r="S1194" s="8">
        <v>145.07050000000001</v>
      </c>
      <c r="T1194" s="10">
        <v>1110000</v>
      </c>
      <c r="U1194" s="11">
        <v>0</v>
      </c>
      <c r="V1194" s="11">
        <f>U1194*M1194</f>
        <v>0</v>
      </c>
      <c r="W1194" s="11">
        <f>U1194*L1194</f>
        <v>0</v>
      </c>
      <c r="X1194" s="11">
        <f>U1194*N1194</f>
        <v>0</v>
      </c>
      <c r="Y1194" s="11">
        <f>U1194*Q1194</f>
        <v>0</v>
      </c>
      <c r="Z1194" s="12">
        <f>U1194*G1194</f>
        <v>0</v>
      </c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8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</row>
    <row r="1195" spans="1:91" x14ac:dyDescent="0.3">
      <c r="A1195" s="7" t="s">
        <v>199</v>
      </c>
      <c r="B1195" s="8">
        <v>1</v>
      </c>
      <c r="C1195" s="8" t="s">
        <v>27</v>
      </c>
      <c r="D1195" s="8" t="s">
        <v>28</v>
      </c>
      <c r="E1195" s="8" t="s">
        <v>111</v>
      </c>
      <c r="F1195" s="8" t="s">
        <v>100</v>
      </c>
      <c r="G1195" s="8">
        <v>13.9</v>
      </c>
      <c r="H1195" s="8">
        <v>3165</v>
      </c>
      <c r="I1195" s="8">
        <v>1</v>
      </c>
      <c r="J1195" s="8">
        <v>1</v>
      </c>
      <c r="K1195" s="8">
        <v>1</v>
      </c>
      <c r="L1195" s="8">
        <v>0</v>
      </c>
      <c r="M1195" s="8">
        <v>99</v>
      </c>
      <c r="N1195" s="8">
        <v>1970</v>
      </c>
      <c r="O1195" s="8" t="s">
        <v>195</v>
      </c>
      <c r="P1195" s="8" t="s">
        <v>113</v>
      </c>
      <c r="Q1195" s="8">
        <v>10969</v>
      </c>
      <c r="R1195" s="8">
        <v>-37.9315</v>
      </c>
      <c r="S1195" s="8">
        <v>145.06190000000001</v>
      </c>
      <c r="T1195" s="10">
        <v>380000</v>
      </c>
      <c r="U1195" s="11">
        <v>0</v>
      </c>
      <c r="V1195" s="11">
        <f>U1195*M1195</f>
        <v>0</v>
      </c>
      <c r="W1195" s="11">
        <f>U1195*L1195</f>
        <v>0</v>
      </c>
      <c r="X1195" s="11">
        <f>U1195*N1195</f>
        <v>0</v>
      </c>
      <c r="Y1195" s="11">
        <f>U1195*Q1195</f>
        <v>0</v>
      </c>
      <c r="Z1195" s="12">
        <f>U1195*G1195</f>
        <v>0</v>
      </c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8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</row>
    <row r="1196" spans="1:91" x14ac:dyDescent="0.3">
      <c r="A1196" s="7" t="s">
        <v>199</v>
      </c>
      <c r="B1196" s="8">
        <v>4</v>
      </c>
      <c r="C1196" s="8" t="s">
        <v>27</v>
      </c>
      <c r="D1196" s="8" t="s">
        <v>28</v>
      </c>
      <c r="E1196" s="8" t="s">
        <v>117</v>
      </c>
      <c r="F1196" s="8" t="s">
        <v>100</v>
      </c>
      <c r="G1196" s="8">
        <v>13.9</v>
      </c>
      <c r="H1196" s="8">
        <v>3165</v>
      </c>
      <c r="I1196" s="8">
        <v>4</v>
      </c>
      <c r="J1196" s="8">
        <v>2</v>
      </c>
      <c r="K1196" s="8">
        <v>2</v>
      </c>
      <c r="L1196" s="8">
        <v>620</v>
      </c>
      <c r="M1196" s="8">
        <v>158</v>
      </c>
      <c r="N1196" s="8">
        <v>1980</v>
      </c>
      <c r="O1196" s="8" t="s">
        <v>195</v>
      </c>
      <c r="P1196" s="8" t="s">
        <v>113</v>
      </c>
      <c r="Q1196" s="8">
        <v>10969</v>
      </c>
      <c r="R1196" s="8">
        <v>-37.928100000000001</v>
      </c>
      <c r="S1196" s="8">
        <v>145.0669</v>
      </c>
      <c r="T1196" s="10">
        <v>1175000</v>
      </c>
      <c r="U1196" s="11">
        <v>0</v>
      </c>
      <c r="V1196" s="11">
        <f>U1196*M1196</f>
        <v>0</v>
      </c>
      <c r="W1196" s="11">
        <f>U1196*L1196</f>
        <v>0</v>
      </c>
      <c r="X1196" s="11">
        <f>U1196*N1196</f>
        <v>0</v>
      </c>
      <c r="Y1196" s="11">
        <f>U1196*Q1196</f>
        <v>0</v>
      </c>
      <c r="Z1196" s="12">
        <f>U1196*G1196</f>
        <v>0</v>
      </c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8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</row>
    <row r="1197" spans="1:91" x14ac:dyDescent="0.3">
      <c r="A1197" s="7" t="s">
        <v>199</v>
      </c>
      <c r="B1197" s="8">
        <v>3</v>
      </c>
      <c r="C1197" s="8" t="s">
        <v>27</v>
      </c>
      <c r="D1197" s="8" t="s">
        <v>28</v>
      </c>
      <c r="E1197" s="8" t="s">
        <v>158</v>
      </c>
      <c r="F1197" s="8" t="s">
        <v>100</v>
      </c>
      <c r="G1197" s="8">
        <v>13.9</v>
      </c>
      <c r="H1197" s="8">
        <v>3165</v>
      </c>
      <c r="I1197" s="8">
        <v>3</v>
      </c>
      <c r="J1197" s="8">
        <v>1</v>
      </c>
      <c r="K1197" s="8">
        <v>1</v>
      </c>
      <c r="L1197" s="8">
        <v>640</v>
      </c>
      <c r="M1197" s="8">
        <v>120</v>
      </c>
      <c r="N1197" s="8">
        <v>1960</v>
      </c>
      <c r="O1197" s="8" t="s">
        <v>195</v>
      </c>
      <c r="P1197" s="8" t="s">
        <v>113</v>
      </c>
      <c r="Q1197" s="8">
        <v>10969</v>
      </c>
      <c r="R1197" s="8">
        <v>-37.915999999999997</v>
      </c>
      <c r="S1197" s="8">
        <v>145.07759999999999</v>
      </c>
      <c r="T1197" s="10">
        <v>1200000</v>
      </c>
      <c r="U1197" s="11">
        <v>0</v>
      </c>
      <c r="V1197" s="11">
        <f>U1197*M1197</f>
        <v>0</v>
      </c>
      <c r="W1197" s="11">
        <f>U1197*L1197</f>
        <v>0</v>
      </c>
      <c r="X1197" s="11">
        <f>U1197*N1197</f>
        <v>0</v>
      </c>
      <c r="Y1197" s="11">
        <f>U1197*Q1197</f>
        <v>0</v>
      </c>
      <c r="Z1197" s="12">
        <f>U1197*G1197</f>
        <v>0</v>
      </c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8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</row>
    <row r="1198" spans="1:91" x14ac:dyDescent="0.3">
      <c r="A1198" s="7" t="s">
        <v>199</v>
      </c>
      <c r="B1198" s="8">
        <v>4</v>
      </c>
      <c r="C1198" s="8" t="s">
        <v>27</v>
      </c>
      <c r="D1198" s="8" t="s">
        <v>28</v>
      </c>
      <c r="E1198" s="8" t="s">
        <v>154</v>
      </c>
      <c r="F1198" s="8" t="s">
        <v>100</v>
      </c>
      <c r="G1198" s="8">
        <v>13.9</v>
      </c>
      <c r="H1198" s="8">
        <v>3165</v>
      </c>
      <c r="I1198" s="8">
        <v>4</v>
      </c>
      <c r="J1198" s="8">
        <v>1</v>
      </c>
      <c r="K1198" s="8">
        <v>2</v>
      </c>
      <c r="L1198" s="8">
        <v>684</v>
      </c>
      <c r="M1198" s="8">
        <v>196</v>
      </c>
      <c r="N1198" s="8">
        <v>1970</v>
      </c>
      <c r="O1198" s="8" t="s">
        <v>195</v>
      </c>
      <c r="P1198" s="8" t="s">
        <v>113</v>
      </c>
      <c r="Q1198" s="8">
        <v>10969</v>
      </c>
      <c r="R1198" s="8">
        <v>-37.914700000000003</v>
      </c>
      <c r="S1198" s="8">
        <v>145.07509999999999</v>
      </c>
      <c r="T1198" s="10">
        <v>1370000</v>
      </c>
      <c r="U1198" s="11">
        <v>0</v>
      </c>
      <c r="V1198" s="11">
        <f>U1198*M1198</f>
        <v>0</v>
      </c>
      <c r="W1198" s="11">
        <f>U1198*L1198</f>
        <v>0</v>
      </c>
      <c r="X1198" s="11">
        <f>U1198*N1198</f>
        <v>0</v>
      </c>
      <c r="Y1198" s="11">
        <f>U1198*Q1198</f>
        <v>0</v>
      </c>
      <c r="Z1198" s="12">
        <f>U1198*G1198</f>
        <v>0</v>
      </c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8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</row>
    <row r="1199" spans="1:91" x14ac:dyDescent="0.3">
      <c r="A1199" s="7" t="s">
        <v>199</v>
      </c>
      <c r="B1199" s="8">
        <v>4</v>
      </c>
      <c r="C1199" s="8" t="s">
        <v>27</v>
      </c>
      <c r="D1199" s="8" t="s">
        <v>53</v>
      </c>
      <c r="E1199" s="8" t="s">
        <v>153</v>
      </c>
      <c r="F1199" s="8" t="s">
        <v>100</v>
      </c>
      <c r="G1199" s="8">
        <v>13.9</v>
      </c>
      <c r="H1199" s="8">
        <v>3165</v>
      </c>
      <c r="I1199" s="8">
        <v>4</v>
      </c>
      <c r="J1199" s="8">
        <v>1</v>
      </c>
      <c r="K1199" s="8">
        <v>1</v>
      </c>
      <c r="L1199" s="8">
        <v>725</v>
      </c>
      <c r="M1199" s="8">
        <v>186</v>
      </c>
      <c r="N1199" s="8">
        <v>1950</v>
      </c>
      <c r="O1199" s="8" t="s">
        <v>195</v>
      </c>
      <c r="P1199" s="8" t="s">
        <v>113</v>
      </c>
      <c r="Q1199" s="8">
        <v>10969</v>
      </c>
      <c r="R1199" s="8">
        <v>-37.928899999999999</v>
      </c>
      <c r="S1199" s="8">
        <v>145.05019999999999</v>
      </c>
      <c r="T1199" s="10">
        <v>1433500</v>
      </c>
      <c r="U1199" s="11">
        <v>0</v>
      </c>
      <c r="V1199" s="11">
        <f>U1199*M1199</f>
        <v>0</v>
      </c>
      <c r="W1199" s="11">
        <f>U1199*L1199</f>
        <v>0</v>
      </c>
      <c r="X1199" s="11">
        <f>U1199*N1199</f>
        <v>0</v>
      </c>
      <c r="Y1199" s="11">
        <f>U1199*Q1199</f>
        <v>0</v>
      </c>
      <c r="Z1199" s="12">
        <f>U1199*G1199</f>
        <v>0</v>
      </c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8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</row>
    <row r="1200" spans="1:91" x14ac:dyDescent="0.3">
      <c r="A1200" s="7" t="s">
        <v>199</v>
      </c>
      <c r="B1200" s="8">
        <v>2</v>
      </c>
      <c r="C1200" s="8" t="s">
        <v>45</v>
      </c>
      <c r="D1200" s="8" t="s">
        <v>28</v>
      </c>
      <c r="E1200" s="8" t="s">
        <v>196</v>
      </c>
      <c r="F1200" s="8" t="s">
        <v>100</v>
      </c>
      <c r="G1200" s="8">
        <v>13.9</v>
      </c>
      <c r="H1200" s="8">
        <v>3165</v>
      </c>
      <c r="I1200" s="8">
        <v>2</v>
      </c>
      <c r="J1200" s="8">
        <v>1</v>
      </c>
      <c r="K1200" s="8">
        <v>2</v>
      </c>
      <c r="L1200" s="8">
        <v>724</v>
      </c>
      <c r="M1200" s="8">
        <v>157</v>
      </c>
      <c r="N1200" s="8">
        <v>1950</v>
      </c>
      <c r="O1200" s="8" t="s">
        <v>195</v>
      </c>
      <c r="P1200" s="8" t="s">
        <v>113</v>
      </c>
      <c r="Q1200" s="8">
        <v>10969</v>
      </c>
      <c r="R1200" s="8">
        <v>-37.913499999999999</v>
      </c>
      <c r="S1200" s="8">
        <v>145.0557</v>
      </c>
      <c r="T1200" s="10">
        <v>1630000</v>
      </c>
      <c r="U1200" s="11">
        <v>1</v>
      </c>
      <c r="V1200" s="11">
        <f>U1200*M1200</f>
        <v>157</v>
      </c>
      <c r="W1200" s="11">
        <f>U1200*L1200</f>
        <v>724</v>
      </c>
      <c r="X1200" s="11">
        <f>U1200*N1200</f>
        <v>1950</v>
      </c>
      <c r="Y1200" s="11">
        <f>U1200*Q1200</f>
        <v>10969</v>
      </c>
      <c r="Z1200" s="12">
        <f>U1200*G1200</f>
        <v>13.9</v>
      </c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8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</row>
    <row r="1201" spans="1:91" x14ac:dyDescent="0.3">
      <c r="A1201" s="7" t="s">
        <v>199</v>
      </c>
      <c r="B1201" s="8">
        <v>3</v>
      </c>
      <c r="C1201" s="8" t="s">
        <v>45</v>
      </c>
      <c r="D1201" s="8" t="s">
        <v>28</v>
      </c>
      <c r="E1201" s="8" t="s">
        <v>158</v>
      </c>
      <c r="F1201" s="8" t="s">
        <v>100</v>
      </c>
      <c r="G1201" s="8">
        <v>13.9</v>
      </c>
      <c r="H1201" s="8">
        <v>3165</v>
      </c>
      <c r="I1201" s="8">
        <v>3</v>
      </c>
      <c r="J1201" s="8">
        <v>1</v>
      </c>
      <c r="K1201" s="8">
        <v>3</v>
      </c>
      <c r="L1201" s="8">
        <v>676</v>
      </c>
      <c r="M1201" s="8">
        <v>125</v>
      </c>
      <c r="N1201" s="8">
        <v>1975</v>
      </c>
      <c r="O1201" s="8" t="s">
        <v>195</v>
      </c>
      <c r="P1201" s="8" t="s">
        <v>113</v>
      </c>
      <c r="Q1201" s="8">
        <v>10969</v>
      </c>
      <c r="R1201" s="8">
        <v>-37.923299999999998</v>
      </c>
      <c r="S1201" s="8">
        <v>145.0616</v>
      </c>
      <c r="T1201" s="10">
        <v>1360000</v>
      </c>
      <c r="U1201" s="11">
        <v>1</v>
      </c>
      <c r="V1201" s="11">
        <f>U1201*M1201</f>
        <v>125</v>
      </c>
      <c r="W1201" s="11">
        <f>U1201*L1201</f>
        <v>676</v>
      </c>
      <c r="X1201" s="11">
        <f>U1201*N1201</f>
        <v>1975</v>
      </c>
      <c r="Y1201" s="11">
        <f>U1201*Q1201</f>
        <v>10969</v>
      </c>
      <c r="Z1201" s="12">
        <f>U1201*G1201</f>
        <v>13.9</v>
      </c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8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</row>
    <row r="1202" spans="1:91" x14ac:dyDescent="0.3">
      <c r="A1202" s="7" t="s">
        <v>199</v>
      </c>
      <c r="B1202" s="8">
        <v>4</v>
      </c>
      <c r="C1202" s="8" t="s">
        <v>27</v>
      </c>
      <c r="D1202" s="8" t="s">
        <v>28</v>
      </c>
      <c r="E1202" s="8" t="s">
        <v>154</v>
      </c>
      <c r="F1202" s="8" t="s">
        <v>101</v>
      </c>
      <c r="G1202" s="8">
        <v>13.9</v>
      </c>
      <c r="H1202" s="8">
        <v>3165</v>
      </c>
      <c r="I1202" s="8">
        <v>3</v>
      </c>
      <c r="J1202" s="8">
        <v>1</v>
      </c>
      <c r="K1202" s="8">
        <v>2</v>
      </c>
      <c r="L1202" s="8">
        <v>741</v>
      </c>
      <c r="M1202" s="8">
        <v>159</v>
      </c>
      <c r="N1202" s="8">
        <v>1950</v>
      </c>
      <c r="O1202" s="8" t="s">
        <v>195</v>
      </c>
      <c r="P1202" s="8" t="s">
        <v>113</v>
      </c>
      <c r="Q1202" s="8">
        <v>10969</v>
      </c>
      <c r="R1202" s="8">
        <v>-37.922899999999998</v>
      </c>
      <c r="S1202" s="8">
        <v>145.06729999999999</v>
      </c>
      <c r="T1202" s="10">
        <v>900000</v>
      </c>
      <c r="U1202" s="11">
        <v>0</v>
      </c>
      <c r="V1202" s="11">
        <f>U1202*M1202</f>
        <v>0</v>
      </c>
      <c r="W1202" s="11">
        <f>U1202*L1202</f>
        <v>0</v>
      </c>
      <c r="X1202" s="11">
        <f>U1202*N1202</f>
        <v>0</v>
      </c>
      <c r="Y1202" s="11">
        <f>U1202*Q1202</f>
        <v>0</v>
      </c>
      <c r="Z1202" s="12">
        <f>U1202*G1202</f>
        <v>0</v>
      </c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8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</row>
    <row r="1203" spans="1:91" x14ac:dyDescent="0.3">
      <c r="A1203" s="7" t="s">
        <v>199</v>
      </c>
      <c r="B1203" s="8">
        <v>3</v>
      </c>
      <c r="C1203" s="8" t="s">
        <v>27</v>
      </c>
      <c r="D1203" s="8" t="s">
        <v>28</v>
      </c>
      <c r="E1203" s="8" t="s">
        <v>111</v>
      </c>
      <c r="F1203" s="8" t="s">
        <v>101</v>
      </c>
      <c r="G1203" s="8">
        <v>13.9</v>
      </c>
      <c r="H1203" s="8">
        <v>3165</v>
      </c>
      <c r="I1203" s="8">
        <v>3</v>
      </c>
      <c r="J1203" s="8">
        <v>2</v>
      </c>
      <c r="K1203" s="8">
        <v>1</v>
      </c>
      <c r="L1203" s="8">
        <v>210</v>
      </c>
      <c r="M1203" s="8">
        <v>131</v>
      </c>
      <c r="N1203" s="8">
        <v>2005</v>
      </c>
      <c r="O1203" s="8" t="s">
        <v>195</v>
      </c>
      <c r="P1203" s="8" t="s">
        <v>113</v>
      </c>
      <c r="Q1203" s="8">
        <v>10969</v>
      </c>
      <c r="R1203" s="8">
        <v>-37.907499999999999</v>
      </c>
      <c r="S1203" s="8">
        <v>145.06100000000001</v>
      </c>
      <c r="T1203" s="10">
        <v>860000</v>
      </c>
      <c r="U1203" s="11">
        <v>0</v>
      </c>
      <c r="V1203" s="11">
        <f>U1203*M1203</f>
        <v>0</v>
      </c>
      <c r="W1203" s="11">
        <f>U1203*L1203</f>
        <v>0</v>
      </c>
      <c r="X1203" s="11">
        <f>U1203*N1203</f>
        <v>0</v>
      </c>
      <c r="Y1203" s="11">
        <f>U1203*Q1203</f>
        <v>0</v>
      </c>
      <c r="Z1203" s="12">
        <f>U1203*G1203</f>
        <v>0</v>
      </c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8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</row>
    <row r="1204" spans="1:91" x14ac:dyDescent="0.3">
      <c r="A1204" s="7" t="s">
        <v>199</v>
      </c>
      <c r="B1204" s="8">
        <v>3</v>
      </c>
      <c r="C1204" s="8" t="s">
        <v>27</v>
      </c>
      <c r="D1204" s="8" t="s">
        <v>28</v>
      </c>
      <c r="E1204" s="8" t="s">
        <v>115</v>
      </c>
      <c r="F1204" s="8" t="s">
        <v>101</v>
      </c>
      <c r="G1204" s="8">
        <v>13.9</v>
      </c>
      <c r="H1204" s="8">
        <v>3165</v>
      </c>
      <c r="I1204" s="8">
        <v>3</v>
      </c>
      <c r="J1204" s="8">
        <v>1</v>
      </c>
      <c r="K1204" s="8">
        <v>3</v>
      </c>
      <c r="L1204" s="8">
        <v>593</v>
      </c>
      <c r="M1204" s="8">
        <v>132</v>
      </c>
      <c r="N1204" s="8">
        <v>1965</v>
      </c>
      <c r="O1204" s="8" t="s">
        <v>195</v>
      </c>
      <c r="P1204" s="8" t="s">
        <v>113</v>
      </c>
      <c r="Q1204" s="8">
        <v>10969</v>
      </c>
      <c r="R1204" s="8">
        <v>-37.744759999999999</v>
      </c>
      <c r="S1204" s="8">
        <v>144.89864</v>
      </c>
      <c r="T1204" s="10">
        <v>1216000</v>
      </c>
      <c r="U1204" s="11">
        <v>0</v>
      </c>
      <c r="V1204" s="11">
        <f>U1204*M1204</f>
        <v>0</v>
      </c>
      <c r="W1204" s="11">
        <f>U1204*L1204</f>
        <v>0</v>
      </c>
      <c r="X1204" s="11">
        <f>U1204*N1204</f>
        <v>0</v>
      </c>
      <c r="Y1204" s="11">
        <f>U1204*Q1204</f>
        <v>0</v>
      </c>
      <c r="Z1204" s="12">
        <f>U1204*G1204</f>
        <v>0</v>
      </c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8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</row>
    <row r="1205" spans="1:91" x14ac:dyDescent="0.3">
      <c r="A1205" s="7" t="s">
        <v>199</v>
      </c>
      <c r="B1205" s="8">
        <v>2</v>
      </c>
      <c r="C1205" s="8" t="s">
        <v>47</v>
      </c>
      <c r="D1205" s="8" t="s">
        <v>53</v>
      </c>
      <c r="E1205" s="8" t="s">
        <v>205</v>
      </c>
      <c r="F1205" s="8" t="s">
        <v>105</v>
      </c>
      <c r="G1205" s="8">
        <v>13.9</v>
      </c>
      <c r="H1205" s="8">
        <v>3165</v>
      </c>
      <c r="I1205" s="8">
        <v>2</v>
      </c>
      <c r="J1205" s="8">
        <v>1</v>
      </c>
      <c r="K1205" s="8">
        <v>2</v>
      </c>
      <c r="L1205" s="8">
        <v>318</v>
      </c>
      <c r="M1205" s="8">
        <v>138</v>
      </c>
      <c r="N1205" s="8">
        <v>1960</v>
      </c>
      <c r="O1205" s="8" t="s">
        <v>195</v>
      </c>
      <c r="P1205" s="8" t="s">
        <v>113</v>
      </c>
      <c r="Q1205" s="8">
        <v>10969</v>
      </c>
      <c r="R1205" s="8">
        <v>-37.921799999999998</v>
      </c>
      <c r="S1205" s="8">
        <v>145.05629999999999</v>
      </c>
      <c r="T1205" s="10">
        <v>772500</v>
      </c>
      <c r="U1205" s="11">
        <v>1</v>
      </c>
      <c r="V1205" s="11">
        <f>U1205*M1205</f>
        <v>138</v>
      </c>
      <c r="W1205" s="11">
        <f>U1205*L1205</f>
        <v>318</v>
      </c>
      <c r="X1205" s="11">
        <f>U1205*N1205</f>
        <v>1960</v>
      </c>
      <c r="Y1205" s="11">
        <f>U1205*Q1205</f>
        <v>10969</v>
      </c>
      <c r="Z1205" s="12">
        <f>U1205*G1205</f>
        <v>13.9</v>
      </c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8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</row>
    <row r="1206" spans="1:91" x14ac:dyDescent="0.3">
      <c r="A1206" s="7" t="s">
        <v>199</v>
      </c>
      <c r="B1206" s="8">
        <v>3</v>
      </c>
      <c r="C1206" s="8" t="s">
        <v>27</v>
      </c>
      <c r="D1206" s="8" t="s">
        <v>144</v>
      </c>
      <c r="E1206" s="8" t="s">
        <v>154</v>
      </c>
      <c r="F1206" s="8" t="s">
        <v>105</v>
      </c>
      <c r="G1206" s="8">
        <v>13.9</v>
      </c>
      <c r="H1206" s="8">
        <v>3165</v>
      </c>
      <c r="I1206" s="8">
        <v>3</v>
      </c>
      <c r="J1206" s="8">
        <v>1</v>
      </c>
      <c r="K1206" s="8">
        <v>1</v>
      </c>
      <c r="L1206" s="8">
        <v>598</v>
      </c>
      <c r="M1206" s="8">
        <v>152</v>
      </c>
      <c r="N1206" s="8">
        <v>2009</v>
      </c>
      <c r="O1206" s="8" t="s">
        <v>195</v>
      </c>
      <c r="P1206" s="8" t="s">
        <v>113</v>
      </c>
      <c r="Q1206" s="8">
        <v>10969</v>
      </c>
      <c r="R1206" s="8">
        <v>-37.921599999999998</v>
      </c>
      <c r="S1206" s="8">
        <v>145.07300000000001</v>
      </c>
      <c r="T1206" s="10">
        <v>1001000</v>
      </c>
      <c r="U1206" s="11">
        <v>0</v>
      </c>
      <c r="V1206" s="11">
        <f>U1206*M1206</f>
        <v>0</v>
      </c>
      <c r="W1206" s="11">
        <f>U1206*L1206</f>
        <v>0</v>
      </c>
      <c r="X1206" s="11">
        <f>U1206*N1206</f>
        <v>0</v>
      </c>
      <c r="Y1206" s="11">
        <f>U1206*Q1206</f>
        <v>0</v>
      </c>
      <c r="Z1206" s="12">
        <f>U1206*G1206</f>
        <v>0</v>
      </c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8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</row>
    <row r="1207" spans="1:91" x14ac:dyDescent="0.3">
      <c r="A1207" s="7" t="s">
        <v>199</v>
      </c>
      <c r="B1207" s="8">
        <v>2</v>
      </c>
      <c r="C1207" s="8" t="s">
        <v>27</v>
      </c>
      <c r="D1207" s="8" t="s">
        <v>28</v>
      </c>
      <c r="E1207" s="8" t="s">
        <v>111</v>
      </c>
      <c r="F1207" s="8" t="s">
        <v>105</v>
      </c>
      <c r="G1207" s="8">
        <v>13.9</v>
      </c>
      <c r="H1207" s="8">
        <v>3165</v>
      </c>
      <c r="I1207" s="8">
        <v>2</v>
      </c>
      <c r="J1207" s="8">
        <v>1</v>
      </c>
      <c r="K1207" s="8">
        <v>1</v>
      </c>
      <c r="L1207" s="8">
        <v>194</v>
      </c>
      <c r="M1207" s="8">
        <v>114</v>
      </c>
      <c r="N1207" s="8">
        <v>1995</v>
      </c>
      <c r="O1207" s="8" t="s">
        <v>195</v>
      </c>
      <c r="P1207" s="8" t="s">
        <v>113</v>
      </c>
      <c r="Q1207" s="8">
        <v>10969</v>
      </c>
      <c r="R1207" s="8">
        <v>-37.910699999999999</v>
      </c>
      <c r="S1207" s="8">
        <v>145.0598</v>
      </c>
      <c r="T1207" s="10">
        <v>715000</v>
      </c>
      <c r="U1207" s="11">
        <v>0</v>
      </c>
      <c r="V1207" s="11">
        <f>U1207*M1207</f>
        <v>0</v>
      </c>
      <c r="W1207" s="11">
        <f>U1207*L1207</f>
        <v>0</v>
      </c>
      <c r="X1207" s="11">
        <f>U1207*N1207</f>
        <v>0</v>
      </c>
      <c r="Y1207" s="11">
        <f>U1207*Q1207</f>
        <v>0</v>
      </c>
      <c r="Z1207" s="12">
        <f>U1207*G1207</f>
        <v>0</v>
      </c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8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</row>
    <row r="1208" spans="1:91" x14ac:dyDescent="0.3">
      <c r="A1208" s="7" t="s">
        <v>199</v>
      </c>
      <c r="B1208" s="8">
        <v>3</v>
      </c>
      <c r="C1208" s="8" t="s">
        <v>27</v>
      </c>
      <c r="D1208" s="8" t="s">
        <v>28</v>
      </c>
      <c r="E1208" s="8" t="s">
        <v>115</v>
      </c>
      <c r="F1208" s="8" t="s">
        <v>105</v>
      </c>
      <c r="G1208" s="8">
        <v>13.9</v>
      </c>
      <c r="H1208" s="8">
        <v>3165</v>
      </c>
      <c r="I1208" s="8">
        <v>3</v>
      </c>
      <c r="J1208" s="8">
        <v>1</v>
      </c>
      <c r="K1208" s="8">
        <v>1</v>
      </c>
      <c r="L1208" s="8">
        <v>0</v>
      </c>
      <c r="M1208" s="8">
        <v>133</v>
      </c>
      <c r="N1208" s="8">
        <v>1950</v>
      </c>
      <c r="O1208" s="8" t="s">
        <v>195</v>
      </c>
      <c r="P1208" s="8" t="s">
        <v>113</v>
      </c>
      <c r="Q1208" s="8">
        <v>10969</v>
      </c>
      <c r="R1208" s="8">
        <v>-37.921799999999998</v>
      </c>
      <c r="S1208" s="8">
        <v>145.053</v>
      </c>
      <c r="T1208" s="10">
        <v>801000</v>
      </c>
      <c r="U1208" s="11">
        <v>0</v>
      </c>
      <c r="V1208" s="11">
        <f>U1208*M1208</f>
        <v>0</v>
      </c>
      <c r="W1208" s="11">
        <f>U1208*L1208</f>
        <v>0</v>
      </c>
      <c r="X1208" s="11">
        <f>U1208*N1208</f>
        <v>0</v>
      </c>
      <c r="Y1208" s="11">
        <f>U1208*Q1208</f>
        <v>0</v>
      </c>
      <c r="Z1208" s="12">
        <f>U1208*G1208</f>
        <v>0</v>
      </c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8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</row>
    <row r="1209" spans="1:91" x14ac:dyDescent="0.3">
      <c r="A1209" s="7" t="s">
        <v>199</v>
      </c>
      <c r="B1209" s="8">
        <v>3</v>
      </c>
      <c r="C1209" s="8" t="s">
        <v>27</v>
      </c>
      <c r="D1209" s="8" t="s">
        <v>42</v>
      </c>
      <c r="E1209" s="8" t="s">
        <v>115</v>
      </c>
      <c r="F1209" s="8" t="s">
        <v>105</v>
      </c>
      <c r="G1209" s="8">
        <v>13.9</v>
      </c>
      <c r="H1209" s="8">
        <v>3165</v>
      </c>
      <c r="I1209" s="8">
        <v>3</v>
      </c>
      <c r="J1209" s="8">
        <v>1</v>
      </c>
      <c r="K1209" s="8">
        <v>3</v>
      </c>
      <c r="L1209" s="8">
        <v>596</v>
      </c>
      <c r="M1209" s="8">
        <v>109</v>
      </c>
      <c r="N1209" s="8">
        <v>2015</v>
      </c>
      <c r="O1209" s="8" t="s">
        <v>195</v>
      </c>
      <c r="P1209" s="8" t="s">
        <v>113</v>
      </c>
      <c r="Q1209" s="8">
        <v>10969</v>
      </c>
      <c r="R1209" s="8">
        <v>-37.573070000000001</v>
      </c>
      <c r="S1209" s="8">
        <v>144.92714000000001</v>
      </c>
      <c r="T1209" s="10">
        <v>1155000</v>
      </c>
      <c r="U1209" s="11">
        <v>0</v>
      </c>
      <c r="V1209" s="11">
        <f>U1209*M1209</f>
        <v>0</v>
      </c>
      <c r="W1209" s="11">
        <f>U1209*L1209</f>
        <v>0</v>
      </c>
      <c r="X1209" s="11">
        <f>U1209*N1209</f>
        <v>0</v>
      </c>
      <c r="Y1209" s="11">
        <f>U1209*Q1209</f>
        <v>0</v>
      </c>
      <c r="Z1209" s="12">
        <f>U1209*G1209</f>
        <v>0</v>
      </c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8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</row>
    <row r="1210" spans="1:91" x14ac:dyDescent="0.3">
      <c r="A1210" s="7" t="s">
        <v>199</v>
      </c>
      <c r="B1210" s="8">
        <v>3</v>
      </c>
      <c r="C1210" s="8" t="s">
        <v>27</v>
      </c>
      <c r="D1210" s="8" t="s">
        <v>28</v>
      </c>
      <c r="E1210" s="8" t="s">
        <v>82</v>
      </c>
      <c r="F1210" s="8" t="s">
        <v>105</v>
      </c>
      <c r="G1210" s="8">
        <v>13.9</v>
      </c>
      <c r="H1210" s="8">
        <v>3165</v>
      </c>
      <c r="I1210" s="8">
        <v>3</v>
      </c>
      <c r="J1210" s="8">
        <v>2</v>
      </c>
      <c r="K1210" s="8">
        <v>2</v>
      </c>
      <c r="L1210" s="8">
        <v>208</v>
      </c>
      <c r="M1210" s="8">
        <v>173</v>
      </c>
      <c r="N1210" s="8">
        <v>1905</v>
      </c>
      <c r="O1210" s="8" t="s">
        <v>195</v>
      </c>
      <c r="P1210" s="8" t="s">
        <v>113</v>
      </c>
      <c r="Q1210" s="8">
        <v>10969</v>
      </c>
      <c r="R1210" s="8">
        <v>-37.910800000000002</v>
      </c>
      <c r="S1210" s="8">
        <v>145.07939999999999</v>
      </c>
      <c r="T1210" s="10">
        <v>882000</v>
      </c>
      <c r="U1210" s="11">
        <v>0</v>
      </c>
      <c r="V1210" s="11">
        <f>U1210*M1210</f>
        <v>0</v>
      </c>
      <c r="W1210" s="11">
        <f>U1210*L1210</f>
        <v>0</v>
      </c>
      <c r="X1210" s="11">
        <f>U1210*N1210</f>
        <v>0</v>
      </c>
      <c r="Y1210" s="11">
        <f>U1210*Q1210</f>
        <v>0</v>
      </c>
      <c r="Z1210" s="12">
        <f>U1210*G1210</f>
        <v>0</v>
      </c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8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</row>
    <row r="1211" spans="1:91" x14ac:dyDescent="0.3">
      <c r="A1211" s="7" t="s">
        <v>199</v>
      </c>
      <c r="B1211" s="8">
        <v>2</v>
      </c>
      <c r="C1211" s="8" t="s">
        <v>27</v>
      </c>
      <c r="D1211" s="8" t="s">
        <v>33</v>
      </c>
      <c r="E1211" s="8" t="s">
        <v>115</v>
      </c>
      <c r="F1211" s="8" t="s">
        <v>105</v>
      </c>
      <c r="G1211" s="8">
        <v>13.9</v>
      </c>
      <c r="H1211" s="8">
        <v>3165</v>
      </c>
      <c r="I1211" s="8">
        <v>2</v>
      </c>
      <c r="J1211" s="8">
        <v>1</v>
      </c>
      <c r="K1211" s="8">
        <v>1</v>
      </c>
      <c r="L1211" s="8">
        <v>687</v>
      </c>
      <c r="M1211" s="8">
        <v>134</v>
      </c>
      <c r="N1211" s="8">
        <v>1940</v>
      </c>
      <c r="O1211" s="8" t="s">
        <v>195</v>
      </c>
      <c r="P1211" s="8" t="s">
        <v>113</v>
      </c>
      <c r="Q1211" s="8">
        <v>10969</v>
      </c>
      <c r="R1211" s="8">
        <v>-37.923400000000001</v>
      </c>
      <c r="S1211" s="8">
        <v>145.0616</v>
      </c>
      <c r="T1211" s="10">
        <v>1180000</v>
      </c>
      <c r="U1211" s="11">
        <v>0</v>
      </c>
      <c r="V1211" s="11">
        <f>U1211*M1211</f>
        <v>0</v>
      </c>
      <c r="W1211" s="11">
        <f>U1211*L1211</f>
        <v>0</v>
      </c>
      <c r="X1211" s="11">
        <f>U1211*N1211</f>
        <v>0</v>
      </c>
      <c r="Y1211" s="11">
        <f>U1211*Q1211</f>
        <v>0</v>
      </c>
      <c r="Z1211" s="12">
        <f>U1211*G1211</f>
        <v>0</v>
      </c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8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</row>
    <row r="1212" spans="1:91" x14ac:dyDescent="0.3">
      <c r="A1212" s="7" t="s">
        <v>199</v>
      </c>
      <c r="B1212" s="8">
        <v>3</v>
      </c>
      <c r="C1212" s="8" t="s">
        <v>27</v>
      </c>
      <c r="D1212" s="8" t="s">
        <v>28</v>
      </c>
      <c r="E1212" s="8" t="s">
        <v>115</v>
      </c>
      <c r="F1212" s="8" t="s">
        <v>106</v>
      </c>
      <c r="G1212" s="8">
        <v>13.9</v>
      </c>
      <c r="H1212" s="8">
        <v>3165</v>
      </c>
      <c r="I1212" s="8">
        <v>3</v>
      </c>
      <c r="J1212" s="8">
        <v>2</v>
      </c>
      <c r="K1212" s="8">
        <v>2</v>
      </c>
      <c r="L1212" s="8">
        <v>222</v>
      </c>
      <c r="M1212" s="8">
        <v>119</v>
      </c>
      <c r="N1212" s="8">
        <v>2005</v>
      </c>
      <c r="O1212" s="8" t="s">
        <v>195</v>
      </c>
      <c r="P1212" s="8" t="s">
        <v>113</v>
      </c>
      <c r="Q1212" s="8">
        <v>10969</v>
      </c>
      <c r="R1212" s="8">
        <v>-37.924100000000003</v>
      </c>
      <c r="S1212" s="8">
        <v>145.0668</v>
      </c>
      <c r="T1212" s="10">
        <v>840000</v>
      </c>
      <c r="U1212" s="11">
        <v>0</v>
      </c>
      <c r="V1212" s="11">
        <f>U1212*M1212</f>
        <v>0</v>
      </c>
      <c r="W1212" s="11">
        <f>U1212*L1212</f>
        <v>0</v>
      </c>
      <c r="X1212" s="11">
        <f>U1212*N1212</f>
        <v>0</v>
      </c>
      <c r="Y1212" s="11">
        <f>U1212*Q1212</f>
        <v>0</v>
      </c>
      <c r="Z1212" s="12">
        <f>U1212*G1212</f>
        <v>0</v>
      </c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8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</row>
    <row r="1213" spans="1:91" x14ac:dyDescent="0.3">
      <c r="A1213" s="7" t="s">
        <v>199</v>
      </c>
      <c r="B1213" s="8">
        <v>2</v>
      </c>
      <c r="C1213" s="8" t="s">
        <v>45</v>
      </c>
      <c r="D1213" s="8" t="s">
        <v>28</v>
      </c>
      <c r="E1213" s="8" t="s">
        <v>115</v>
      </c>
      <c r="F1213" s="8" t="s">
        <v>106</v>
      </c>
      <c r="G1213" s="8">
        <v>13.9</v>
      </c>
      <c r="H1213" s="8">
        <v>3165</v>
      </c>
      <c r="I1213" s="8">
        <v>2</v>
      </c>
      <c r="J1213" s="8">
        <v>1</v>
      </c>
      <c r="K1213" s="8">
        <v>1</v>
      </c>
      <c r="L1213" s="8">
        <v>0</v>
      </c>
      <c r="M1213" s="8">
        <v>115</v>
      </c>
      <c r="N1213" s="8">
        <v>1950</v>
      </c>
      <c r="O1213" s="8" t="s">
        <v>195</v>
      </c>
      <c r="P1213" s="8" t="s">
        <v>113</v>
      </c>
      <c r="Q1213" s="8">
        <v>10969</v>
      </c>
      <c r="R1213" s="8">
        <v>-37.921199999999999</v>
      </c>
      <c r="S1213" s="8">
        <v>145.06059999999999</v>
      </c>
      <c r="T1213" s="10">
        <v>710000</v>
      </c>
      <c r="U1213" s="11">
        <v>1</v>
      </c>
      <c r="V1213" s="11">
        <f>U1213*M1213</f>
        <v>115</v>
      </c>
      <c r="W1213" s="11">
        <f>U1213*L1213</f>
        <v>0</v>
      </c>
      <c r="X1213" s="11">
        <f>U1213*N1213</f>
        <v>1950</v>
      </c>
      <c r="Y1213" s="11">
        <f>U1213*Q1213</f>
        <v>10969</v>
      </c>
      <c r="Z1213" s="12">
        <f>U1213*G1213</f>
        <v>13.9</v>
      </c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8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</row>
    <row r="1214" spans="1:91" x14ac:dyDescent="0.3">
      <c r="A1214" s="7" t="s">
        <v>199</v>
      </c>
      <c r="B1214" s="8">
        <v>4</v>
      </c>
      <c r="C1214" s="8" t="s">
        <v>27</v>
      </c>
      <c r="D1214" s="8" t="s">
        <v>53</v>
      </c>
      <c r="E1214" s="8" t="s">
        <v>115</v>
      </c>
      <c r="F1214" s="8" t="s">
        <v>106</v>
      </c>
      <c r="G1214" s="8">
        <v>13.9</v>
      </c>
      <c r="H1214" s="8">
        <v>3165</v>
      </c>
      <c r="I1214" s="8">
        <v>4</v>
      </c>
      <c r="J1214" s="8">
        <v>2</v>
      </c>
      <c r="K1214" s="8">
        <v>2</v>
      </c>
      <c r="L1214" s="8">
        <v>643</v>
      </c>
      <c r="M1214" s="8">
        <v>140</v>
      </c>
      <c r="N1214" s="8">
        <v>1960</v>
      </c>
      <c r="O1214" s="8" t="s">
        <v>195</v>
      </c>
      <c r="P1214" s="8" t="s">
        <v>113</v>
      </c>
      <c r="Q1214" s="8">
        <v>10969</v>
      </c>
      <c r="R1214" s="8">
        <v>-37.929499999999997</v>
      </c>
      <c r="S1214" s="8">
        <v>145.06299999999999</v>
      </c>
      <c r="T1214" s="10">
        <v>1040000</v>
      </c>
      <c r="U1214" s="11">
        <v>0</v>
      </c>
      <c r="V1214" s="11">
        <f>U1214*M1214</f>
        <v>0</v>
      </c>
      <c r="W1214" s="11">
        <f>U1214*L1214</f>
        <v>0</v>
      </c>
      <c r="X1214" s="11">
        <f>U1214*N1214</f>
        <v>0</v>
      </c>
      <c r="Y1214" s="11">
        <f>U1214*Q1214</f>
        <v>0</v>
      </c>
      <c r="Z1214" s="12">
        <f>U1214*G1214</f>
        <v>0</v>
      </c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8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</row>
    <row r="1215" spans="1:91" x14ac:dyDescent="0.3">
      <c r="A1215" s="7" t="s">
        <v>199</v>
      </c>
      <c r="B1215" s="8">
        <v>5</v>
      </c>
      <c r="C1215" s="8" t="s">
        <v>27</v>
      </c>
      <c r="D1215" s="8" t="s">
        <v>33</v>
      </c>
      <c r="E1215" s="8" t="s">
        <v>111</v>
      </c>
      <c r="F1215" s="8" t="s">
        <v>106</v>
      </c>
      <c r="G1215" s="8">
        <v>13.9</v>
      </c>
      <c r="H1215" s="8">
        <v>3165</v>
      </c>
      <c r="I1215" s="8">
        <v>5</v>
      </c>
      <c r="J1215" s="8">
        <v>3</v>
      </c>
      <c r="K1215" s="8">
        <v>2</v>
      </c>
      <c r="L1215" s="8">
        <v>583</v>
      </c>
      <c r="M1215" s="8">
        <v>296</v>
      </c>
      <c r="N1215" s="8">
        <v>2007</v>
      </c>
      <c r="O1215" s="8" t="s">
        <v>195</v>
      </c>
      <c r="P1215" s="8" t="s">
        <v>113</v>
      </c>
      <c r="Q1215" s="8">
        <v>10969</v>
      </c>
      <c r="R1215" s="8">
        <v>-37.914299999999997</v>
      </c>
      <c r="S1215" s="8">
        <v>145.06989999999999</v>
      </c>
      <c r="T1215" s="10">
        <v>1550000</v>
      </c>
      <c r="U1215" s="11">
        <v>0</v>
      </c>
      <c r="V1215" s="11">
        <f>U1215*M1215</f>
        <v>0</v>
      </c>
      <c r="W1215" s="11">
        <f>U1215*L1215</f>
        <v>0</v>
      </c>
      <c r="X1215" s="11">
        <f>U1215*N1215</f>
        <v>0</v>
      </c>
      <c r="Y1215" s="11">
        <f>U1215*Q1215</f>
        <v>0</v>
      </c>
      <c r="Z1215" s="12">
        <f>U1215*G1215</f>
        <v>0</v>
      </c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8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</row>
    <row r="1216" spans="1:91" x14ac:dyDescent="0.3">
      <c r="A1216" s="7" t="s">
        <v>199</v>
      </c>
      <c r="B1216" s="8">
        <v>3</v>
      </c>
      <c r="C1216" s="8" t="s">
        <v>47</v>
      </c>
      <c r="D1216" s="8" t="s">
        <v>28</v>
      </c>
      <c r="E1216" s="8" t="s">
        <v>115</v>
      </c>
      <c r="F1216" s="8" t="s">
        <v>106</v>
      </c>
      <c r="G1216" s="8">
        <v>13.9</v>
      </c>
      <c r="H1216" s="8">
        <v>3165</v>
      </c>
      <c r="I1216" s="8">
        <v>3</v>
      </c>
      <c r="J1216" s="8">
        <v>2</v>
      </c>
      <c r="K1216" s="8">
        <v>2</v>
      </c>
      <c r="L1216" s="8">
        <v>258</v>
      </c>
      <c r="M1216" s="8">
        <v>94</v>
      </c>
      <c r="N1216" s="8">
        <v>2000</v>
      </c>
      <c r="O1216" s="8" t="s">
        <v>195</v>
      </c>
      <c r="P1216" s="8" t="s">
        <v>113</v>
      </c>
      <c r="Q1216" s="8">
        <v>10969</v>
      </c>
      <c r="R1216" s="8">
        <v>-37.916200000000003</v>
      </c>
      <c r="S1216" s="8">
        <v>145.07990000000001</v>
      </c>
      <c r="T1216" s="10">
        <v>930000</v>
      </c>
      <c r="U1216" s="11">
        <v>1</v>
      </c>
      <c r="V1216" s="11">
        <f>U1216*M1216</f>
        <v>94</v>
      </c>
      <c r="W1216" s="11">
        <f>U1216*L1216</f>
        <v>258</v>
      </c>
      <c r="X1216" s="11">
        <f>U1216*N1216</f>
        <v>2000</v>
      </c>
      <c r="Y1216" s="11">
        <f>U1216*Q1216</f>
        <v>10969</v>
      </c>
      <c r="Z1216" s="12">
        <f>U1216*G1216</f>
        <v>13.9</v>
      </c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8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</row>
    <row r="1217" spans="1:91" x14ac:dyDescent="0.3">
      <c r="A1217" s="7" t="s">
        <v>199</v>
      </c>
      <c r="B1217" s="8">
        <v>3</v>
      </c>
      <c r="C1217" s="8" t="s">
        <v>27</v>
      </c>
      <c r="D1217" s="8" t="s">
        <v>28</v>
      </c>
      <c r="E1217" s="8" t="s">
        <v>111</v>
      </c>
      <c r="F1217" s="8" t="s">
        <v>106</v>
      </c>
      <c r="G1217" s="8">
        <v>13.9</v>
      </c>
      <c r="H1217" s="8">
        <v>3165</v>
      </c>
      <c r="I1217" s="8">
        <v>3</v>
      </c>
      <c r="J1217" s="8">
        <v>1</v>
      </c>
      <c r="K1217" s="8">
        <v>2</v>
      </c>
      <c r="L1217" s="8">
        <v>406</v>
      </c>
      <c r="M1217" s="8">
        <v>100</v>
      </c>
      <c r="N1217" s="8">
        <v>1996</v>
      </c>
      <c r="O1217" s="8" t="s">
        <v>195</v>
      </c>
      <c r="P1217" s="8" t="s">
        <v>113</v>
      </c>
      <c r="Q1217" s="8">
        <v>10969</v>
      </c>
      <c r="R1217" s="8">
        <v>-37.928600000000003</v>
      </c>
      <c r="S1217" s="8">
        <v>145.0737</v>
      </c>
      <c r="T1217" s="10">
        <v>790000</v>
      </c>
      <c r="U1217" s="11">
        <v>0</v>
      </c>
      <c r="V1217" s="11">
        <f>U1217*M1217</f>
        <v>0</v>
      </c>
      <c r="W1217" s="11">
        <f>U1217*L1217</f>
        <v>0</v>
      </c>
      <c r="X1217" s="11">
        <f>U1217*N1217</f>
        <v>0</v>
      </c>
      <c r="Y1217" s="11">
        <f>U1217*Q1217</f>
        <v>0</v>
      </c>
      <c r="Z1217" s="12">
        <f>U1217*G1217</f>
        <v>0</v>
      </c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8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</row>
    <row r="1218" spans="1:91" x14ac:dyDescent="0.3">
      <c r="A1218" s="7" t="s">
        <v>199</v>
      </c>
      <c r="B1218" s="8">
        <v>3</v>
      </c>
      <c r="C1218" s="8" t="s">
        <v>27</v>
      </c>
      <c r="D1218" s="8" t="s">
        <v>28</v>
      </c>
      <c r="E1218" s="8" t="s">
        <v>153</v>
      </c>
      <c r="F1218" s="8" t="s">
        <v>106</v>
      </c>
      <c r="G1218" s="8">
        <v>13.9</v>
      </c>
      <c r="H1218" s="8">
        <v>3165</v>
      </c>
      <c r="I1218" s="8">
        <v>3</v>
      </c>
      <c r="J1218" s="8">
        <v>1</v>
      </c>
      <c r="K1218" s="8">
        <v>2</v>
      </c>
      <c r="L1218" s="8">
        <v>625</v>
      </c>
      <c r="M1218" s="8">
        <v>110</v>
      </c>
      <c r="N1218" s="8">
        <v>1964</v>
      </c>
      <c r="O1218" s="8" t="s">
        <v>195</v>
      </c>
      <c r="P1218" s="8" t="s">
        <v>113</v>
      </c>
      <c r="Q1218" s="8">
        <v>10969</v>
      </c>
      <c r="R1218" s="8">
        <v>-37.927</v>
      </c>
      <c r="S1218" s="8">
        <v>145.06450000000001</v>
      </c>
      <c r="T1218" s="10">
        <v>1040000</v>
      </c>
      <c r="U1218" s="11">
        <v>0</v>
      </c>
      <c r="V1218" s="11">
        <f>U1218*M1218</f>
        <v>0</v>
      </c>
      <c r="W1218" s="11">
        <f>U1218*L1218</f>
        <v>0</v>
      </c>
      <c r="X1218" s="11">
        <f>U1218*N1218</f>
        <v>0</v>
      </c>
      <c r="Y1218" s="11">
        <f>U1218*Q1218</f>
        <v>0</v>
      </c>
      <c r="Z1218" s="12">
        <f>U1218*G1218</f>
        <v>0</v>
      </c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8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</row>
    <row r="1219" spans="1:91" x14ac:dyDescent="0.3">
      <c r="A1219" s="7" t="s">
        <v>199</v>
      </c>
      <c r="B1219" s="8">
        <v>3</v>
      </c>
      <c r="C1219" s="8" t="s">
        <v>27</v>
      </c>
      <c r="D1219" s="8" t="s">
        <v>53</v>
      </c>
      <c r="E1219" s="8" t="s">
        <v>206</v>
      </c>
      <c r="F1219" s="8" t="s">
        <v>106</v>
      </c>
      <c r="G1219" s="8">
        <v>13.9</v>
      </c>
      <c r="H1219" s="8">
        <v>3165</v>
      </c>
      <c r="I1219" s="8">
        <v>3</v>
      </c>
      <c r="J1219" s="8">
        <v>1</v>
      </c>
      <c r="K1219" s="8">
        <v>2</v>
      </c>
      <c r="L1219" s="8">
        <v>596</v>
      </c>
      <c r="M1219" s="8">
        <v>144</v>
      </c>
      <c r="N1219" s="8">
        <v>1960</v>
      </c>
      <c r="O1219" s="8" t="s">
        <v>195</v>
      </c>
      <c r="P1219" s="8" t="s">
        <v>113</v>
      </c>
      <c r="Q1219" s="8">
        <v>10969</v>
      </c>
      <c r="R1219" s="8">
        <v>-37.9251</v>
      </c>
      <c r="S1219" s="8">
        <v>145.0771</v>
      </c>
      <c r="T1219" s="10">
        <v>1020000</v>
      </c>
      <c r="U1219" s="11">
        <v>0</v>
      </c>
      <c r="V1219" s="11">
        <f>U1219*M1219</f>
        <v>0</v>
      </c>
      <c r="W1219" s="11">
        <f>U1219*L1219</f>
        <v>0</v>
      </c>
      <c r="X1219" s="11">
        <f>U1219*N1219</f>
        <v>0</v>
      </c>
      <c r="Y1219" s="11">
        <f>U1219*Q1219</f>
        <v>0</v>
      </c>
      <c r="Z1219" s="12">
        <f>U1219*G1219</f>
        <v>0</v>
      </c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8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</row>
    <row r="1220" spans="1:91" x14ac:dyDescent="0.3">
      <c r="A1220" s="7" t="s">
        <v>199</v>
      </c>
      <c r="B1220" s="8">
        <v>3</v>
      </c>
      <c r="C1220" s="8" t="s">
        <v>27</v>
      </c>
      <c r="D1220" s="8" t="s">
        <v>33</v>
      </c>
      <c r="E1220" s="8" t="s">
        <v>198</v>
      </c>
      <c r="F1220" s="8" t="s">
        <v>106</v>
      </c>
      <c r="G1220" s="8">
        <v>13.9</v>
      </c>
      <c r="H1220" s="8">
        <v>3165</v>
      </c>
      <c r="I1220" s="8">
        <v>3</v>
      </c>
      <c r="J1220" s="8">
        <v>1</v>
      </c>
      <c r="K1220" s="8">
        <v>2</v>
      </c>
      <c r="L1220" s="8">
        <v>233</v>
      </c>
      <c r="M1220" s="8">
        <v>80</v>
      </c>
      <c r="N1220" s="8">
        <v>1930</v>
      </c>
      <c r="O1220" s="8" t="s">
        <v>195</v>
      </c>
      <c r="P1220" s="8" t="s">
        <v>113</v>
      </c>
      <c r="Q1220" s="8">
        <v>10969</v>
      </c>
      <c r="R1220" s="8">
        <v>-37.937600000000003</v>
      </c>
      <c r="S1220" s="8">
        <v>145.07839999999999</v>
      </c>
      <c r="T1220" s="10">
        <v>670000</v>
      </c>
      <c r="U1220" s="11">
        <v>0</v>
      </c>
      <c r="V1220" s="11">
        <f>U1220*M1220</f>
        <v>0</v>
      </c>
      <c r="W1220" s="11">
        <f>U1220*L1220</f>
        <v>0</v>
      </c>
      <c r="X1220" s="11">
        <f>U1220*N1220</f>
        <v>0</v>
      </c>
      <c r="Y1220" s="11">
        <f>U1220*Q1220</f>
        <v>0</v>
      </c>
      <c r="Z1220" s="12">
        <f>U1220*G1220</f>
        <v>0</v>
      </c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8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</row>
    <row r="1221" spans="1:91" x14ac:dyDescent="0.3">
      <c r="A1221" s="7" t="s">
        <v>199</v>
      </c>
      <c r="B1221" s="8">
        <v>5</v>
      </c>
      <c r="C1221" s="8" t="s">
        <v>27</v>
      </c>
      <c r="D1221" s="8" t="s">
        <v>28</v>
      </c>
      <c r="E1221" s="8" t="s">
        <v>115</v>
      </c>
      <c r="F1221" s="8" t="s">
        <v>106</v>
      </c>
      <c r="G1221" s="8">
        <v>13.9</v>
      </c>
      <c r="H1221" s="8">
        <v>3165</v>
      </c>
      <c r="I1221" s="8">
        <v>3</v>
      </c>
      <c r="J1221" s="8">
        <v>1</v>
      </c>
      <c r="K1221" s="8">
        <v>3</v>
      </c>
      <c r="L1221" s="8">
        <v>343</v>
      </c>
      <c r="M1221" s="8">
        <v>108</v>
      </c>
      <c r="N1221" s="8">
        <v>1970</v>
      </c>
      <c r="O1221" s="8" t="s">
        <v>195</v>
      </c>
      <c r="P1221" s="8" t="s">
        <v>113</v>
      </c>
      <c r="Q1221" s="8">
        <v>10969</v>
      </c>
      <c r="R1221" s="8">
        <v>-37.597349999999999</v>
      </c>
      <c r="S1221" s="8">
        <v>144.73206999999999</v>
      </c>
      <c r="T1221" s="10">
        <v>1305000</v>
      </c>
      <c r="U1221" s="11">
        <v>0</v>
      </c>
      <c r="V1221" s="11">
        <f>U1221*M1221</f>
        <v>0</v>
      </c>
      <c r="W1221" s="11">
        <f>U1221*L1221</f>
        <v>0</v>
      </c>
      <c r="X1221" s="11">
        <f>U1221*N1221</f>
        <v>0</v>
      </c>
      <c r="Y1221" s="11">
        <f>U1221*Q1221</f>
        <v>0</v>
      </c>
      <c r="Z1221" s="12">
        <f>U1221*G1221</f>
        <v>0</v>
      </c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8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</row>
    <row r="1222" spans="1:91" x14ac:dyDescent="0.3">
      <c r="A1222" s="7" t="s">
        <v>199</v>
      </c>
      <c r="B1222" s="8">
        <v>4</v>
      </c>
      <c r="C1222" s="8" t="s">
        <v>27</v>
      </c>
      <c r="D1222" s="8" t="s">
        <v>33</v>
      </c>
      <c r="E1222" s="8" t="s">
        <v>115</v>
      </c>
      <c r="F1222" s="8" t="s">
        <v>106</v>
      </c>
      <c r="G1222" s="8">
        <v>13.9</v>
      </c>
      <c r="H1222" s="8">
        <v>3165</v>
      </c>
      <c r="I1222" s="8">
        <v>3</v>
      </c>
      <c r="J1222" s="8">
        <v>1</v>
      </c>
      <c r="K1222" s="8">
        <v>1</v>
      </c>
      <c r="L1222" s="8">
        <v>620</v>
      </c>
      <c r="M1222" s="8">
        <v>169</v>
      </c>
      <c r="N1222" s="8">
        <v>1910</v>
      </c>
      <c r="O1222" s="8" t="s">
        <v>195</v>
      </c>
      <c r="P1222" s="8" t="s">
        <v>113</v>
      </c>
      <c r="Q1222" s="8">
        <v>10969</v>
      </c>
      <c r="R1222" s="8">
        <v>-37.75414</v>
      </c>
      <c r="S1222" s="8">
        <v>144.9195</v>
      </c>
      <c r="T1222" s="10">
        <v>1235000</v>
      </c>
      <c r="U1222" s="11">
        <v>0</v>
      </c>
      <c r="V1222" s="11">
        <f>U1222*M1222</f>
        <v>0</v>
      </c>
      <c r="W1222" s="11">
        <f>U1222*L1222</f>
        <v>0</v>
      </c>
      <c r="X1222" s="11">
        <f>U1222*N1222</f>
        <v>0</v>
      </c>
      <c r="Y1222" s="11">
        <f>U1222*Q1222</f>
        <v>0</v>
      </c>
      <c r="Z1222" s="12">
        <f>U1222*G1222</f>
        <v>0</v>
      </c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8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</row>
    <row r="1223" spans="1:91" x14ac:dyDescent="0.3">
      <c r="A1223" s="7" t="s">
        <v>199</v>
      </c>
      <c r="B1223" s="8">
        <v>3</v>
      </c>
      <c r="C1223" s="8" t="s">
        <v>27</v>
      </c>
      <c r="D1223" s="8" t="s">
        <v>28</v>
      </c>
      <c r="E1223" s="8" t="s">
        <v>158</v>
      </c>
      <c r="F1223" s="8" t="s">
        <v>123</v>
      </c>
      <c r="G1223" s="8">
        <v>13.9</v>
      </c>
      <c r="H1223" s="8">
        <v>3165</v>
      </c>
      <c r="I1223" s="8">
        <v>3</v>
      </c>
      <c r="J1223" s="8">
        <v>2</v>
      </c>
      <c r="K1223" s="8">
        <v>2</v>
      </c>
      <c r="L1223" s="8">
        <v>261</v>
      </c>
      <c r="M1223" s="8">
        <v>116</v>
      </c>
      <c r="N1223" s="8">
        <v>2004</v>
      </c>
      <c r="O1223" s="8" t="s">
        <v>195</v>
      </c>
      <c r="P1223" s="8" t="s">
        <v>113</v>
      </c>
      <c r="Q1223" s="8">
        <v>10969</v>
      </c>
      <c r="R1223" s="8">
        <v>-37.9163</v>
      </c>
      <c r="S1223" s="8">
        <v>145.0779</v>
      </c>
      <c r="T1223" s="10">
        <v>800000</v>
      </c>
      <c r="U1223" s="11">
        <v>0</v>
      </c>
      <c r="V1223" s="11">
        <f>U1223*M1223</f>
        <v>0</v>
      </c>
      <c r="W1223" s="11">
        <f>U1223*L1223</f>
        <v>0</v>
      </c>
      <c r="X1223" s="11">
        <f>U1223*N1223</f>
        <v>0</v>
      </c>
      <c r="Y1223" s="11">
        <f>U1223*Q1223</f>
        <v>0</v>
      </c>
      <c r="Z1223" s="12">
        <f>U1223*G1223</f>
        <v>0</v>
      </c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8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</row>
    <row r="1224" spans="1:91" x14ac:dyDescent="0.3">
      <c r="A1224" s="7" t="s">
        <v>199</v>
      </c>
      <c r="B1224" s="8">
        <v>4</v>
      </c>
      <c r="C1224" s="8" t="s">
        <v>27</v>
      </c>
      <c r="D1224" s="8" t="s">
        <v>28</v>
      </c>
      <c r="E1224" s="8" t="s">
        <v>115</v>
      </c>
      <c r="F1224" s="8" t="s">
        <v>123</v>
      </c>
      <c r="G1224" s="8">
        <v>13.9</v>
      </c>
      <c r="H1224" s="8">
        <v>3165</v>
      </c>
      <c r="I1224" s="8">
        <v>3</v>
      </c>
      <c r="J1224" s="8">
        <v>2</v>
      </c>
      <c r="K1224" s="8">
        <v>2</v>
      </c>
      <c r="L1224" s="8">
        <v>209</v>
      </c>
      <c r="M1224" s="8">
        <v>108</v>
      </c>
      <c r="N1224" s="8">
        <v>2007</v>
      </c>
      <c r="O1224" s="8" t="s">
        <v>195</v>
      </c>
      <c r="P1224" s="8" t="s">
        <v>113</v>
      </c>
      <c r="Q1224" s="8">
        <v>10969</v>
      </c>
      <c r="R1224" s="8">
        <v>-37.921300000000002</v>
      </c>
      <c r="S1224" s="8">
        <v>145.0565</v>
      </c>
      <c r="T1224" s="10">
        <v>1120000</v>
      </c>
      <c r="U1224" s="11">
        <v>0</v>
      </c>
      <c r="V1224" s="11">
        <f>U1224*M1224</f>
        <v>0</v>
      </c>
      <c r="W1224" s="11">
        <f>U1224*L1224</f>
        <v>0</v>
      </c>
      <c r="X1224" s="11">
        <f>U1224*N1224</f>
        <v>0</v>
      </c>
      <c r="Y1224" s="11">
        <f>U1224*Q1224</f>
        <v>0</v>
      </c>
      <c r="Z1224" s="12">
        <f>U1224*G1224</f>
        <v>0</v>
      </c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8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</row>
    <row r="1225" spans="1:91" x14ac:dyDescent="0.3">
      <c r="A1225" s="7" t="s">
        <v>199</v>
      </c>
      <c r="B1225" s="8">
        <v>3</v>
      </c>
      <c r="C1225" s="8" t="s">
        <v>45</v>
      </c>
      <c r="D1225" s="8" t="s">
        <v>28</v>
      </c>
      <c r="E1225" s="8" t="s">
        <v>111</v>
      </c>
      <c r="F1225" s="8" t="s">
        <v>123</v>
      </c>
      <c r="G1225" s="8">
        <v>13.9</v>
      </c>
      <c r="H1225" s="8">
        <v>3165</v>
      </c>
      <c r="I1225" s="8">
        <v>3</v>
      </c>
      <c r="J1225" s="8">
        <v>2</v>
      </c>
      <c r="K1225" s="8">
        <v>2</v>
      </c>
      <c r="L1225" s="8">
        <v>321</v>
      </c>
      <c r="M1225" s="8">
        <v>134</v>
      </c>
      <c r="N1225" s="8">
        <v>2000</v>
      </c>
      <c r="O1225" s="8" t="s">
        <v>195</v>
      </c>
      <c r="P1225" s="8" t="s">
        <v>113</v>
      </c>
      <c r="Q1225" s="8">
        <v>10969</v>
      </c>
      <c r="R1225" s="8">
        <v>-37.918100000000003</v>
      </c>
      <c r="S1225" s="8">
        <v>145.05860000000001</v>
      </c>
      <c r="T1225" s="10">
        <v>970000</v>
      </c>
      <c r="U1225" s="11">
        <v>1</v>
      </c>
      <c r="V1225" s="11">
        <f>U1225*M1225</f>
        <v>134</v>
      </c>
      <c r="W1225" s="11">
        <f>U1225*L1225</f>
        <v>321</v>
      </c>
      <c r="X1225" s="11">
        <f>U1225*N1225</f>
        <v>2000</v>
      </c>
      <c r="Y1225" s="11">
        <f>U1225*Q1225</f>
        <v>10969</v>
      </c>
      <c r="Z1225" s="12">
        <f>U1225*G1225</f>
        <v>13.9</v>
      </c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8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</row>
    <row r="1226" spans="1:91" x14ac:dyDescent="0.3">
      <c r="A1226" s="7" t="s">
        <v>199</v>
      </c>
      <c r="B1226" s="8">
        <v>3</v>
      </c>
      <c r="C1226" s="8" t="s">
        <v>27</v>
      </c>
      <c r="D1226" s="8" t="s">
        <v>28</v>
      </c>
      <c r="E1226" s="8" t="s">
        <v>153</v>
      </c>
      <c r="F1226" s="8" t="s">
        <v>123</v>
      </c>
      <c r="G1226" s="8">
        <v>13.9</v>
      </c>
      <c r="H1226" s="8">
        <v>3165</v>
      </c>
      <c r="I1226" s="8">
        <v>3</v>
      </c>
      <c r="J1226" s="8">
        <v>2</v>
      </c>
      <c r="K1226" s="8">
        <v>1</v>
      </c>
      <c r="L1226" s="8">
        <v>300</v>
      </c>
      <c r="M1226" s="8">
        <v>114</v>
      </c>
      <c r="N1226" s="8">
        <v>1995</v>
      </c>
      <c r="O1226" s="8" t="s">
        <v>195</v>
      </c>
      <c r="P1226" s="8" t="s">
        <v>113</v>
      </c>
      <c r="Q1226" s="8">
        <v>10969</v>
      </c>
      <c r="R1226" s="8">
        <v>-37.918900000000001</v>
      </c>
      <c r="S1226" s="8">
        <v>145.05840000000001</v>
      </c>
      <c r="T1226" s="10">
        <v>787500</v>
      </c>
      <c r="U1226" s="11">
        <v>0</v>
      </c>
      <c r="V1226" s="11">
        <f>U1226*M1226</f>
        <v>0</v>
      </c>
      <c r="W1226" s="11">
        <f>U1226*L1226</f>
        <v>0</v>
      </c>
      <c r="X1226" s="11">
        <f>U1226*N1226</f>
        <v>0</v>
      </c>
      <c r="Y1226" s="11">
        <f>U1226*Q1226</f>
        <v>0</v>
      </c>
      <c r="Z1226" s="12">
        <f>U1226*G1226</f>
        <v>0</v>
      </c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8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</row>
    <row r="1227" spans="1:91" x14ac:dyDescent="0.3">
      <c r="A1227" s="7" t="s">
        <v>199</v>
      </c>
      <c r="B1227" s="8">
        <v>6</v>
      </c>
      <c r="C1227" s="8" t="s">
        <v>27</v>
      </c>
      <c r="D1227" s="8" t="s">
        <v>28</v>
      </c>
      <c r="E1227" s="8" t="s">
        <v>115</v>
      </c>
      <c r="F1227" s="8" t="s">
        <v>123</v>
      </c>
      <c r="G1227" s="8">
        <v>13.9</v>
      </c>
      <c r="H1227" s="8">
        <v>3165</v>
      </c>
      <c r="I1227" s="8">
        <v>3</v>
      </c>
      <c r="J1227" s="8">
        <v>3</v>
      </c>
      <c r="K1227" s="8">
        <v>2</v>
      </c>
      <c r="L1227" s="8">
        <v>335</v>
      </c>
      <c r="M1227" s="8">
        <v>141</v>
      </c>
      <c r="N1227" s="8">
        <v>2000</v>
      </c>
      <c r="O1227" s="8" t="s">
        <v>195</v>
      </c>
      <c r="P1227" s="8" t="s">
        <v>113</v>
      </c>
      <c r="Q1227" s="8">
        <v>10969</v>
      </c>
      <c r="R1227" s="8">
        <v>-37.762099999999997</v>
      </c>
      <c r="S1227" s="8">
        <v>144.99029999999999</v>
      </c>
      <c r="T1227" s="10">
        <v>1300000</v>
      </c>
      <c r="U1227" s="11">
        <v>0</v>
      </c>
      <c r="V1227" s="11">
        <f>U1227*M1227</f>
        <v>0</v>
      </c>
      <c r="W1227" s="11">
        <f>U1227*L1227</f>
        <v>0</v>
      </c>
      <c r="X1227" s="11">
        <f>U1227*N1227</f>
        <v>0</v>
      </c>
      <c r="Y1227" s="11">
        <f>U1227*Q1227</f>
        <v>0</v>
      </c>
      <c r="Z1227" s="12">
        <f>U1227*G1227</f>
        <v>0</v>
      </c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8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</row>
    <row r="1228" spans="1:91" x14ac:dyDescent="0.3">
      <c r="A1228" s="7" t="s">
        <v>199</v>
      </c>
      <c r="B1228" s="8">
        <v>3</v>
      </c>
      <c r="C1228" s="8" t="s">
        <v>27</v>
      </c>
      <c r="D1228" s="8" t="s">
        <v>28</v>
      </c>
      <c r="E1228" s="8" t="s">
        <v>116</v>
      </c>
      <c r="F1228" s="8" t="s">
        <v>123</v>
      </c>
      <c r="G1228" s="8">
        <v>13.9</v>
      </c>
      <c r="H1228" s="8">
        <v>3165</v>
      </c>
      <c r="I1228" s="8">
        <v>3</v>
      </c>
      <c r="J1228" s="8">
        <v>1</v>
      </c>
      <c r="K1228" s="8">
        <v>1</v>
      </c>
      <c r="L1228" s="8">
        <v>598</v>
      </c>
      <c r="M1228" s="8">
        <v>103</v>
      </c>
      <c r="N1228" s="8">
        <v>1992</v>
      </c>
      <c r="O1228" s="8" t="s">
        <v>195</v>
      </c>
      <c r="P1228" s="8" t="s">
        <v>113</v>
      </c>
      <c r="Q1228" s="8">
        <v>10969</v>
      </c>
      <c r="R1228" s="8">
        <v>-37.9129</v>
      </c>
      <c r="S1228" s="8">
        <v>145.07859999999999</v>
      </c>
      <c r="T1228" s="10">
        <v>950000</v>
      </c>
      <c r="U1228" s="11">
        <v>0</v>
      </c>
      <c r="V1228" s="11">
        <f>U1228*M1228</f>
        <v>0</v>
      </c>
      <c r="W1228" s="11">
        <f>U1228*L1228</f>
        <v>0</v>
      </c>
      <c r="X1228" s="11">
        <f>U1228*N1228</f>
        <v>0</v>
      </c>
      <c r="Y1228" s="11">
        <f>U1228*Q1228</f>
        <v>0</v>
      </c>
      <c r="Z1228" s="12">
        <f>U1228*G1228</f>
        <v>0</v>
      </c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8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</row>
    <row r="1229" spans="1:91" x14ac:dyDescent="0.3">
      <c r="A1229" s="7" t="s">
        <v>199</v>
      </c>
      <c r="B1229" s="8">
        <v>4</v>
      </c>
      <c r="C1229" s="8" t="s">
        <v>45</v>
      </c>
      <c r="D1229" s="8" t="s">
        <v>33</v>
      </c>
      <c r="E1229" s="8" t="s">
        <v>115</v>
      </c>
      <c r="F1229" s="8" t="s">
        <v>123</v>
      </c>
      <c r="G1229" s="8">
        <v>13.9</v>
      </c>
      <c r="H1229" s="8">
        <v>3165</v>
      </c>
      <c r="I1229" s="8">
        <v>1</v>
      </c>
      <c r="J1229" s="8">
        <v>2</v>
      </c>
      <c r="K1229" s="8">
        <v>0</v>
      </c>
      <c r="L1229" s="8">
        <v>594</v>
      </c>
      <c r="M1229" s="8">
        <v>105</v>
      </c>
      <c r="N1229" s="8">
        <v>2000</v>
      </c>
      <c r="O1229" s="8" t="s">
        <v>195</v>
      </c>
      <c r="P1229" s="8" t="s">
        <v>113</v>
      </c>
      <c r="Q1229" s="8">
        <v>10969</v>
      </c>
      <c r="R1229" s="8">
        <v>-37.696300000000001</v>
      </c>
      <c r="S1229" s="8">
        <v>145.09705</v>
      </c>
      <c r="T1229" s="10">
        <v>1600000</v>
      </c>
      <c r="U1229" s="11">
        <v>1</v>
      </c>
      <c r="V1229" s="11">
        <f>U1229*M1229</f>
        <v>105</v>
      </c>
      <c r="W1229" s="11">
        <f>U1229*L1229</f>
        <v>594</v>
      </c>
      <c r="X1229" s="11">
        <f>U1229*N1229</f>
        <v>2000</v>
      </c>
      <c r="Y1229" s="11">
        <f>U1229*Q1229</f>
        <v>10969</v>
      </c>
      <c r="Z1229" s="12">
        <f>U1229*G1229</f>
        <v>13.9</v>
      </c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8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</row>
    <row r="1230" spans="1:91" x14ac:dyDescent="0.3">
      <c r="A1230" s="7" t="s">
        <v>199</v>
      </c>
      <c r="B1230" s="8">
        <v>3</v>
      </c>
      <c r="C1230" s="8" t="s">
        <v>27</v>
      </c>
      <c r="D1230" s="8" t="s">
        <v>28</v>
      </c>
      <c r="E1230" s="8" t="s">
        <v>82</v>
      </c>
      <c r="F1230" s="8" t="s">
        <v>123</v>
      </c>
      <c r="G1230" s="8">
        <v>13.9</v>
      </c>
      <c r="H1230" s="8">
        <v>3165</v>
      </c>
      <c r="I1230" s="8">
        <v>3</v>
      </c>
      <c r="J1230" s="8">
        <v>2</v>
      </c>
      <c r="K1230" s="8">
        <v>1</v>
      </c>
      <c r="L1230" s="8">
        <v>185</v>
      </c>
      <c r="M1230" s="8">
        <v>122</v>
      </c>
      <c r="N1230" s="8">
        <v>2012</v>
      </c>
      <c r="O1230" s="8" t="s">
        <v>195</v>
      </c>
      <c r="P1230" s="8" t="s">
        <v>113</v>
      </c>
      <c r="Q1230" s="8">
        <v>10969</v>
      </c>
      <c r="R1230" s="8">
        <v>-37.915900000000001</v>
      </c>
      <c r="S1230" s="8">
        <v>145.0787</v>
      </c>
      <c r="T1230" s="10">
        <v>886000</v>
      </c>
      <c r="U1230" s="11">
        <v>0</v>
      </c>
      <c r="V1230" s="11">
        <f>U1230*M1230</f>
        <v>0</v>
      </c>
      <c r="W1230" s="11">
        <f>U1230*L1230</f>
        <v>0</v>
      </c>
      <c r="X1230" s="11">
        <f>U1230*N1230</f>
        <v>0</v>
      </c>
      <c r="Y1230" s="11">
        <f>U1230*Q1230</f>
        <v>0</v>
      </c>
      <c r="Z1230" s="12">
        <f>U1230*G1230</f>
        <v>0</v>
      </c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8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</row>
    <row r="1231" spans="1:91" x14ac:dyDescent="0.3">
      <c r="A1231" s="7" t="s">
        <v>199</v>
      </c>
      <c r="B1231" s="8">
        <v>4</v>
      </c>
      <c r="C1231" s="8" t="s">
        <v>27</v>
      </c>
      <c r="D1231" s="8" t="s">
        <v>28</v>
      </c>
      <c r="E1231" s="8" t="s">
        <v>118</v>
      </c>
      <c r="F1231" s="8" t="s">
        <v>123</v>
      </c>
      <c r="G1231" s="8">
        <v>13.9</v>
      </c>
      <c r="H1231" s="8">
        <v>3165</v>
      </c>
      <c r="I1231" s="8">
        <v>2</v>
      </c>
      <c r="J1231" s="8">
        <v>1</v>
      </c>
      <c r="K1231" s="8">
        <v>1</v>
      </c>
      <c r="L1231" s="8">
        <v>63</v>
      </c>
      <c r="M1231" s="8">
        <v>68</v>
      </c>
      <c r="N1231" s="8">
        <v>1935</v>
      </c>
      <c r="O1231" s="8" t="s">
        <v>195</v>
      </c>
      <c r="P1231" s="8" t="s">
        <v>113</v>
      </c>
      <c r="Q1231" s="8">
        <v>10969</v>
      </c>
      <c r="R1231" s="8">
        <v>-37.756</v>
      </c>
      <c r="S1231" s="8">
        <v>144.55833000000001</v>
      </c>
      <c r="T1231" s="10">
        <v>1210000</v>
      </c>
      <c r="U1231" s="11">
        <v>0</v>
      </c>
      <c r="V1231" s="11">
        <f>U1231*M1231</f>
        <v>0</v>
      </c>
      <c r="W1231" s="11">
        <f>U1231*L1231</f>
        <v>0</v>
      </c>
      <c r="X1231" s="11">
        <f>U1231*N1231</f>
        <v>0</v>
      </c>
      <c r="Y1231" s="11">
        <f>U1231*Q1231</f>
        <v>0</v>
      </c>
      <c r="Z1231" s="12">
        <f>U1231*G1231</f>
        <v>0</v>
      </c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8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</row>
    <row r="1232" spans="1:91" x14ac:dyDescent="0.3">
      <c r="A1232" s="7" t="s">
        <v>199</v>
      </c>
      <c r="B1232" s="8">
        <v>3</v>
      </c>
      <c r="C1232" s="8" t="s">
        <v>47</v>
      </c>
      <c r="D1232" s="8" t="s">
        <v>28</v>
      </c>
      <c r="E1232" s="8" t="s">
        <v>115</v>
      </c>
      <c r="F1232" s="8" t="s">
        <v>109</v>
      </c>
      <c r="G1232" s="8">
        <v>13.9</v>
      </c>
      <c r="H1232" s="8">
        <v>3165</v>
      </c>
      <c r="I1232" s="8">
        <v>3</v>
      </c>
      <c r="J1232" s="8">
        <v>2</v>
      </c>
      <c r="K1232" s="8">
        <v>1</v>
      </c>
      <c r="L1232" s="8">
        <v>209</v>
      </c>
      <c r="M1232" s="8">
        <v>94</v>
      </c>
      <c r="N1232" s="8">
        <v>1990</v>
      </c>
      <c r="O1232" s="8" t="s">
        <v>195</v>
      </c>
      <c r="P1232" s="8" t="s">
        <v>113</v>
      </c>
      <c r="Q1232" s="8">
        <v>10969</v>
      </c>
      <c r="R1232" s="8">
        <v>-37.9131</v>
      </c>
      <c r="S1232" s="8">
        <v>145.07</v>
      </c>
      <c r="T1232" s="10">
        <v>780000</v>
      </c>
      <c r="U1232" s="11">
        <v>1</v>
      </c>
      <c r="V1232" s="11">
        <f>U1232*M1232</f>
        <v>94</v>
      </c>
      <c r="W1232" s="11">
        <f>U1232*L1232</f>
        <v>209</v>
      </c>
      <c r="X1232" s="11">
        <f>U1232*N1232</f>
        <v>1990</v>
      </c>
      <c r="Y1232" s="11">
        <f>U1232*Q1232</f>
        <v>10969</v>
      </c>
      <c r="Z1232" s="12">
        <f>U1232*G1232</f>
        <v>13.9</v>
      </c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8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</row>
    <row r="1233" spans="1:91" x14ac:dyDescent="0.3">
      <c r="A1233" s="7" t="s">
        <v>199</v>
      </c>
      <c r="B1233" s="8">
        <v>4</v>
      </c>
      <c r="C1233" s="8" t="s">
        <v>27</v>
      </c>
      <c r="D1233" s="8" t="s">
        <v>33</v>
      </c>
      <c r="E1233" s="8" t="s">
        <v>196</v>
      </c>
      <c r="F1233" s="8" t="s">
        <v>109</v>
      </c>
      <c r="G1233" s="8">
        <v>13.9</v>
      </c>
      <c r="H1233" s="8">
        <v>3165</v>
      </c>
      <c r="I1233" s="8">
        <v>4</v>
      </c>
      <c r="J1233" s="8">
        <v>2</v>
      </c>
      <c r="K1233" s="8">
        <v>3</v>
      </c>
      <c r="L1233" s="8">
        <v>625</v>
      </c>
      <c r="M1233" s="8">
        <v>198</v>
      </c>
      <c r="N1233" s="8">
        <v>1997</v>
      </c>
      <c r="O1233" s="8" t="s">
        <v>195</v>
      </c>
      <c r="P1233" s="8" t="s">
        <v>113</v>
      </c>
      <c r="Q1233" s="8">
        <v>10969</v>
      </c>
      <c r="R1233" s="8">
        <v>-37.937399999999997</v>
      </c>
      <c r="S1233" s="8">
        <v>145.07259999999999</v>
      </c>
      <c r="T1233" s="10">
        <v>1015000</v>
      </c>
      <c r="U1233" s="11">
        <v>0</v>
      </c>
      <c r="V1233" s="11">
        <f>U1233*M1233</f>
        <v>0</v>
      </c>
      <c r="W1233" s="11">
        <f>U1233*L1233</f>
        <v>0</v>
      </c>
      <c r="X1233" s="11">
        <f>U1233*N1233</f>
        <v>0</v>
      </c>
      <c r="Y1233" s="11">
        <f>U1233*Q1233</f>
        <v>0</v>
      </c>
      <c r="Z1233" s="12">
        <f>U1233*G1233</f>
        <v>0</v>
      </c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8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</row>
    <row r="1234" spans="1:91" x14ac:dyDescent="0.3">
      <c r="A1234" s="7" t="s">
        <v>199</v>
      </c>
      <c r="B1234" s="8">
        <v>4</v>
      </c>
      <c r="C1234" s="8" t="s">
        <v>27</v>
      </c>
      <c r="D1234" s="8" t="s">
        <v>28</v>
      </c>
      <c r="E1234" s="8" t="s">
        <v>118</v>
      </c>
      <c r="F1234" s="8" t="s">
        <v>109</v>
      </c>
      <c r="G1234" s="8">
        <v>13.9</v>
      </c>
      <c r="H1234" s="8">
        <v>3165</v>
      </c>
      <c r="I1234" s="8">
        <v>4</v>
      </c>
      <c r="J1234" s="8">
        <v>2</v>
      </c>
      <c r="K1234" s="8">
        <v>2</v>
      </c>
      <c r="L1234" s="8">
        <v>597</v>
      </c>
      <c r="M1234" s="8">
        <v>245</v>
      </c>
      <c r="N1234" s="8">
        <v>1980</v>
      </c>
      <c r="O1234" s="8" t="s">
        <v>195</v>
      </c>
      <c r="P1234" s="8" t="s">
        <v>113</v>
      </c>
      <c r="Q1234" s="8">
        <v>10969</v>
      </c>
      <c r="R1234" s="8">
        <v>-37.845300000000002</v>
      </c>
      <c r="S1234" s="8">
        <v>145.10106999999999</v>
      </c>
      <c r="T1234" s="10">
        <v>1200000</v>
      </c>
      <c r="U1234" s="11">
        <v>0</v>
      </c>
      <c r="V1234" s="11">
        <f>U1234*M1234</f>
        <v>0</v>
      </c>
      <c r="W1234" s="11">
        <f>U1234*L1234</f>
        <v>0</v>
      </c>
      <c r="X1234" s="11">
        <f>U1234*N1234</f>
        <v>0</v>
      </c>
      <c r="Y1234" s="11">
        <f>U1234*Q1234</f>
        <v>0</v>
      </c>
      <c r="Z1234" s="12">
        <f>U1234*G1234</f>
        <v>0</v>
      </c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8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</row>
    <row r="1235" spans="1:91" x14ac:dyDescent="0.3">
      <c r="A1235" s="7" t="s">
        <v>199</v>
      </c>
      <c r="B1235" s="8">
        <v>3</v>
      </c>
      <c r="C1235" s="8" t="s">
        <v>27</v>
      </c>
      <c r="D1235" s="8" t="s">
        <v>53</v>
      </c>
      <c r="E1235" s="8" t="s">
        <v>158</v>
      </c>
      <c r="F1235" s="8" t="s">
        <v>109</v>
      </c>
      <c r="G1235" s="8">
        <v>13.9</v>
      </c>
      <c r="H1235" s="8">
        <v>3165</v>
      </c>
      <c r="I1235" s="8">
        <v>3</v>
      </c>
      <c r="J1235" s="8">
        <v>2</v>
      </c>
      <c r="K1235" s="8">
        <v>2</v>
      </c>
      <c r="L1235" s="8">
        <v>395</v>
      </c>
      <c r="M1235" s="8">
        <v>300</v>
      </c>
      <c r="N1235" s="8">
        <v>2001</v>
      </c>
      <c r="O1235" s="8" t="s">
        <v>195</v>
      </c>
      <c r="P1235" s="8" t="s">
        <v>113</v>
      </c>
      <c r="Q1235" s="8">
        <v>10969</v>
      </c>
      <c r="R1235" s="8">
        <v>-37.936399999999999</v>
      </c>
      <c r="S1235" s="8">
        <v>145.06489999999999</v>
      </c>
      <c r="T1235" s="10">
        <v>830000</v>
      </c>
      <c r="U1235" s="11">
        <v>0</v>
      </c>
      <c r="V1235" s="11">
        <f>U1235*M1235</f>
        <v>0</v>
      </c>
      <c r="W1235" s="11">
        <f>U1235*L1235</f>
        <v>0</v>
      </c>
      <c r="X1235" s="11">
        <f>U1235*N1235</f>
        <v>0</v>
      </c>
      <c r="Y1235" s="11">
        <f>U1235*Q1235</f>
        <v>0</v>
      </c>
      <c r="Z1235" s="12">
        <f>U1235*G1235</f>
        <v>0</v>
      </c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8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</row>
    <row r="1236" spans="1:91" x14ac:dyDescent="0.3">
      <c r="A1236" s="7" t="s">
        <v>199</v>
      </c>
      <c r="B1236" s="8">
        <v>3</v>
      </c>
      <c r="C1236" s="8" t="s">
        <v>27</v>
      </c>
      <c r="D1236" s="8" t="s">
        <v>28</v>
      </c>
      <c r="E1236" s="8" t="s">
        <v>153</v>
      </c>
      <c r="F1236" s="8" t="s">
        <v>109</v>
      </c>
      <c r="G1236" s="8">
        <v>13.9</v>
      </c>
      <c r="H1236" s="8">
        <v>3165</v>
      </c>
      <c r="I1236" s="8">
        <v>3</v>
      </c>
      <c r="J1236" s="8">
        <v>1</v>
      </c>
      <c r="K1236" s="8">
        <v>1</v>
      </c>
      <c r="L1236" s="8">
        <v>643</v>
      </c>
      <c r="M1236" s="8">
        <v>148</v>
      </c>
      <c r="N1236" s="8">
        <v>1940</v>
      </c>
      <c r="O1236" s="8" t="s">
        <v>195</v>
      </c>
      <c r="P1236" s="8" t="s">
        <v>113</v>
      </c>
      <c r="Q1236" s="8">
        <v>10969</v>
      </c>
      <c r="R1236" s="8">
        <v>-37.923699999999997</v>
      </c>
      <c r="S1236" s="8">
        <v>145.05269999999999</v>
      </c>
      <c r="T1236" s="10">
        <v>1241000</v>
      </c>
      <c r="U1236" s="11">
        <v>0</v>
      </c>
      <c r="V1236" s="11">
        <f>U1236*M1236</f>
        <v>0</v>
      </c>
      <c r="W1236" s="11">
        <f>U1236*L1236</f>
        <v>0</v>
      </c>
      <c r="X1236" s="11">
        <f>U1236*N1236</f>
        <v>0</v>
      </c>
      <c r="Y1236" s="11">
        <f>U1236*Q1236</f>
        <v>0</v>
      </c>
      <c r="Z1236" s="12">
        <f>U1236*G1236</f>
        <v>0</v>
      </c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8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</row>
    <row r="1237" spans="1:91" x14ac:dyDescent="0.3">
      <c r="A1237" s="7" t="s">
        <v>199</v>
      </c>
      <c r="B1237" s="8">
        <v>4</v>
      </c>
      <c r="C1237" s="8" t="s">
        <v>27</v>
      </c>
      <c r="D1237" s="8" t="s">
        <v>53</v>
      </c>
      <c r="E1237" s="8" t="s">
        <v>115</v>
      </c>
      <c r="F1237" s="8" t="s">
        <v>109</v>
      </c>
      <c r="G1237" s="8">
        <v>13.9</v>
      </c>
      <c r="H1237" s="8">
        <v>3165</v>
      </c>
      <c r="I1237" s="8">
        <v>4</v>
      </c>
      <c r="J1237" s="8">
        <v>2</v>
      </c>
      <c r="K1237" s="8">
        <v>2</v>
      </c>
      <c r="L1237" s="8">
        <v>610</v>
      </c>
      <c r="M1237" s="8">
        <v>167</v>
      </c>
      <c r="N1237" s="8">
        <v>1950</v>
      </c>
      <c r="O1237" s="8" t="s">
        <v>195</v>
      </c>
      <c r="P1237" s="8" t="s">
        <v>113</v>
      </c>
      <c r="Q1237" s="8">
        <v>10969</v>
      </c>
      <c r="R1237" s="8">
        <v>-37.920699999999997</v>
      </c>
      <c r="S1237" s="8">
        <v>145.07570000000001</v>
      </c>
      <c r="T1237" s="10">
        <v>1255000</v>
      </c>
      <c r="U1237" s="11">
        <v>0</v>
      </c>
      <c r="V1237" s="11">
        <f>U1237*M1237</f>
        <v>0</v>
      </c>
      <c r="W1237" s="11">
        <f>U1237*L1237</f>
        <v>0</v>
      </c>
      <c r="X1237" s="11">
        <f>U1237*N1237</f>
        <v>0</v>
      </c>
      <c r="Y1237" s="11">
        <f>U1237*Q1237</f>
        <v>0</v>
      </c>
      <c r="Z1237" s="12">
        <f>U1237*G1237</f>
        <v>0</v>
      </c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8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</row>
    <row r="1238" spans="1:91" x14ac:dyDescent="0.3">
      <c r="A1238" s="7" t="s">
        <v>199</v>
      </c>
      <c r="B1238" s="8">
        <v>4</v>
      </c>
      <c r="C1238" s="8" t="s">
        <v>27</v>
      </c>
      <c r="D1238" s="8" t="s">
        <v>28</v>
      </c>
      <c r="E1238" s="8" t="s">
        <v>115</v>
      </c>
      <c r="F1238" s="8" t="s">
        <v>109</v>
      </c>
      <c r="G1238" s="8">
        <v>13.9</v>
      </c>
      <c r="H1238" s="8">
        <v>3165</v>
      </c>
      <c r="I1238" s="8">
        <v>4</v>
      </c>
      <c r="J1238" s="8">
        <v>3</v>
      </c>
      <c r="K1238" s="8">
        <v>2</v>
      </c>
      <c r="L1238" s="8">
        <v>690</v>
      </c>
      <c r="M1238" s="8">
        <v>210</v>
      </c>
      <c r="N1238" s="8">
        <v>2015</v>
      </c>
      <c r="O1238" s="8" t="s">
        <v>195</v>
      </c>
      <c r="P1238" s="8" t="s">
        <v>113</v>
      </c>
      <c r="Q1238" s="8">
        <v>10969</v>
      </c>
      <c r="R1238" s="8">
        <v>-37.73977</v>
      </c>
      <c r="S1238" s="8">
        <v>144.97997000000001</v>
      </c>
      <c r="T1238" s="10">
        <v>1025000</v>
      </c>
      <c r="U1238" s="11">
        <v>0</v>
      </c>
      <c r="V1238" s="11">
        <f>U1238*M1238</f>
        <v>0</v>
      </c>
      <c r="W1238" s="11">
        <f>U1238*L1238</f>
        <v>0</v>
      </c>
      <c r="X1238" s="11">
        <f>U1238*N1238</f>
        <v>0</v>
      </c>
      <c r="Y1238" s="11">
        <f>U1238*Q1238</f>
        <v>0</v>
      </c>
      <c r="Z1238" s="12">
        <f>U1238*G1238</f>
        <v>0</v>
      </c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8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</row>
    <row r="1239" spans="1:91" x14ac:dyDescent="0.3">
      <c r="A1239" s="7" t="s">
        <v>199</v>
      </c>
      <c r="B1239" s="8">
        <v>3</v>
      </c>
      <c r="C1239" s="8" t="s">
        <v>27</v>
      </c>
      <c r="D1239" s="8" t="s">
        <v>28</v>
      </c>
      <c r="E1239" s="8" t="s">
        <v>115</v>
      </c>
      <c r="F1239" s="8" t="s">
        <v>109</v>
      </c>
      <c r="G1239" s="8">
        <v>13.9</v>
      </c>
      <c r="H1239" s="8">
        <v>3165</v>
      </c>
      <c r="I1239" s="8">
        <v>3</v>
      </c>
      <c r="J1239" s="8">
        <v>1</v>
      </c>
      <c r="K1239" s="8">
        <v>1</v>
      </c>
      <c r="L1239" s="8">
        <v>593</v>
      </c>
      <c r="M1239" s="8">
        <v>94</v>
      </c>
      <c r="N1239" s="8">
        <v>1950</v>
      </c>
      <c r="O1239" s="8" t="s">
        <v>195</v>
      </c>
      <c r="P1239" s="8" t="s">
        <v>113</v>
      </c>
      <c r="Q1239" s="8">
        <v>10969</v>
      </c>
      <c r="R1239" s="8">
        <v>-37.9178</v>
      </c>
      <c r="S1239" s="8">
        <v>145.06700000000001</v>
      </c>
      <c r="T1239" s="10">
        <v>1320000</v>
      </c>
      <c r="U1239" s="11">
        <v>0</v>
      </c>
      <c r="V1239" s="11">
        <f>U1239*M1239</f>
        <v>0</v>
      </c>
      <c r="W1239" s="11">
        <f>U1239*L1239</f>
        <v>0</v>
      </c>
      <c r="X1239" s="11">
        <f>U1239*N1239</f>
        <v>0</v>
      </c>
      <c r="Y1239" s="11">
        <f>U1239*Q1239</f>
        <v>0</v>
      </c>
      <c r="Z1239" s="12">
        <f>U1239*G1239</f>
        <v>0</v>
      </c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8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</row>
    <row r="1240" spans="1:91" x14ac:dyDescent="0.3">
      <c r="A1240" s="7" t="s">
        <v>199</v>
      </c>
      <c r="B1240" s="8">
        <v>3</v>
      </c>
      <c r="C1240" s="8" t="s">
        <v>27</v>
      </c>
      <c r="D1240" s="8" t="s">
        <v>28</v>
      </c>
      <c r="E1240" s="8" t="s">
        <v>154</v>
      </c>
      <c r="F1240" s="8" t="s">
        <v>109</v>
      </c>
      <c r="G1240" s="8">
        <v>13.9</v>
      </c>
      <c r="H1240" s="8">
        <v>3165</v>
      </c>
      <c r="I1240" s="8">
        <v>3</v>
      </c>
      <c r="J1240" s="8">
        <v>2</v>
      </c>
      <c r="K1240" s="8">
        <v>1</v>
      </c>
      <c r="L1240" s="8">
        <v>326</v>
      </c>
      <c r="M1240" s="8">
        <v>133</v>
      </c>
      <c r="N1240" s="8">
        <v>1950</v>
      </c>
      <c r="O1240" s="8" t="s">
        <v>195</v>
      </c>
      <c r="P1240" s="8" t="s">
        <v>113</v>
      </c>
      <c r="Q1240" s="8">
        <v>10969</v>
      </c>
      <c r="R1240" s="8">
        <v>-37.9236</v>
      </c>
      <c r="S1240" s="8">
        <v>145.05449999999999</v>
      </c>
      <c r="T1240" s="10">
        <v>870000</v>
      </c>
      <c r="U1240" s="11">
        <v>0</v>
      </c>
      <c r="V1240" s="11">
        <f>U1240*M1240</f>
        <v>0</v>
      </c>
      <c r="W1240" s="11">
        <f>U1240*L1240</f>
        <v>0</v>
      </c>
      <c r="X1240" s="11">
        <f>U1240*N1240</f>
        <v>0</v>
      </c>
      <c r="Y1240" s="11">
        <f>U1240*Q1240</f>
        <v>0</v>
      </c>
      <c r="Z1240" s="12">
        <f>U1240*G1240</f>
        <v>0</v>
      </c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8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</row>
    <row r="1241" spans="1:91" x14ac:dyDescent="0.3">
      <c r="A1241" s="7" t="s">
        <v>199</v>
      </c>
      <c r="B1241" s="8">
        <v>4</v>
      </c>
      <c r="C1241" s="8" t="s">
        <v>27</v>
      </c>
      <c r="D1241" s="8" t="s">
        <v>33</v>
      </c>
      <c r="E1241" s="8" t="s">
        <v>111</v>
      </c>
      <c r="F1241" s="8" t="s">
        <v>109</v>
      </c>
      <c r="G1241" s="8">
        <v>13.9</v>
      </c>
      <c r="H1241" s="8">
        <v>3165</v>
      </c>
      <c r="I1241" s="8">
        <v>4</v>
      </c>
      <c r="J1241" s="8">
        <v>2</v>
      </c>
      <c r="K1241" s="8">
        <v>2</v>
      </c>
      <c r="L1241" s="8">
        <v>592</v>
      </c>
      <c r="M1241" s="8">
        <v>219</v>
      </c>
      <c r="N1241" s="8">
        <v>2013</v>
      </c>
      <c r="O1241" s="8" t="s">
        <v>195</v>
      </c>
      <c r="P1241" s="8" t="s">
        <v>113</v>
      </c>
      <c r="Q1241" s="8">
        <v>10969</v>
      </c>
      <c r="R1241" s="8">
        <v>-37.935099999999998</v>
      </c>
      <c r="S1241" s="8">
        <v>145.05719999999999</v>
      </c>
      <c r="T1241" s="10">
        <v>1472500</v>
      </c>
      <c r="U1241" s="11">
        <v>0</v>
      </c>
      <c r="V1241" s="11">
        <f>U1241*M1241</f>
        <v>0</v>
      </c>
      <c r="W1241" s="11">
        <f>U1241*L1241</f>
        <v>0</v>
      </c>
      <c r="X1241" s="11">
        <f>U1241*N1241</f>
        <v>0</v>
      </c>
      <c r="Y1241" s="11">
        <f>U1241*Q1241</f>
        <v>0</v>
      </c>
      <c r="Z1241" s="12">
        <f>U1241*G1241</f>
        <v>0</v>
      </c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8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</row>
    <row r="1242" spans="1:91" x14ac:dyDescent="0.3">
      <c r="A1242" s="7" t="s">
        <v>199</v>
      </c>
      <c r="B1242" s="8">
        <v>2</v>
      </c>
      <c r="C1242" s="8" t="s">
        <v>27</v>
      </c>
      <c r="D1242" s="8" t="s">
        <v>33</v>
      </c>
      <c r="E1242" s="8" t="s">
        <v>111</v>
      </c>
      <c r="F1242" s="8" t="s">
        <v>67</v>
      </c>
      <c r="G1242" s="8">
        <v>13.9</v>
      </c>
      <c r="H1242" s="8">
        <v>3165</v>
      </c>
      <c r="I1242" s="8">
        <v>2</v>
      </c>
      <c r="J1242" s="8">
        <v>2</v>
      </c>
      <c r="K1242" s="8">
        <v>2</v>
      </c>
      <c r="L1242" s="8">
        <v>298</v>
      </c>
      <c r="M1242" s="8">
        <v>118</v>
      </c>
      <c r="N1242" s="8">
        <v>2005</v>
      </c>
      <c r="O1242" s="8" t="s">
        <v>195</v>
      </c>
      <c r="P1242" s="8" t="s">
        <v>113</v>
      </c>
      <c r="Q1242" s="8">
        <v>10969</v>
      </c>
      <c r="R1242" s="8">
        <v>-37.908000000000001</v>
      </c>
      <c r="S1242" s="8">
        <v>145.07159999999999</v>
      </c>
      <c r="T1242" s="10">
        <v>640000</v>
      </c>
      <c r="U1242" s="11">
        <v>0</v>
      </c>
      <c r="V1242" s="11">
        <f>U1242*M1242</f>
        <v>0</v>
      </c>
      <c r="W1242" s="11">
        <f>U1242*L1242</f>
        <v>0</v>
      </c>
      <c r="X1242" s="11">
        <f>U1242*N1242</f>
        <v>0</v>
      </c>
      <c r="Y1242" s="11">
        <f>U1242*Q1242</f>
        <v>0</v>
      </c>
      <c r="Z1242" s="12">
        <f>U1242*G1242</f>
        <v>0</v>
      </c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8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</row>
    <row r="1243" spans="1:91" x14ac:dyDescent="0.3">
      <c r="A1243" s="7" t="s">
        <v>199</v>
      </c>
      <c r="B1243" s="8">
        <v>2</v>
      </c>
      <c r="C1243" s="8" t="s">
        <v>27</v>
      </c>
      <c r="D1243" s="8" t="s">
        <v>42</v>
      </c>
      <c r="E1243" s="8" t="s">
        <v>115</v>
      </c>
      <c r="F1243" s="8" t="s">
        <v>67</v>
      </c>
      <c r="G1243" s="8">
        <v>13.9</v>
      </c>
      <c r="H1243" s="8">
        <v>3165</v>
      </c>
      <c r="I1243" s="8">
        <v>2</v>
      </c>
      <c r="J1243" s="8">
        <v>1</v>
      </c>
      <c r="K1243" s="8">
        <v>2</v>
      </c>
      <c r="L1243" s="8">
        <v>750</v>
      </c>
      <c r="M1243" s="8">
        <v>111</v>
      </c>
      <c r="N1243" s="8">
        <v>1980</v>
      </c>
      <c r="O1243" s="8" t="s">
        <v>195</v>
      </c>
      <c r="P1243" s="8" t="s">
        <v>113</v>
      </c>
      <c r="Q1243" s="8">
        <v>10969</v>
      </c>
      <c r="R1243" s="8">
        <v>-37.932499999999997</v>
      </c>
      <c r="S1243" s="8">
        <v>145.0694</v>
      </c>
      <c r="T1243" s="10">
        <v>1160000</v>
      </c>
      <c r="U1243" s="11">
        <v>0</v>
      </c>
      <c r="V1243" s="11">
        <f>U1243*M1243</f>
        <v>0</v>
      </c>
      <c r="W1243" s="11">
        <f>U1243*L1243</f>
        <v>0</v>
      </c>
      <c r="X1243" s="11">
        <f>U1243*N1243</f>
        <v>0</v>
      </c>
      <c r="Y1243" s="11">
        <f>U1243*Q1243</f>
        <v>0</v>
      </c>
      <c r="Z1243" s="12">
        <f>U1243*G1243</f>
        <v>0</v>
      </c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8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</row>
    <row r="1244" spans="1:91" x14ac:dyDescent="0.3">
      <c r="A1244" s="7" t="s">
        <v>199</v>
      </c>
      <c r="B1244" s="8">
        <v>4</v>
      </c>
      <c r="C1244" s="8" t="s">
        <v>27</v>
      </c>
      <c r="D1244" s="8" t="s">
        <v>28</v>
      </c>
      <c r="E1244" s="8" t="s">
        <v>111</v>
      </c>
      <c r="F1244" s="8" t="s">
        <v>67</v>
      </c>
      <c r="G1244" s="8">
        <v>13.9</v>
      </c>
      <c r="H1244" s="8">
        <v>3165</v>
      </c>
      <c r="I1244" s="8">
        <v>3</v>
      </c>
      <c r="J1244" s="8">
        <v>2</v>
      </c>
      <c r="K1244" s="8">
        <v>2</v>
      </c>
      <c r="L1244" s="8">
        <v>449</v>
      </c>
      <c r="M1244" s="8">
        <v>102</v>
      </c>
      <c r="N1244" s="8">
        <v>2012</v>
      </c>
      <c r="O1244" s="8" t="s">
        <v>195</v>
      </c>
      <c r="P1244" s="8" t="s">
        <v>113</v>
      </c>
      <c r="Q1244" s="8">
        <v>10969</v>
      </c>
      <c r="R1244" s="8">
        <v>-37.92022</v>
      </c>
      <c r="S1244" s="8">
        <v>145.02180000000001</v>
      </c>
      <c r="T1244" s="10">
        <v>1210000</v>
      </c>
      <c r="U1244" s="11">
        <v>0</v>
      </c>
      <c r="V1244" s="11">
        <f>U1244*M1244</f>
        <v>0</v>
      </c>
      <c r="W1244" s="11">
        <f>U1244*L1244</f>
        <v>0</v>
      </c>
      <c r="X1244" s="11">
        <f>U1244*N1244</f>
        <v>0</v>
      </c>
      <c r="Y1244" s="11">
        <f>U1244*Q1244</f>
        <v>0</v>
      </c>
      <c r="Z1244" s="12">
        <f>U1244*G1244</f>
        <v>0</v>
      </c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8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</row>
    <row r="1245" spans="1:91" x14ac:dyDescent="0.3">
      <c r="A1245" s="7" t="s">
        <v>199</v>
      </c>
      <c r="B1245" s="8">
        <v>4</v>
      </c>
      <c r="C1245" s="8" t="s">
        <v>27</v>
      </c>
      <c r="D1245" s="8" t="s">
        <v>33</v>
      </c>
      <c r="E1245" s="8" t="s">
        <v>115</v>
      </c>
      <c r="F1245" s="8" t="s">
        <v>67</v>
      </c>
      <c r="G1245" s="8">
        <v>13.9</v>
      </c>
      <c r="H1245" s="8">
        <v>3165</v>
      </c>
      <c r="I1245" s="8">
        <v>3</v>
      </c>
      <c r="J1245" s="8">
        <v>2</v>
      </c>
      <c r="K1245" s="8">
        <v>1</v>
      </c>
      <c r="L1245" s="8">
        <v>651</v>
      </c>
      <c r="M1245" s="8">
        <v>18</v>
      </c>
      <c r="N1245" s="8">
        <v>1910</v>
      </c>
      <c r="O1245" s="8" t="s">
        <v>195</v>
      </c>
      <c r="P1245" s="8" t="s">
        <v>113</v>
      </c>
      <c r="Q1245" s="8">
        <v>10969</v>
      </c>
      <c r="R1245" s="8">
        <v>-37.918999999999997</v>
      </c>
      <c r="S1245" s="8">
        <v>145.0558</v>
      </c>
      <c r="T1245" s="10">
        <v>1306000</v>
      </c>
      <c r="U1245" s="11">
        <v>0</v>
      </c>
      <c r="V1245" s="11">
        <f>U1245*M1245</f>
        <v>0</v>
      </c>
      <c r="W1245" s="11">
        <f>U1245*L1245</f>
        <v>0</v>
      </c>
      <c r="X1245" s="11">
        <f>U1245*N1245</f>
        <v>0</v>
      </c>
      <c r="Y1245" s="11">
        <f>U1245*Q1245</f>
        <v>0</v>
      </c>
      <c r="Z1245" s="12">
        <f>U1245*G1245</f>
        <v>0</v>
      </c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8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</row>
    <row r="1246" spans="1:91" x14ac:dyDescent="0.3">
      <c r="A1246" s="7" t="s">
        <v>199</v>
      </c>
      <c r="B1246" s="8">
        <v>3</v>
      </c>
      <c r="C1246" s="8" t="s">
        <v>27</v>
      </c>
      <c r="D1246" s="8" t="s">
        <v>28</v>
      </c>
      <c r="E1246" s="8" t="s">
        <v>111</v>
      </c>
      <c r="F1246" s="8" t="s">
        <v>67</v>
      </c>
      <c r="G1246" s="8">
        <v>13.9</v>
      </c>
      <c r="H1246" s="8">
        <v>3165</v>
      </c>
      <c r="I1246" s="8">
        <v>3</v>
      </c>
      <c r="J1246" s="8">
        <v>1</v>
      </c>
      <c r="K1246" s="8">
        <v>2</v>
      </c>
      <c r="L1246" s="8">
        <v>635</v>
      </c>
      <c r="M1246" s="8">
        <v>118</v>
      </c>
      <c r="N1246" s="8">
        <v>1956</v>
      </c>
      <c r="O1246" s="8" t="s">
        <v>195</v>
      </c>
      <c r="P1246" s="8" t="s">
        <v>113</v>
      </c>
      <c r="Q1246" s="8">
        <v>10969</v>
      </c>
      <c r="R1246" s="8">
        <v>-37.929099999999998</v>
      </c>
      <c r="S1246" s="8">
        <v>145.0538</v>
      </c>
      <c r="T1246" s="10">
        <v>1291000</v>
      </c>
      <c r="U1246" s="11">
        <v>0</v>
      </c>
      <c r="V1246" s="11">
        <f>U1246*M1246</f>
        <v>0</v>
      </c>
      <c r="W1246" s="11">
        <f>U1246*L1246</f>
        <v>0</v>
      </c>
      <c r="X1246" s="11">
        <f>U1246*N1246</f>
        <v>0</v>
      </c>
      <c r="Y1246" s="11">
        <f>U1246*Q1246</f>
        <v>0</v>
      </c>
      <c r="Z1246" s="12">
        <f>U1246*G1246</f>
        <v>0</v>
      </c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8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</row>
    <row r="1247" spans="1:91" x14ac:dyDescent="0.3">
      <c r="A1247" s="7" t="s">
        <v>207</v>
      </c>
      <c r="B1247" s="8">
        <v>4</v>
      </c>
      <c r="C1247" s="8" t="s">
        <v>27</v>
      </c>
      <c r="D1247" s="8" t="s">
        <v>33</v>
      </c>
      <c r="E1247" s="8" t="s">
        <v>111</v>
      </c>
      <c r="F1247" s="9">
        <v>42438</v>
      </c>
      <c r="G1247" s="8">
        <v>13.1</v>
      </c>
      <c r="H1247" s="8">
        <v>3128</v>
      </c>
      <c r="I1247" s="8">
        <v>4</v>
      </c>
      <c r="J1247" s="8">
        <v>2</v>
      </c>
      <c r="K1247" s="8">
        <v>2</v>
      </c>
      <c r="L1247" s="8">
        <v>697</v>
      </c>
      <c r="M1247" s="8">
        <v>255</v>
      </c>
      <c r="N1247" s="8">
        <v>1940</v>
      </c>
      <c r="O1247" s="8" t="s">
        <v>208</v>
      </c>
      <c r="P1247" s="8" t="s">
        <v>209</v>
      </c>
      <c r="Q1247" s="8">
        <v>4605</v>
      </c>
      <c r="R1247" s="8">
        <v>-37.815100000000001</v>
      </c>
      <c r="S1247" s="8">
        <v>145.13499999999999</v>
      </c>
      <c r="T1247" s="10">
        <v>1620000</v>
      </c>
      <c r="U1247" s="11">
        <v>0</v>
      </c>
      <c r="V1247" s="11">
        <f>U1247*M1247</f>
        <v>0</v>
      </c>
      <c r="W1247" s="11">
        <f>U1247*L1247</f>
        <v>0</v>
      </c>
      <c r="X1247" s="11">
        <f>U1247*N1247</f>
        <v>0</v>
      </c>
      <c r="Y1247" s="11">
        <f>U1247*Q1247</f>
        <v>0</v>
      </c>
      <c r="Z1247" s="12">
        <f>U1247*G1247</f>
        <v>0</v>
      </c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8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</row>
    <row r="1248" spans="1:91" x14ac:dyDescent="0.3">
      <c r="A1248" s="7" t="s">
        <v>207</v>
      </c>
      <c r="B1248" s="8">
        <v>2</v>
      </c>
      <c r="C1248" s="8" t="s">
        <v>45</v>
      </c>
      <c r="D1248" s="8" t="s">
        <v>28</v>
      </c>
      <c r="E1248" s="8" t="s">
        <v>131</v>
      </c>
      <c r="F1248" s="9">
        <v>42828</v>
      </c>
      <c r="G1248" s="8">
        <v>13.1</v>
      </c>
      <c r="H1248" s="8">
        <v>3128</v>
      </c>
      <c r="I1248" s="8">
        <v>2</v>
      </c>
      <c r="J1248" s="8">
        <v>1</v>
      </c>
      <c r="K1248" s="8">
        <v>1</v>
      </c>
      <c r="L1248" s="8">
        <v>140</v>
      </c>
      <c r="M1248" s="8">
        <v>81</v>
      </c>
      <c r="N1248" s="8">
        <v>1965</v>
      </c>
      <c r="O1248" s="8" t="s">
        <v>208</v>
      </c>
      <c r="P1248" s="8" t="s">
        <v>209</v>
      </c>
      <c r="Q1248" s="8">
        <v>4605</v>
      </c>
      <c r="R1248" s="8">
        <v>-37.827100000000002</v>
      </c>
      <c r="S1248" s="8">
        <v>145.12989999999999</v>
      </c>
      <c r="T1248" s="10">
        <v>645000</v>
      </c>
      <c r="U1248" s="11">
        <v>1</v>
      </c>
      <c r="V1248" s="11">
        <f>U1248*M1248</f>
        <v>81</v>
      </c>
      <c r="W1248" s="11">
        <f>U1248*L1248</f>
        <v>140</v>
      </c>
      <c r="X1248" s="11">
        <f>U1248*N1248</f>
        <v>1965</v>
      </c>
      <c r="Y1248" s="11">
        <f>U1248*Q1248</f>
        <v>4605</v>
      </c>
      <c r="Z1248" s="12">
        <f>U1248*G1248</f>
        <v>13.1</v>
      </c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8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</row>
    <row r="1249" spans="1:91" x14ac:dyDescent="0.3">
      <c r="A1249" s="7" t="s">
        <v>207</v>
      </c>
      <c r="B1249" s="8">
        <v>2</v>
      </c>
      <c r="C1249" s="8" t="s">
        <v>27</v>
      </c>
      <c r="D1249" s="8" t="s">
        <v>28</v>
      </c>
      <c r="E1249" s="8" t="s">
        <v>152</v>
      </c>
      <c r="F1249" s="9">
        <v>42828</v>
      </c>
      <c r="G1249" s="8">
        <v>13.1</v>
      </c>
      <c r="H1249" s="8">
        <v>3128</v>
      </c>
      <c r="I1249" s="8">
        <v>2</v>
      </c>
      <c r="J1249" s="8">
        <v>1</v>
      </c>
      <c r="K1249" s="8">
        <v>1</v>
      </c>
      <c r="L1249" s="8">
        <v>195</v>
      </c>
      <c r="M1249" s="8">
        <v>83</v>
      </c>
      <c r="N1249" s="8">
        <v>2015</v>
      </c>
      <c r="O1249" s="8" t="s">
        <v>208</v>
      </c>
      <c r="P1249" s="8" t="s">
        <v>209</v>
      </c>
      <c r="Q1249" s="8">
        <v>4605</v>
      </c>
      <c r="R1249" s="8">
        <v>-37.826000000000001</v>
      </c>
      <c r="S1249" s="8">
        <v>145.12899999999999</v>
      </c>
      <c r="T1249" s="10">
        <v>790000</v>
      </c>
      <c r="U1249" s="11">
        <v>0</v>
      </c>
      <c r="V1249" s="11">
        <f>U1249*M1249</f>
        <v>0</v>
      </c>
      <c r="W1249" s="11">
        <f>U1249*L1249</f>
        <v>0</v>
      </c>
      <c r="X1249" s="11">
        <f>U1249*N1249</f>
        <v>0</v>
      </c>
      <c r="Y1249" s="11">
        <f>U1249*Q1249</f>
        <v>0</v>
      </c>
      <c r="Z1249" s="12">
        <f>U1249*G1249</f>
        <v>0</v>
      </c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8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</row>
    <row r="1250" spans="1:91" x14ac:dyDescent="0.3">
      <c r="A1250" s="7" t="s">
        <v>207</v>
      </c>
      <c r="B1250" s="8">
        <v>4</v>
      </c>
      <c r="C1250" s="8" t="s">
        <v>45</v>
      </c>
      <c r="D1250" s="8" t="s">
        <v>28</v>
      </c>
      <c r="E1250" s="8" t="s">
        <v>82</v>
      </c>
      <c r="F1250" s="9">
        <v>42828</v>
      </c>
      <c r="G1250" s="8">
        <v>13.1</v>
      </c>
      <c r="H1250" s="8">
        <v>3128</v>
      </c>
      <c r="I1250" s="8">
        <v>4</v>
      </c>
      <c r="J1250" s="8">
        <v>2</v>
      </c>
      <c r="K1250" s="8">
        <v>2</v>
      </c>
      <c r="L1250" s="8">
        <v>206</v>
      </c>
      <c r="M1250" s="8">
        <v>140</v>
      </c>
      <c r="N1250" s="8">
        <v>2003</v>
      </c>
      <c r="O1250" s="8" t="s">
        <v>208</v>
      </c>
      <c r="P1250" s="8" t="s">
        <v>209</v>
      </c>
      <c r="Q1250" s="8">
        <v>4605</v>
      </c>
      <c r="R1250" s="8">
        <v>-37.828000000000003</v>
      </c>
      <c r="S1250" s="8">
        <v>145.1215</v>
      </c>
      <c r="T1250" s="10">
        <v>880000</v>
      </c>
      <c r="U1250" s="11">
        <v>1</v>
      </c>
      <c r="V1250" s="11">
        <f>U1250*M1250</f>
        <v>140</v>
      </c>
      <c r="W1250" s="11">
        <f>U1250*L1250</f>
        <v>206</v>
      </c>
      <c r="X1250" s="11">
        <f>U1250*N1250</f>
        <v>2003</v>
      </c>
      <c r="Y1250" s="11">
        <f>U1250*Q1250</f>
        <v>4605</v>
      </c>
      <c r="Z1250" s="12">
        <f>U1250*G1250</f>
        <v>13.1</v>
      </c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8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</row>
    <row r="1251" spans="1:91" x14ac:dyDescent="0.3">
      <c r="A1251" s="7" t="s">
        <v>207</v>
      </c>
      <c r="B1251" s="8">
        <v>4</v>
      </c>
      <c r="C1251" s="8" t="s">
        <v>27</v>
      </c>
      <c r="D1251" s="8" t="s">
        <v>28</v>
      </c>
      <c r="E1251" s="8" t="s">
        <v>46</v>
      </c>
      <c r="F1251" s="9">
        <v>42652</v>
      </c>
      <c r="G1251" s="8">
        <v>13.1</v>
      </c>
      <c r="H1251" s="8">
        <v>3128</v>
      </c>
      <c r="I1251" s="8">
        <v>3</v>
      </c>
      <c r="J1251" s="8">
        <v>2</v>
      </c>
      <c r="K1251" s="8">
        <v>3</v>
      </c>
      <c r="L1251" s="8">
        <v>729</v>
      </c>
      <c r="M1251" s="8">
        <v>167</v>
      </c>
      <c r="N1251" s="8">
        <v>1905</v>
      </c>
      <c r="O1251" s="8" t="s">
        <v>208</v>
      </c>
      <c r="P1251" s="8" t="s">
        <v>209</v>
      </c>
      <c r="Q1251" s="8">
        <v>4605</v>
      </c>
      <c r="R1251" s="8">
        <v>-37.823300000000003</v>
      </c>
      <c r="S1251" s="8">
        <v>145.1267</v>
      </c>
      <c r="T1251" s="10">
        <v>1560000</v>
      </c>
      <c r="U1251" s="11">
        <v>0</v>
      </c>
      <c r="V1251" s="11">
        <f>U1251*M1251</f>
        <v>0</v>
      </c>
      <c r="W1251" s="11">
        <f>U1251*L1251</f>
        <v>0</v>
      </c>
      <c r="X1251" s="11">
        <f>U1251*N1251</f>
        <v>0</v>
      </c>
      <c r="Y1251" s="11">
        <f>U1251*Q1251</f>
        <v>0</v>
      </c>
      <c r="Z1251" s="12">
        <f>U1251*G1251</f>
        <v>0</v>
      </c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8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</row>
    <row r="1252" spans="1:91" x14ac:dyDescent="0.3">
      <c r="A1252" s="7" t="s">
        <v>207</v>
      </c>
      <c r="B1252" s="8">
        <v>3</v>
      </c>
      <c r="C1252" s="8" t="s">
        <v>27</v>
      </c>
      <c r="D1252" s="8" t="s">
        <v>28</v>
      </c>
      <c r="E1252" s="8" t="s">
        <v>118</v>
      </c>
      <c r="F1252" s="9">
        <v>42655</v>
      </c>
      <c r="G1252" s="8">
        <v>13.1</v>
      </c>
      <c r="H1252" s="8">
        <v>3128</v>
      </c>
      <c r="I1252" s="8">
        <v>3</v>
      </c>
      <c r="J1252" s="8">
        <v>2</v>
      </c>
      <c r="K1252" s="8">
        <v>2</v>
      </c>
      <c r="L1252" s="8">
        <v>458</v>
      </c>
      <c r="M1252" s="8">
        <v>170</v>
      </c>
      <c r="N1252" s="8">
        <v>1950</v>
      </c>
      <c r="O1252" s="8" t="s">
        <v>208</v>
      </c>
      <c r="P1252" s="8" t="s">
        <v>209</v>
      </c>
      <c r="Q1252" s="8">
        <v>4605</v>
      </c>
      <c r="R1252" s="8">
        <v>-37.825699999999998</v>
      </c>
      <c r="S1252" s="8">
        <v>145.1216</v>
      </c>
      <c r="T1252" s="10">
        <v>1715000</v>
      </c>
      <c r="U1252" s="11">
        <v>0</v>
      </c>
      <c r="V1252" s="11">
        <f>U1252*M1252</f>
        <v>0</v>
      </c>
      <c r="W1252" s="11">
        <f>U1252*L1252</f>
        <v>0</v>
      </c>
      <c r="X1252" s="11">
        <f>U1252*N1252</f>
        <v>0</v>
      </c>
      <c r="Y1252" s="11">
        <f>U1252*Q1252</f>
        <v>0</v>
      </c>
      <c r="Z1252" s="12">
        <f>U1252*G1252</f>
        <v>0</v>
      </c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8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</row>
    <row r="1253" spans="1:91" x14ac:dyDescent="0.3">
      <c r="A1253" s="7" t="s">
        <v>207</v>
      </c>
      <c r="B1253" s="8">
        <v>3</v>
      </c>
      <c r="C1253" s="8" t="s">
        <v>45</v>
      </c>
      <c r="D1253" s="8" t="s">
        <v>28</v>
      </c>
      <c r="E1253" s="8" t="s">
        <v>118</v>
      </c>
      <c r="F1253" s="9">
        <v>42655</v>
      </c>
      <c r="G1253" s="8">
        <v>13.1</v>
      </c>
      <c r="H1253" s="8">
        <v>3128</v>
      </c>
      <c r="I1253" s="8">
        <v>3</v>
      </c>
      <c r="J1253" s="8">
        <v>1</v>
      </c>
      <c r="K1253" s="8">
        <v>2</v>
      </c>
      <c r="L1253" s="8">
        <v>550</v>
      </c>
      <c r="M1253" s="8">
        <v>110</v>
      </c>
      <c r="N1253" s="8">
        <v>1950</v>
      </c>
      <c r="O1253" s="8" t="s">
        <v>208</v>
      </c>
      <c r="P1253" s="8" t="s">
        <v>209</v>
      </c>
      <c r="Q1253" s="8">
        <v>4605</v>
      </c>
      <c r="R1253" s="8">
        <v>-37.827500000000001</v>
      </c>
      <c r="S1253" s="8">
        <v>145.12979999999999</v>
      </c>
      <c r="T1253" s="10">
        <v>1200000</v>
      </c>
      <c r="U1253" s="11">
        <v>1</v>
      </c>
      <c r="V1253" s="11">
        <f>U1253*M1253</f>
        <v>110</v>
      </c>
      <c r="W1253" s="11">
        <f>U1253*L1253</f>
        <v>550</v>
      </c>
      <c r="X1253" s="11">
        <f>U1253*N1253</f>
        <v>1950</v>
      </c>
      <c r="Y1253" s="11">
        <f>U1253*Q1253</f>
        <v>4605</v>
      </c>
      <c r="Z1253" s="12">
        <f>U1253*G1253</f>
        <v>13.1</v>
      </c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8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</row>
    <row r="1254" spans="1:91" x14ac:dyDescent="0.3">
      <c r="A1254" s="7" t="s">
        <v>207</v>
      </c>
      <c r="B1254" s="8">
        <v>3</v>
      </c>
      <c r="C1254" s="8" t="s">
        <v>47</v>
      </c>
      <c r="D1254" s="8" t="s">
        <v>28</v>
      </c>
      <c r="E1254" s="8" t="s">
        <v>155</v>
      </c>
      <c r="F1254" s="9">
        <v>42655</v>
      </c>
      <c r="G1254" s="8">
        <v>13.1</v>
      </c>
      <c r="H1254" s="8">
        <v>3128</v>
      </c>
      <c r="I1254" s="8">
        <v>3</v>
      </c>
      <c r="J1254" s="8">
        <v>1</v>
      </c>
      <c r="K1254" s="8">
        <v>0</v>
      </c>
      <c r="L1254" s="8">
        <v>741</v>
      </c>
      <c r="M1254" s="8">
        <v>151</v>
      </c>
      <c r="N1254" s="8">
        <v>1910</v>
      </c>
      <c r="O1254" s="8" t="s">
        <v>208</v>
      </c>
      <c r="P1254" s="8" t="s">
        <v>209</v>
      </c>
      <c r="Q1254" s="8">
        <v>4605</v>
      </c>
      <c r="R1254" s="8">
        <v>-37.825800000000001</v>
      </c>
      <c r="S1254" s="8">
        <v>145.12459999999999</v>
      </c>
      <c r="T1254" s="10">
        <v>1760000</v>
      </c>
      <c r="U1254" s="11">
        <v>1</v>
      </c>
      <c r="V1254" s="11">
        <f>U1254*M1254</f>
        <v>151</v>
      </c>
      <c r="W1254" s="11">
        <f>U1254*L1254</f>
        <v>741</v>
      </c>
      <c r="X1254" s="11">
        <f>U1254*N1254</f>
        <v>1910</v>
      </c>
      <c r="Y1254" s="11">
        <f>U1254*Q1254</f>
        <v>4605</v>
      </c>
      <c r="Z1254" s="12">
        <f>U1254*G1254</f>
        <v>13.1</v>
      </c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8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</row>
    <row r="1255" spans="1:91" x14ac:dyDescent="0.3">
      <c r="A1255" s="7" t="s">
        <v>207</v>
      </c>
      <c r="B1255" s="8">
        <v>1</v>
      </c>
      <c r="C1255" s="8" t="s">
        <v>27</v>
      </c>
      <c r="D1255" s="8" t="s">
        <v>28</v>
      </c>
      <c r="E1255" s="8" t="s">
        <v>111</v>
      </c>
      <c r="F1255" s="9">
        <v>42710</v>
      </c>
      <c r="G1255" s="8">
        <v>13.1</v>
      </c>
      <c r="H1255" s="8">
        <v>3128</v>
      </c>
      <c r="I1255" s="8">
        <v>1</v>
      </c>
      <c r="J1255" s="8">
        <v>1</v>
      </c>
      <c r="K1255" s="8">
        <v>1</v>
      </c>
      <c r="L1255" s="8">
        <v>774</v>
      </c>
      <c r="M1255" s="8">
        <v>100</v>
      </c>
      <c r="N1255" s="8">
        <v>1970</v>
      </c>
      <c r="O1255" s="8" t="s">
        <v>208</v>
      </c>
      <c r="P1255" s="8" t="s">
        <v>209</v>
      </c>
      <c r="Q1255" s="8">
        <v>4605</v>
      </c>
      <c r="R1255" s="8">
        <v>-37.824100000000001</v>
      </c>
      <c r="S1255" s="8">
        <v>145.12620000000001</v>
      </c>
      <c r="T1255" s="10">
        <v>288000</v>
      </c>
      <c r="U1255" s="11">
        <v>0</v>
      </c>
      <c r="V1255" s="11">
        <f>U1255*M1255</f>
        <v>0</v>
      </c>
      <c r="W1255" s="11">
        <f>U1255*L1255</f>
        <v>0</v>
      </c>
      <c r="X1255" s="11">
        <f>U1255*N1255</f>
        <v>0</v>
      </c>
      <c r="Y1255" s="11">
        <f>U1255*Q1255</f>
        <v>0</v>
      </c>
      <c r="Z1255" s="12">
        <f>U1255*G1255</f>
        <v>0</v>
      </c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8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</row>
    <row r="1256" spans="1:91" x14ac:dyDescent="0.3">
      <c r="A1256" s="7" t="s">
        <v>207</v>
      </c>
      <c r="B1256" s="8">
        <v>3</v>
      </c>
      <c r="C1256" s="8" t="s">
        <v>45</v>
      </c>
      <c r="D1256" s="8" t="s">
        <v>28</v>
      </c>
      <c r="E1256" s="8" t="s">
        <v>82</v>
      </c>
      <c r="F1256" s="9">
        <v>42715</v>
      </c>
      <c r="G1256" s="8">
        <v>13.1</v>
      </c>
      <c r="H1256" s="8">
        <v>3128</v>
      </c>
      <c r="I1256" s="8">
        <v>3</v>
      </c>
      <c r="J1256" s="8">
        <v>1</v>
      </c>
      <c r="K1256" s="8">
        <v>2</v>
      </c>
      <c r="L1256" s="8">
        <v>384</v>
      </c>
      <c r="M1256" s="8">
        <v>108</v>
      </c>
      <c r="N1256" s="8">
        <v>1950</v>
      </c>
      <c r="O1256" s="8" t="s">
        <v>208</v>
      </c>
      <c r="P1256" s="8" t="s">
        <v>209</v>
      </c>
      <c r="Q1256" s="8">
        <v>4605</v>
      </c>
      <c r="R1256" s="8">
        <v>-37.816699999999997</v>
      </c>
      <c r="S1256" s="8">
        <v>145.13730000000001</v>
      </c>
      <c r="T1256" s="10">
        <v>948000</v>
      </c>
      <c r="U1256" s="11">
        <v>1</v>
      </c>
      <c r="V1256" s="11">
        <f>U1256*M1256</f>
        <v>108</v>
      </c>
      <c r="W1256" s="11">
        <f>U1256*L1256</f>
        <v>384</v>
      </c>
      <c r="X1256" s="11">
        <f>U1256*N1256</f>
        <v>1950</v>
      </c>
      <c r="Y1256" s="11">
        <f>U1256*Q1256</f>
        <v>4605</v>
      </c>
      <c r="Z1256" s="12">
        <f>U1256*G1256</f>
        <v>13.1</v>
      </c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8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</row>
    <row r="1257" spans="1:91" x14ac:dyDescent="0.3">
      <c r="A1257" s="7" t="s">
        <v>207</v>
      </c>
      <c r="B1257" s="8">
        <v>4</v>
      </c>
      <c r="C1257" s="8" t="s">
        <v>27</v>
      </c>
      <c r="D1257" s="8" t="s">
        <v>28</v>
      </c>
      <c r="E1257" s="8" t="s">
        <v>188</v>
      </c>
      <c r="F1257" s="9">
        <v>42715</v>
      </c>
      <c r="G1257" s="8">
        <v>13.1</v>
      </c>
      <c r="H1257" s="8">
        <v>3128</v>
      </c>
      <c r="I1257" s="8">
        <v>4</v>
      </c>
      <c r="J1257" s="8">
        <v>1</v>
      </c>
      <c r="K1257" s="8">
        <v>2</v>
      </c>
      <c r="L1257" s="8">
        <v>715</v>
      </c>
      <c r="M1257" s="8">
        <v>180</v>
      </c>
      <c r="N1257" s="8">
        <v>1950</v>
      </c>
      <c r="O1257" s="8" t="s">
        <v>208</v>
      </c>
      <c r="P1257" s="8" t="s">
        <v>209</v>
      </c>
      <c r="Q1257" s="8">
        <v>4605</v>
      </c>
      <c r="R1257" s="8">
        <v>-37.813499999999998</v>
      </c>
      <c r="S1257" s="8">
        <v>145.12180000000001</v>
      </c>
      <c r="T1257" s="10">
        <v>2770000</v>
      </c>
      <c r="U1257" s="11">
        <v>0</v>
      </c>
      <c r="V1257" s="11">
        <f>U1257*M1257</f>
        <v>0</v>
      </c>
      <c r="W1257" s="11">
        <f>U1257*L1257</f>
        <v>0</v>
      </c>
      <c r="X1257" s="11">
        <f>U1257*N1257</f>
        <v>0</v>
      </c>
      <c r="Y1257" s="11">
        <f>U1257*Q1257</f>
        <v>0</v>
      </c>
      <c r="Z1257" s="12">
        <f>U1257*G1257</f>
        <v>0</v>
      </c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8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</row>
    <row r="1258" spans="1:91" x14ac:dyDescent="0.3">
      <c r="A1258" s="7" t="s">
        <v>207</v>
      </c>
      <c r="B1258" s="8">
        <v>3</v>
      </c>
      <c r="C1258" s="8" t="s">
        <v>27</v>
      </c>
      <c r="D1258" s="8" t="s">
        <v>28</v>
      </c>
      <c r="E1258" s="8" t="s">
        <v>152</v>
      </c>
      <c r="F1258" s="9">
        <v>42715</v>
      </c>
      <c r="G1258" s="8">
        <v>13.1</v>
      </c>
      <c r="H1258" s="8">
        <v>3128</v>
      </c>
      <c r="I1258" s="8">
        <v>3</v>
      </c>
      <c r="J1258" s="8">
        <v>1</v>
      </c>
      <c r="K1258" s="8">
        <v>1</v>
      </c>
      <c r="L1258" s="8">
        <v>590</v>
      </c>
      <c r="M1258" s="8">
        <v>120</v>
      </c>
      <c r="N1258" s="8">
        <v>2011</v>
      </c>
      <c r="O1258" s="8" t="s">
        <v>208</v>
      </c>
      <c r="P1258" s="8" t="s">
        <v>209</v>
      </c>
      <c r="Q1258" s="8">
        <v>4605</v>
      </c>
      <c r="R1258" s="8">
        <v>-37.827399999999997</v>
      </c>
      <c r="S1258" s="8">
        <v>145.12739999999999</v>
      </c>
      <c r="T1258" s="10">
        <v>1412000</v>
      </c>
      <c r="U1258" s="11">
        <v>0</v>
      </c>
      <c r="V1258" s="11">
        <f>U1258*M1258</f>
        <v>0</v>
      </c>
      <c r="W1258" s="11">
        <f>U1258*L1258</f>
        <v>0</v>
      </c>
      <c r="X1258" s="11">
        <f>U1258*N1258</f>
        <v>0</v>
      </c>
      <c r="Y1258" s="11">
        <f>U1258*Q1258</f>
        <v>0</v>
      </c>
      <c r="Z1258" s="12">
        <f>U1258*G1258</f>
        <v>0</v>
      </c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8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</row>
    <row r="1259" spans="1:91" x14ac:dyDescent="0.3">
      <c r="A1259" s="7" t="s">
        <v>207</v>
      </c>
      <c r="B1259" s="8">
        <v>2</v>
      </c>
      <c r="C1259" s="8" t="s">
        <v>27</v>
      </c>
      <c r="D1259" s="8" t="s">
        <v>28</v>
      </c>
      <c r="E1259" s="8" t="s">
        <v>82</v>
      </c>
      <c r="F1259" s="8" t="s">
        <v>83</v>
      </c>
      <c r="G1259" s="8">
        <v>13.1</v>
      </c>
      <c r="H1259" s="8">
        <v>3128</v>
      </c>
      <c r="I1259" s="8">
        <v>2</v>
      </c>
      <c r="J1259" s="8">
        <v>2</v>
      </c>
      <c r="K1259" s="8">
        <v>1</v>
      </c>
      <c r="L1259" s="8">
        <v>0</v>
      </c>
      <c r="M1259" s="8">
        <v>65</v>
      </c>
      <c r="N1259" s="8">
        <v>2010</v>
      </c>
      <c r="O1259" s="8" t="s">
        <v>208</v>
      </c>
      <c r="P1259" s="8" t="s">
        <v>209</v>
      </c>
      <c r="Q1259" s="8">
        <v>4605</v>
      </c>
      <c r="R1259" s="8">
        <v>-37.821599999999997</v>
      </c>
      <c r="S1259" s="8">
        <v>145.12700000000001</v>
      </c>
      <c r="T1259" s="10">
        <v>465000</v>
      </c>
      <c r="U1259" s="11">
        <v>0</v>
      </c>
      <c r="V1259" s="11">
        <f>U1259*M1259</f>
        <v>0</v>
      </c>
      <c r="W1259" s="11">
        <f>U1259*L1259</f>
        <v>0</v>
      </c>
      <c r="X1259" s="11">
        <f>U1259*N1259</f>
        <v>0</v>
      </c>
      <c r="Y1259" s="11">
        <f>U1259*Q1259</f>
        <v>0</v>
      </c>
      <c r="Z1259" s="12">
        <f>U1259*G1259</f>
        <v>0</v>
      </c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8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</row>
    <row r="1260" spans="1:91" x14ac:dyDescent="0.3">
      <c r="A1260" s="7" t="s">
        <v>207</v>
      </c>
      <c r="B1260" s="8">
        <v>4</v>
      </c>
      <c r="C1260" s="8" t="s">
        <v>27</v>
      </c>
      <c r="D1260" s="8" t="s">
        <v>28</v>
      </c>
      <c r="E1260" s="8" t="s">
        <v>188</v>
      </c>
      <c r="F1260" s="8" t="s">
        <v>86</v>
      </c>
      <c r="G1260" s="8">
        <v>13.1</v>
      </c>
      <c r="H1260" s="8">
        <v>3128</v>
      </c>
      <c r="I1260" s="8">
        <v>4</v>
      </c>
      <c r="J1260" s="8">
        <v>2</v>
      </c>
      <c r="K1260" s="8">
        <v>2</v>
      </c>
      <c r="L1260" s="8">
        <v>299</v>
      </c>
      <c r="M1260" s="8">
        <v>158</v>
      </c>
      <c r="N1260" s="8">
        <v>2008</v>
      </c>
      <c r="O1260" s="8" t="s">
        <v>208</v>
      </c>
      <c r="P1260" s="8" t="s">
        <v>209</v>
      </c>
      <c r="Q1260" s="8">
        <v>4605</v>
      </c>
      <c r="R1260" s="8">
        <v>-37.828200000000002</v>
      </c>
      <c r="S1260" s="8">
        <v>145.1301</v>
      </c>
      <c r="T1260" s="10">
        <v>975000</v>
      </c>
      <c r="U1260" s="11">
        <v>0</v>
      </c>
      <c r="V1260" s="11">
        <f>U1260*M1260</f>
        <v>0</v>
      </c>
      <c r="W1260" s="11">
        <f>U1260*L1260</f>
        <v>0</v>
      </c>
      <c r="X1260" s="11">
        <f>U1260*N1260</f>
        <v>0</v>
      </c>
      <c r="Y1260" s="11">
        <f>U1260*Q1260</f>
        <v>0</v>
      </c>
      <c r="Z1260" s="12">
        <f>U1260*G1260</f>
        <v>0</v>
      </c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8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</row>
    <row r="1261" spans="1:91" x14ac:dyDescent="0.3">
      <c r="A1261" s="7" t="s">
        <v>207</v>
      </c>
      <c r="B1261" s="8">
        <v>3</v>
      </c>
      <c r="C1261" s="8" t="s">
        <v>45</v>
      </c>
      <c r="D1261" s="8" t="s">
        <v>28</v>
      </c>
      <c r="E1261" s="8" t="s">
        <v>188</v>
      </c>
      <c r="F1261" s="8" t="s">
        <v>86</v>
      </c>
      <c r="G1261" s="8">
        <v>13.1</v>
      </c>
      <c r="H1261" s="8">
        <v>3128</v>
      </c>
      <c r="I1261" s="8">
        <v>3</v>
      </c>
      <c r="J1261" s="8">
        <v>1</v>
      </c>
      <c r="K1261" s="8">
        <v>1</v>
      </c>
      <c r="L1261" s="8">
        <v>702</v>
      </c>
      <c r="M1261" s="8">
        <v>134</v>
      </c>
      <c r="N1261" s="8">
        <v>1950</v>
      </c>
      <c r="O1261" s="8" t="s">
        <v>208</v>
      </c>
      <c r="P1261" s="8" t="s">
        <v>209</v>
      </c>
      <c r="Q1261" s="8">
        <v>4605</v>
      </c>
      <c r="R1261" s="8">
        <v>-37.826999999999998</v>
      </c>
      <c r="S1261" s="8">
        <v>145.12090000000001</v>
      </c>
      <c r="T1261" s="10">
        <v>1325000</v>
      </c>
      <c r="U1261" s="11">
        <v>1</v>
      </c>
      <c r="V1261" s="11">
        <f>U1261*M1261</f>
        <v>134</v>
      </c>
      <c r="W1261" s="11">
        <f>U1261*L1261</f>
        <v>702</v>
      </c>
      <c r="X1261" s="11">
        <f>U1261*N1261</f>
        <v>1950</v>
      </c>
      <c r="Y1261" s="11">
        <f>U1261*Q1261</f>
        <v>4605</v>
      </c>
      <c r="Z1261" s="12">
        <f>U1261*G1261</f>
        <v>13.1</v>
      </c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8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</row>
    <row r="1262" spans="1:91" x14ac:dyDescent="0.3">
      <c r="A1262" s="7" t="s">
        <v>207</v>
      </c>
      <c r="B1262" s="8">
        <v>3</v>
      </c>
      <c r="C1262" s="8" t="s">
        <v>27</v>
      </c>
      <c r="D1262" s="8" t="s">
        <v>28</v>
      </c>
      <c r="E1262" s="8" t="s">
        <v>46</v>
      </c>
      <c r="F1262" s="8" t="s">
        <v>86</v>
      </c>
      <c r="G1262" s="8">
        <v>13.1</v>
      </c>
      <c r="H1262" s="8">
        <v>3128</v>
      </c>
      <c r="I1262" s="8">
        <v>3</v>
      </c>
      <c r="J1262" s="8">
        <v>2</v>
      </c>
      <c r="K1262" s="8">
        <v>1</v>
      </c>
      <c r="L1262" s="8">
        <v>150</v>
      </c>
      <c r="M1262" s="8">
        <v>3</v>
      </c>
      <c r="N1262" s="8">
        <v>2000</v>
      </c>
      <c r="O1262" s="8" t="s">
        <v>208</v>
      </c>
      <c r="P1262" s="8" t="s">
        <v>209</v>
      </c>
      <c r="Q1262" s="8">
        <v>4605</v>
      </c>
      <c r="R1262" s="8">
        <v>-37.828699999999998</v>
      </c>
      <c r="S1262" s="8">
        <v>145.1319</v>
      </c>
      <c r="T1262" s="10">
        <v>750000</v>
      </c>
      <c r="U1262" s="11">
        <v>0</v>
      </c>
      <c r="V1262" s="11">
        <f>U1262*M1262</f>
        <v>0</v>
      </c>
      <c r="W1262" s="11">
        <f>U1262*L1262</f>
        <v>0</v>
      </c>
      <c r="X1262" s="11">
        <f>U1262*N1262</f>
        <v>0</v>
      </c>
      <c r="Y1262" s="11">
        <f>U1262*Q1262</f>
        <v>0</v>
      </c>
      <c r="Z1262" s="12">
        <f>U1262*G1262</f>
        <v>0</v>
      </c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8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</row>
    <row r="1263" spans="1:91" x14ac:dyDescent="0.3">
      <c r="A1263" s="7" t="s">
        <v>207</v>
      </c>
      <c r="B1263" s="8">
        <v>3</v>
      </c>
      <c r="C1263" s="8" t="s">
        <v>47</v>
      </c>
      <c r="D1263" s="8" t="s">
        <v>28</v>
      </c>
      <c r="E1263" s="8" t="s">
        <v>111</v>
      </c>
      <c r="F1263" s="8" t="s">
        <v>86</v>
      </c>
      <c r="G1263" s="8">
        <v>13.1</v>
      </c>
      <c r="H1263" s="8">
        <v>3128</v>
      </c>
      <c r="I1263" s="8">
        <v>3</v>
      </c>
      <c r="J1263" s="8">
        <v>2</v>
      </c>
      <c r="K1263" s="8">
        <v>1</v>
      </c>
      <c r="L1263" s="8">
        <v>643</v>
      </c>
      <c r="M1263" s="8">
        <v>159</v>
      </c>
      <c r="N1263" s="8">
        <v>1940</v>
      </c>
      <c r="O1263" s="8" t="s">
        <v>208</v>
      </c>
      <c r="P1263" s="8" t="s">
        <v>209</v>
      </c>
      <c r="Q1263" s="8">
        <v>4605</v>
      </c>
      <c r="R1263" s="8">
        <v>-37.828499999999998</v>
      </c>
      <c r="S1263" s="8">
        <v>145.12719999999999</v>
      </c>
      <c r="T1263" s="10">
        <v>1400000</v>
      </c>
      <c r="U1263" s="11">
        <v>1</v>
      </c>
      <c r="V1263" s="11">
        <f>U1263*M1263</f>
        <v>159</v>
      </c>
      <c r="W1263" s="11">
        <f>U1263*L1263</f>
        <v>643</v>
      </c>
      <c r="X1263" s="11">
        <f>U1263*N1263</f>
        <v>1940</v>
      </c>
      <c r="Y1263" s="11">
        <f>U1263*Q1263</f>
        <v>4605</v>
      </c>
      <c r="Z1263" s="12">
        <f>U1263*G1263</f>
        <v>13.1</v>
      </c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8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</row>
    <row r="1264" spans="1:91" x14ac:dyDescent="0.3">
      <c r="A1264" s="7" t="s">
        <v>207</v>
      </c>
      <c r="B1264" s="8">
        <v>3</v>
      </c>
      <c r="C1264" s="8" t="s">
        <v>47</v>
      </c>
      <c r="D1264" s="8" t="s">
        <v>28</v>
      </c>
      <c r="E1264" s="8" t="s">
        <v>82</v>
      </c>
      <c r="F1264" s="8" t="s">
        <v>86</v>
      </c>
      <c r="G1264" s="8">
        <v>13.1</v>
      </c>
      <c r="H1264" s="8">
        <v>3128</v>
      </c>
      <c r="I1264" s="8">
        <v>3</v>
      </c>
      <c r="J1264" s="8">
        <v>1</v>
      </c>
      <c r="K1264" s="8">
        <v>2</v>
      </c>
      <c r="L1264" s="8">
        <v>664</v>
      </c>
      <c r="M1264" s="8">
        <v>106</v>
      </c>
      <c r="N1264" s="8">
        <v>1930</v>
      </c>
      <c r="O1264" s="8" t="s">
        <v>208</v>
      </c>
      <c r="P1264" s="8" t="s">
        <v>209</v>
      </c>
      <c r="Q1264" s="8">
        <v>4605</v>
      </c>
      <c r="R1264" s="8">
        <v>-37.823500000000003</v>
      </c>
      <c r="S1264" s="8">
        <v>145.1276</v>
      </c>
      <c r="T1264" s="10">
        <v>1500000</v>
      </c>
      <c r="U1264" s="11">
        <v>1</v>
      </c>
      <c r="V1264" s="11">
        <f>U1264*M1264</f>
        <v>106</v>
      </c>
      <c r="W1264" s="11">
        <f>U1264*L1264</f>
        <v>664</v>
      </c>
      <c r="X1264" s="11">
        <f>U1264*N1264</f>
        <v>1930</v>
      </c>
      <c r="Y1264" s="11">
        <f>U1264*Q1264</f>
        <v>4605</v>
      </c>
      <c r="Z1264" s="12">
        <f>U1264*G1264</f>
        <v>13.1</v>
      </c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8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</row>
    <row r="1265" spans="1:91" x14ac:dyDescent="0.3">
      <c r="A1265" s="7" t="s">
        <v>207</v>
      </c>
      <c r="B1265" s="8">
        <v>4</v>
      </c>
      <c r="C1265" s="8" t="s">
        <v>27</v>
      </c>
      <c r="D1265" s="8" t="s">
        <v>28</v>
      </c>
      <c r="E1265" s="8" t="s">
        <v>155</v>
      </c>
      <c r="F1265" s="8" t="s">
        <v>87</v>
      </c>
      <c r="G1265" s="8">
        <v>13.1</v>
      </c>
      <c r="H1265" s="8">
        <v>3128</v>
      </c>
      <c r="I1265" s="8">
        <v>4</v>
      </c>
      <c r="J1265" s="8">
        <v>2</v>
      </c>
      <c r="K1265" s="8">
        <v>1</v>
      </c>
      <c r="L1265" s="8">
        <v>692</v>
      </c>
      <c r="M1265" s="8">
        <v>195</v>
      </c>
      <c r="N1265" s="8">
        <v>1890</v>
      </c>
      <c r="O1265" s="8" t="s">
        <v>208</v>
      </c>
      <c r="P1265" s="8" t="s">
        <v>209</v>
      </c>
      <c r="Q1265" s="8">
        <v>4605</v>
      </c>
      <c r="R1265" s="8">
        <v>-37.8247</v>
      </c>
      <c r="S1265" s="8">
        <v>145.12809999999999</v>
      </c>
      <c r="T1265" s="10">
        <v>1600000</v>
      </c>
      <c r="U1265" s="11">
        <v>0</v>
      </c>
      <c r="V1265" s="11">
        <f>U1265*M1265</f>
        <v>0</v>
      </c>
      <c r="W1265" s="11">
        <f>U1265*L1265</f>
        <v>0</v>
      </c>
      <c r="X1265" s="11">
        <f>U1265*N1265</f>
        <v>0</v>
      </c>
      <c r="Y1265" s="11">
        <f>U1265*Q1265</f>
        <v>0</v>
      </c>
      <c r="Z1265" s="12">
        <f>U1265*G1265</f>
        <v>0</v>
      </c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8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</row>
    <row r="1266" spans="1:91" x14ac:dyDescent="0.3">
      <c r="A1266" s="7" t="s">
        <v>207</v>
      </c>
      <c r="B1266" s="8">
        <v>2</v>
      </c>
      <c r="C1266" s="8" t="s">
        <v>45</v>
      </c>
      <c r="D1266" s="8" t="s">
        <v>28</v>
      </c>
      <c r="E1266" s="8" t="s">
        <v>177</v>
      </c>
      <c r="F1266" s="8" t="s">
        <v>88</v>
      </c>
      <c r="G1266" s="8">
        <v>13.1</v>
      </c>
      <c r="H1266" s="8">
        <v>3128</v>
      </c>
      <c r="I1266" s="8">
        <v>3</v>
      </c>
      <c r="J1266" s="8">
        <v>1</v>
      </c>
      <c r="K1266" s="8">
        <v>1</v>
      </c>
      <c r="L1266" s="8">
        <v>155</v>
      </c>
      <c r="M1266" s="8">
        <v>65</v>
      </c>
      <c r="N1266" s="8">
        <v>1890</v>
      </c>
      <c r="O1266" s="8" t="s">
        <v>208</v>
      </c>
      <c r="P1266" s="8" t="s">
        <v>209</v>
      </c>
      <c r="Q1266" s="8">
        <v>4605</v>
      </c>
      <c r="R1266" s="8">
        <v>-37.819299999999998</v>
      </c>
      <c r="S1266" s="8">
        <v>145.11490000000001</v>
      </c>
      <c r="T1266" s="10">
        <v>616000</v>
      </c>
      <c r="U1266" s="11">
        <v>1</v>
      </c>
      <c r="V1266" s="11">
        <f>U1266*M1266</f>
        <v>65</v>
      </c>
      <c r="W1266" s="11">
        <f>U1266*L1266</f>
        <v>155</v>
      </c>
      <c r="X1266" s="11">
        <f>U1266*N1266</f>
        <v>1890</v>
      </c>
      <c r="Y1266" s="11">
        <f>U1266*Q1266</f>
        <v>4605</v>
      </c>
      <c r="Z1266" s="12">
        <f>U1266*G1266</f>
        <v>13.1</v>
      </c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8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</row>
    <row r="1267" spans="1:91" x14ac:dyDescent="0.3">
      <c r="A1267" s="7" t="s">
        <v>207</v>
      </c>
      <c r="B1267" s="8">
        <v>4</v>
      </c>
      <c r="C1267" s="8" t="s">
        <v>47</v>
      </c>
      <c r="D1267" s="8" t="s">
        <v>28</v>
      </c>
      <c r="E1267" s="8" t="s">
        <v>152</v>
      </c>
      <c r="F1267" s="8" t="s">
        <v>88</v>
      </c>
      <c r="G1267" s="8">
        <v>13.1</v>
      </c>
      <c r="H1267" s="8">
        <v>3128</v>
      </c>
      <c r="I1267" s="8">
        <v>4</v>
      </c>
      <c r="J1267" s="8">
        <v>2</v>
      </c>
      <c r="K1267" s="8">
        <v>2</v>
      </c>
      <c r="L1267" s="8">
        <v>729</v>
      </c>
      <c r="M1267" s="8">
        <v>155</v>
      </c>
      <c r="N1267" s="8">
        <v>2011</v>
      </c>
      <c r="O1267" s="8" t="s">
        <v>208</v>
      </c>
      <c r="P1267" s="8" t="s">
        <v>209</v>
      </c>
      <c r="Q1267" s="8">
        <v>4605</v>
      </c>
      <c r="R1267" s="8">
        <v>-37.814300000000003</v>
      </c>
      <c r="S1267" s="8">
        <v>145.12620000000001</v>
      </c>
      <c r="T1267" s="10">
        <v>1661000</v>
      </c>
      <c r="U1267" s="11">
        <v>1</v>
      </c>
      <c r="V1267" s="11">
        <f>U1267*M1267</f>
        <v>155</v>
      </c>
      <c r="W1267" s="11">
        <f>U1267*L1267</f>
        <v>729</v>
      </c>
      <c r="X1267" s="11">
        <f>U1267*N1267</f>
        <v>2011</v>
      </c>
      <c r="Y1267" s="11">
        <f>U1267*Q1267</f>
        <v>4605</v>
      </c>
      <c r="Z1267" s="12">
        <f>U1267*G1267</f>
        <v>13.1</v>
      </c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8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</row>
    <row r="1268" spans="1:91" x14ac:dyDescent="0.3">
      <c r="A1268" s="7" t="s">
        <v>207</v>
      </c>
      <c r="B1268" s="8">
        <v>4</v>
      </c>
      <c r="C1268" s="8" t="s">
        <v>45</v>
      </c>
      <c r="D1268" s="8" t="s">
        <v>28</v>
      </c>
      <c r="E1268" s="8" t="s">
        <v>210</v>
      </c>
      <c r="F1268" s="8" t="s">
        <v>92</v>
      </c>
      <c r="G1268" s="8">
        <v>13.1</v>
      </c>
      <c r="H1268" s="8">
        <v>3128</v>
      </c>
      <c r="I1268" s="8">
        <v>3</v>
      </c>
      <c r="J1268" s="8">
        <v>2</v>
      </c>
      <c r="K1268" s="8">
        <v>2</v>
      </c>
      <c r="L1268" s="8">
        <v>780</v>
      </c>
      <c r="M1268" s="8">
        <v>235</v>
      </c>
      <c r="N1268" s="8">
        <v>1927</v>
      </c>
      <c r="O1268" s="8" t="s">
        <v>208</v>
      </c>
      <c r="P1268" s="8" t="s">
        <v>209</v>
      </c>
      <c r="Q1268" s="8">
        <v>4605</v>
      </c>
      <c r="R1268" s="8">
        <v>-37.824399999999997</v>
      </c>
      <c r="S1268" s="8">
        <v>145.1319</v>
      </c>
      <c r="T1268" s="10">
        <v>1461400</v>
      </c>
      <c r="U1268" s="11">
        <v>1</v>
      </c>
      <c r="V1268" s="11">
        <f>U1268*M1268</f>
        <v>235</v>
      </c>
      <c r="W1268" s="11">
        <f>U1268*L1268</f>
        <v>780</v>
      </c>
      <c r="X1268" s="11">
        <f>U1268*N1268</f>
        <v>1927</v>
      </c>
      <c r="Y1268" s="11">
        <f>U1268*Q1268</f>
        <v>4605</v>
      </c>
      <c r="Z1268" s="12">
        <f>U1268*G1268</f>
        <v>13.1</v>
      </c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8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</row>
    <row r="1269" spans="1:91" x14ac:dyDescent="0.3">
      <c r="A1269" s="7" t="s">
        <v>207</v>
      </c>
      <c r="B1269" s="8">
        <v>3</v>
      </c>
      <c r="C1269" s="8" t="s">
        <v>47</v>
      </c>
      <c r="D1269" s="8" t="s">
        <v>28</v>
      </c>
      <c r="E1269" s="8" t="s">
        <v>155</v>
      </c>
      <c r="F1269" s="8" t="s">
        <v>92</v>
      </c>
      <c r="G1269" s="8">
        <v>13.1</v>
      </c>
      <c r="H1269" s="8">
        <v>3128</v>
      </c>
      <c r="I1269" s="8">
        <v>3</v>
      </c>
      <c r="J1269" s="8">
        <v>1</v>
      </c>
      <c r="K1269" s="8">
        <v>1</v>
      </c>
      <c r="L1269" s="8">
        <v>211</v>
      </c>
      <c r="M1269" s="8">
        <v>108</v>
      </c>
      <c r="N1269" s="8">
        <v>1980</v>
      </c>
      <c r="O1269" s="8" t="s">
        <v>208</v>
      </c>
      <c r="P1269" s="8" t="s">
        <v>209</v>
      </c>
      <c r="Q1269" s="8">
        <v>4605</v>
      </c>
      <c r="R1269" s="8">
        <v>-37.827500000000001</v>
      </c>
      <c r="S1269" s="8">
        <v>145.1232</v>
      </c>
      <c r="T1269" s="10">
        <v>775000</v>
      </c>
      <c r="U1269" s="11">
        <v>1</v>
      </c>
      <c r="V1269" s="11">
        <f>U1269*M1269</f>
        <v>108</v>
      </c>
      <c r="W1269" s="11">
        <f>U1269*L1269</f>
        <v>211</v>
      </c>
      <c r="X1269" s="11">
        <f>U1269*N1269</f>
        <v>1980</v>
      </c>
      <c r="Y1269" s="11">
        <f>U1269*Q1269</f>
        <v>4605</v>
      </c>
      <c r="Z1269" s="12">
        <f>U1269*G1269</f>
        <v>13.1</v>
      </c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8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</row>
    <row r="1270" spans="1:91" x14ac:dyDescent="0.3">
      <c r="A1270" s="7" t="s">
        <v>207</v>
      </c>
      <c r="B1270" s="8">
        <v>4</v>
      </c>
      <c r="C1270" s="8" t="s">
        <v>27</v>
      </c>
      <c r="D1270" s="8" t="s">
        <v>28</v>
      </c>
      <c r="E1270" s="8" t="s">
        <v>111</v>
      </c>
      <c r="F1270" s="8" t="s">
        <v>92</v>
      </c>
      <c r="G1270" s="8">
        <v>13.1</v>
      </c>
      <c r="H1270" s="8">
        <v>3128</v>
      </c>
      <c r="I1270" s="8">
        <v>4</v>
      </c>
      <c r="J1270" s="8">
        <v>2</v>
      </c>
      <c r="K1270" s="8">
        <v>3</v>
      </c>
      <c r="L1270" s="8">
        <v>669</v>
      </c>
      <c r="M1270" s="8">
        <v>133</v>
      </c>
      <c r="N1270" s="8">
        <v>1970</v>
      </c>
      <c r="O1270" s="8" t="s">
        <v>208</v>
      </c>
      <c r="P1270" s="8" t="s">
        <v>209</v>
      </c>
      <c r="Q1270" s="8">
        <v>4605</v>
      </c>
      <c r="R1270" s="8">
        <v>-37.817999999999998</v>
      </c>
      <c r="S1270" s="8">
        <v>145.1354</v>
      </c>
      <c r="T1270" s="10">
        <v>1506000</v>
      </c>
      <c r="U1270" s="11">
        <v>0</v>
      </c>
      <c r="V1270" s="11">
        <f>U1270*M1270</f>
        <v>0</v>
      </c>
      <c r="W1270" s="11">
        <f>U1270*L1270</f>
        <v>0</v>
      </c>
      <c r="X1270" s="11">
        <f>U1270*N1270</f>
        <v>0</v>
      </c>
      <c r="Y1270" s="11">
        <f>U1270*Q1270</f>
        <v>0</v>
      </c>
      <c r="Z1270" s="12">
        <f>U1270*G1270</f>
        <v>0</v>
      </c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8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</row>
    <row r="1271" spans="1:91" x14ac:dyDescent="0.3">
      <c r="A1271" s="7" t="s">
        <v>207</v>
      </c>
      <c r="B1271" s="8">
        <v>4</v>
      </c>
      <c r="C1271" s="8" t="s">
        <v>27</v>
      </c>
      <c r="D1271" s="8" t="s">
        <v>28</v>
      </c>
      <c r="E1271" s="8" t="s">
        <v>152</v>
      </c>
      <c r="F1271" s="8" t="s">
        <v>92</v>
      </c>
      <c r="G1271" s="8">
        <v>13.1</v>
      </c>
      <c r="H1271" s="8">
        <v>3128</v>
      </c>
      <c r="I1271" s="8">
        <v>4</v>
      </c>
      <c r="J1271" s="8">
        <v>4</v>
      </c>
      <c r="K1271" s="8">
        <v>4</v>
      </c>
      <c r="L1271" s="8">
        <v>707</v>
      </c>
      <c r="M1271" s="8">
        <v>162</v>
      </c>
      <c r="N1271" s="8">
        <v>1926</v>
      </c>
      <c r="O1271" s="8" t="s">
        <v>208</v>
      </c>
      <c r="P1271" s="8" t="s">
        <v>209</v>
      </c>
      <c r="Q1271" s="8">
        <v>4605</v>
      </c>
      <c r="R1271" s="8">
        <v>-37.816600000000001</v>
      </c>
      <c r="S1271" s="8">
        <v>145.1354</v>
      </c>
      <c r="T1271" s="10">
        <v>1670000</v>
      </c>
      <c r="U1271" s="11">
        <v>0</v>
      </c>
      <c r="V1271" s="11">
        <f>U1271*M1271</f>
        <v>0</v>
      </c>
      <c r="W1271" s="11">
        <f>U1271*L1271</f>
        <v>0</v>
      </c>
      <c r="X1271" s="11">
        <f>U1271*N1271</f>
        <v>0</v>
      </c>
      <c r="Y1271" s="11">
        <f>U1271*Q1271</f>
        <v>0</v>
      </c>
      <c r="Z1271" s="12">
        <f>U1271*G1271</f>
        <v>0</v>
      </c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8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</row>
    <row r="1272" spans="1:91" x14ac:dyDescent="0.3">
      <c r="A1272" s="7" t="s">
        <v>207</v>
      </c>
      <c r="B1272" s="8">
        <v>1</v>
      </c>
      <c r="C1272" s="8" t="s">
        <v>45</v>
      </c>
      <c r="D1272" s="8" t="s">
        <v>53</v>
      </c>
      <c r="E1272" s="8" t="s">
        <v>188</v>
      </c>
      <c r="F1272" s="8" t="s">
        <v>93</v>
      </c>
      <c r="G1272" s="8">
        <v>13.1</v>
      </c>
      <c r="H1272" s="8">
        <v>3128</v>
      </c>
      <c r="I1272" s="8">
        <v>1</v>
      </c>
      <c r="J1272" s="8">
        <v>1</v>
      </c>
      <c r="K1272" s="8">
        <v>1</v>
      </c>
      <c r="L1272" s="8">
        <v>29</v>
      </c>
      <c r="M1272" s="8">
        <v>40</v>
      </c>
      <c r="N1272" s="8">
        <v>2008</v>
      </c>
      <c r="O1272" s="8" t="s">
        <v>208</v>
      </c>
      <c r="P1272" s="8" t="s">
        <v>209</v>
      </c>
      <c r="Q1272" s="8">
        <v>4605</v>
      </c>
      <c r="R1272" s="8">
        <v>-37.8215</v>
      </c>
      <c r="S1272" s="8">
        <v>145.12139999999999</v>
      </c>
      <c r="T1272" s="10">
        <v>340000</v>
      </c>
      <c r="U1272" s="11">
        <v>1</v>
      </c>
      <c r="V1272" s="11">
        <f>U1272*M1272</f>
        <v>40</v>
      </c>
      <c r="W1272" s="11">
        <f>U1272*L1272</f>
        <v>29</v>
      </c>
      <c r="X1272" s="11">
        <f>U1272*N1272</f>
        <v>2008</v>
      </c>
      <c r="Y1272" s="11">
        <f>U1272*Q1272</f>
        <v>4605</v>
      </c>
      <c r="Z1272" s="12">
        <f>U1272*G1272</f>
        <v>13.1</v>
      </c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8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</row>
    <row r="1273" spans="1:91" x14ac:dyDescent="0.3">
      <c r="A1273" s="7" t="s">
        <v>207</v>
      </c>
      <c r="B1273" s="8">
        <v>3</v>
      </c>
      <c r="C1273" s="8" t="s">
        <v>27</v>
      </c>
      <c r="D1273" s="8" t="s">
        <v>28</v>
      </c>
      <c r="E1273" s="8" t="s">
        <v>188</v>
      </c>
      <c r="F1273" s="8" t="s">
        <v>94</v>
      </c>
      <c r="G1273" s="8">
        <v>13.1</v>
      </c>
      <c r="H1273" s="8">
        <v>3128</v>
      </c>
      <c r="I1273" s="8">
        <v>3</v>
      </c>
      <c r="J1273" s="8">
        <v>1</v>
      </c>
      <c r="K1273" s="8">
        <v>2</v>
      </c>
      <c r="L1273" s="8">
        <v>763</v>
      </c>
      <c r="M1273" s="8">
        <v>120</v>
      </c>
      <c r="N1273" s="8">
        <v>1945</v>
      </c>
      <c r="O1273" s="8" t="s">
        <v>208</v>
      </c>
      <c r="P1273" s="8" t="s">
        <v>209</v>
      </c>
      <c r="Q1273" s="8">
        <v>4605</v>
      </c>
      <c r="R1273" s="8">
        <v>-37.816600000000001</v>
      </c>
      <c r="S1273" s="8">
        <v>145.1215</v>
      </c>
      <c r="T1273" s="10">
        <v>4000000</v>
      </c>
      <c r="U1273" s="11">
        <v>0</v>
      </c>
      <c r="V1273" s="11">
        <f>U1273*M1273</f>
        <v>0</v>
      </c>
      <c r="W1273" s="11">
        <f>U1273*L1273</f>
        <v>0</v>
      </c>
      <c r="X1273" s="11">
        <f>U1273*N1273</f>
        <v>0</v>
      </c>
      <c r="Y1273" s="11">
        <f>U1273*Q1273</f>
        <v>0</v>
      </c>
      <c r="Z1273" s="12">
        <f>U1273*G1273</f>
        <v>0</v>
      </c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8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</row>
    <row r="1274" spans="1:91" x14ac:dyDescent="0.3">
      <c r="A1274" s="7" t="s">
        <v>207</v>
      </c>
      <c r="B1274" s="8">
        <v>3</v>
      </c>
      <c r="C1274" s="8" t="s">
        <v>27</v>
      </c>
      <c r="D1274" s="8" t="s">
        <v>28</v>
      </c>
      <c r="E1274" s="8" t="s">
        <v>188</v>
      </c>
      <c r="F1274" s="8" t="s">
        <v>94</v>
      </c>
      <c r="G1274" s="8">
        <v>13.1</v>
      </c>
      <c r="H1274" s="8">
        <v>3128</v>
      </c>
      <c r="I1274" s="8">
        <v>3</v>
      </c>
      <c r="J1274" s="8">
        <v>1</v>
      </c>
      <c r="K1274" s="8">
        <v>1</v>
      </c>
      <c r="L1274" s="8">
        <v>307</v>
      </c>
      <c r="M1274" s="8">
        <v>106</v>
      </c>
      <c r="N1274" s="8">
        <v>1890</v>
      </c>
      <c r="O1274" s="8" t="s">
        <v>208</v>
      </c>
      <c r="P1274" s="8" t="s">
        <v>209</v>
      </c>
      <c r="Q1274" s="8">
        <v>4605</v>
      </c>
      <c r="R1274" s="8">
        <v>-37.8247</v>
      </c>
      <c r="S1274" s="8">
        <v>145.1206</v>
      </c>
      <c r="T1274" s="10">
        <v>928000</v>
      </c>
      <c r="U1274" s="11">
        <v>0</v>
      </c>
      <c r="V1274" s="11">
        <f>U1274*M1274</f>
        <v>0</v>
      </c>
      <c r="W1274" s="11">
        <f>U1274*L1274</f>
        <v>0</v>
      </c>
      <c r="X1274" s="11">
        <f>U1274*N1274</f>
        <v>0</v>
      </c>
      <c r="Y1274" s="11">
        <f>U1274*Q1274</f>
        <v>0</v>
      </c>
      <c r="Z1274" s="12">
        <f>U1274*G1274</f>
        <v>0</v>
      </c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8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</row>
    <row r="1275" spans="1:91" x14ac:dyDescent="0.3">
      <c r="A1275" s="7" t="s">
        <v>207</v>
      </c>
      <c r="B1275" s="8">
        <v>2</v>
      </c>
      <c r="C1275" s="8" t="s">
        <v>27</v>
      </c>
      <c r="D1275" s="8" t="s">
        <v>53</v>
      </c>
      <c r="E1275" s="8" t="s">
        <v>118</v>
      </c>
      <c r="F1275" s="8" t="s">
        <v>94</v>
      </c>
      <c r="G1275" s="8">
        <v>13.1</v>
      </c>
      <c r="H1275" s="8">
        <v>3128</v>
      </c>
      <c r="I1275" s="8">
        <v>2</v>
      </c>
      <c r="J1275" s="8">
        <v>2</v>
      </c>
      <c r="K1275" s="8">
        <v>1</v>
      </c>
      <c r="L1275" s="8">
        <v>176</v>
      </c>
      <c r="M1275" s="8">
        <v>115</v>
      </c>
      <c r="N1275" s="8">
        <v>2000</v>
      </c>
      <c r="O1275" s="8" t="s">
        <v>208</v>
      </c>
      <c r="P1275" s="8" t="s">
        <v>209</v>
      </c>
      <c r="Q1275" s="8">
        <v>4605</v>
      </c>
      <c r="R1275" s="8">
        <v>-37.817100000000003</v>
      </c>
      <c r="S1275" s="8">
        <v>145.1343</v>
      </c>
      <c r="T1275" s="10">
        <v>761000</v>
      </c>
      <c r="U1275" s="11">
        <v>0</v>
      </c>
      <c r="V1275" s="11">
        <f>U1275*M1275</f>
        <v>0</v>
      </c>
      <c r="W1275" s="11">
        <f>U1275*L1275</f>
        <v>0</v>
      </c>
      <c r="X1275" s="11">
        <f>U1275*N1275</f>
        <v>0</v>
      </c>
      <c r="Y1275" s="11">
        <f>U1275*Q1275</f>
        <v>0</v>
      </c>
      <c r="Z1275" s="12">
        <f>U1275*G1275</f>
        <v>0</v>
      </c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8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</row>
    <row r="1276" spans="1:91" x14ac:dyDescent="0.3">
      <c r="A1276" s="7" t="s">
        <v>207</v>
      </c>
      <c r="B1276" s="8">
        <v>2</v>
      </c>
      <c r="C1276" s="8" t="s">
        <v>47</v>
      </c>
      <c r="D1276" s="8" t="s">
        <v>28</v>
      </c>
      <c r="E1276" s="8" t="s">
        <v>177</v>
      </c>
      <c r="F1276" s="8" t="s">
        <v>95</v>
      </c>
      <c r="G1276" s="8">
        <v>13.1</v>
      </c>
      <c r="H1276" s="8">
        <v>3128</v>
      </c>
      <c r="I1276" s="8">
        <v>2</v>
      </c>
      <c r="J1276" s="8">
        <v>1</v>
      </c>
      <c r="K1276" s="8">
        <v>1</v>
      </c>
      <c r="L1276" s="8">
        <v>151</v>
      </c>
      <c r="M1276" s="8">
        <v>82</v>
      </c>
      <c r="N1276" s="8">
        <v>1970</v>
      </c>
      <c r="O1276" s="8" t="s">
        <v>208</v>
      </c>
      <c r="P1276" s="8" t="s">
        <v>209</v>
      </c>
      <c r="Q1276" s="8">
        <v>4605</v>
      </c>
      <c r="R1276" s="8">
        <v>-37.823399999999999</v>
      </c>
      <c r="S1276" s="8">
        <v>145.12350000000001</v>
      </c>
      <c r="T1276" s="10">
        <v>636000</v>
      </c>
      <c r="U1276" s="11">
        <v>1</v>
      </c>
      <c r="V1276" s="11">
        <f>U1276*M1276</f>
        <v>82</v>
      </c>
      <c r="W1276" s="11">
        <f>U1276*L1276</f>
        <v>151</v>
      </c>
      <c r="X1276" s="11">
        <f>U1276*N1276</f>
        <v>1970</v>
      </c>
      <c r="Y1276" s="11">
        <f>U1276*Q1276</f>
        <v>4605</v>
      </c>
      <c r="Z1276" s="12">
        <f>U1276*G1276</f>
        <v>13.1</v>
      </c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8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</row>
    <row r="1277" spans="1:91" x14ac:dyDescent="0.3">
      <c r="A1277" s="7" t="s">
        <v>207</v>
      </c>
      <c r="B1277" s="8">
        <v>4</v>
      </c>
      <c r="C1277" s="8" t="s">
        <v>47</v>
      </c>
      <c r="D1277" s="8" t="s">
        <v>33</v>
      </c>
      <c r="E1277" s="8" t="s">
        <v>152</v>
      </c>
      <c r="F1277" s="8" t="s">
        <v>95</v>
      </c>
      <c r="G1277" s="8">
        <v>13.1</v>
      </c>
      <c r="H1277" s="8">
        <v>3128</v>
      </c>
      <c r="I1277" s="8">
        <v>4</v>
      </c>
      <c r="J1277" s="8">
        <v>2</v>
      </c>
      <c r="K1277" s="8">
        <v>2</v>
      </c>
      <c r="L1277" s="8">
        <v>620</v>
      </c>
      <c r="M1277" s="8">
        <v>215</v>
      </c>
      <c r="N1277" s="8">
        <v>1912</v>
      </c>
      <c r="O1277" s="8" t="s">
        <v>208</v>
      </c>
      <c r="P1277" s="8" t="s">
        <v>209</v>
      </c>
      <c r="Q1277" s="8">
        <v>4605</v>
      </c>
      <c r="R1277" s="8">
        <v>-37.8279</v>
      </c>
      <c r="S1277" s="8">
        <v>145.12100000000001</v>
      </c>
      <c r="T1277" s="10">
        <v>1625000</v>
      </c>
      <c r="U1277" s="11">
        <v>1</v>
      </c>
      <c r="V1277" s="11">
        <f>U1277*M1277</f>
        <v>215</v>
      </c>
      <c r="W1277" s="11">
        <f>U1277*L1277</f>
        <v>620</v>
      </c>
      <c r="X1277" s="11">
        <f>U1277*N1277</f>
        <v>1912</v>
      </c>
      <c r="Y1277" s="11">
        <f>U1277*Q1277</f>
        <v>4605</v>
      </c>
      <c r="Z1277" s="12">
        <f>U1277*G1277</f>
        <v>13.1</v>
      </c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8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</row>
    <row r="1278" spans="1:91" x14ac:dyDescent="0.3">
      <c r="A1278" s="7" t="s">
        <v>207</v>
      </c>
      <c r="B1278" s="8">
        <v>4</v>
      </c>
      <c r="C1278" s="8" t="s">
        <v>27</v>
      </c>
      <c r="D1278" s="8" t="s">
        <v>33</v>
      </c>
      <c r="E1278" s="8" t="s">
        <v>152</v>
      </c>
      <c r="F1278" s="8" t="s">
        <v>95</v>
      </c>
      <c r="G1278" s="8">
        <v>13.1</v>
      </c>
      <c r="H1278" s="8">
        <v>3128</v>
      </c>
      <c r="I1278" s="8">
        <v>4</v>
      </c>
      <c r="J1278" s="8">
        <v>2</v>
      </c>
      <c r="K1278" s="8">
        <v>0</v>
      </c>
      <c r="L1278" s="8">
        <v>585</v>
      </c>
      <c r="M1278" s="8">
        <v>191</v>
      </c>
      <c r="N1278" s="8">
        <v>1940</v>
      </c>
      <c r="O1278" s="8" t="s">
        <v>208</v>
      </c>
      <c r="P1278" s="8" t="s">
        <v>209</v>
      </c>
      <c r="Q1278" s="8">
        <v>4605</v>
      </c>
      <c r="R1278" s="8">
        <v>-37.827300000000001</v>
      </c>
      <c r="S1278" s="8">
        <v>145.12889999999999</v>
      </c>
      <c r="T1278" s="10">
        <v>1430000</v>
      </c>
      <c r="U1278" s="11">
        <v>0</v>
      </c>
      <c r="V1278" s="11">
        <f>U1278*M1278</f>
        <v>0</v>
      </c>
      <c r="W1278" s="11">
        <f>U1278*L1278</f>
        <v>0</v>
      </c>
      <c r="X1278" s="11">
        <f>U1278*N1278</f>
        <v>0</v>
      </c>
      <c r="Y1278" s="11">
        <f>U1278*Q1278</f>
        <v>0</v>
      </c>
      <c r="Z1278" s="12">
        <f>U1278*G1278</f>
        <v>0</v>
      </c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8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</row>
    <row r="1279" spans="1:91" x14ac:dyDescent="0.3">
      <c r="A1279" s="7" t="s">
        <v>207</v>
      </c>
      <c r="B1279" s="8">
        <v>3</v>
      </c>
      <c r="C1279" s="8" t="s">
        <v>45</v>
      </c>
      <c r="D1279" s="8" t="s">
        <v>28</v>
      </c>
      <c r="E1279" s="8" t="s">
        <v>46</v>
      </c>
      <c r="F1279" s="8" t="s">
        <v>95</v>
      </c>
      <c r="G1279" s="8">
        <v>13.1</v>
      </c>
      <c r="H1279" s="8">
        <v>3128</v>
      </c>
      <c r="I1279" s="8">
        <v>3</v>
      </c>
      <c r="J1279" s="8">
        <v>1</v>
      </c>
      <c r="K1279" s="8">
        <v>2</v>
      </c>
      <c r="L1279" s="8">
        <v>228</v>
      </c>
      <c r="M1279" s="8">
        <v>107</v>
      </c>
      <c r="N1279" s="8">
        <v>2005</v>
      </c>
      <c r="O1279" s="8" t="s">
        <v>208</v>
      </c>
      <c r="P1279" s="8" t="s">
        <v>209</v>
      </c>
      <c r="Q1279" s="8">
        <v>4605</v>
      </c>
      <c r="R1279" s="8">
        <v>-37.826099999999997</v>
      </c>
      <c r="S1279" s="8">
        <v>145.12809999999999</v>
      </c>
      <c r="T1279" s="10">
        <v>836000</v>
      </c>
      <c r="U1279" s="11">
        <v>1</v>
      </c>
      <c r="V1279" s="11">
        <f>U1279*M1279</f>
        <v>107</v>
      </c>
      <c r="W1279" s="11">
        <f>U1279*L1279</f>
        <v>228</v>
      </c>
      <c r="X1279" s="11">
        <f>U1279*N1279</f>
        <v>2005</v>
      </c>
      <c r="Y1279" s="11">
        <f>U1279*Q1279</f>
        <v>4605</v>
      </c>
      <c r="Z1279" s="12">
        <f>U1279*G1279</f>
        <v>13.1</v>
      </c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8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</row>
    <row r="1280" spans="1:91" x14ac:dyDescent="0.3">
      <c r="A1280" s="7" t="s">
        <v>207</v>
      </c>
      <c r="B1280" s="8">
        <v>2</v>
      </c>
      <c r="C1280" s="8" t="s">
        <v>47</v>
      </c>
      <c r="D1280" s="8" t="s">
        <v>28</v>
      </c>
      <c r="E1280" s="8" t="s">
        <v>82</v>
      </c>
      <c r="F1280" s="8" t="s">
        <v>98</v>
      </c>
      <c r="G1280" s="8">
        <v>13.1</v>
      </c>
      <c r="H1280" s="8">
        <v>3128</v>
      </c>
      <c r="I1280" s="8">
        <v>2</v>
      </c>
      <c r="J1280" s="8">
        <v>1</v>
      </c>
      <c r="K1280" s="8">
        <v>1</v>
      </c>
      <c r="L1280" s="8">
        <v>0</v>
      </c>
      <c r="M1280" s="8">
        <v>41</v>
      </c>
      <c r="N1280" s="8">
        <v>1975</v>
      </c>
      <c r="O1280" s="8" t="s">
        <v>208</v>
      </c>
      <c r="P1280" s="8" t="s">
        <v>209</v>
      </c>
      <c r="Q1280" s="8">
        <v>4605</v>
      </c>
      <c r="R1280" s="8">
        <v>-37.824800000000003</v>
      </c>
      <c r="S1280" s="8">
        <v>145.1215</v>
      </c>
      <c r="T1280" s="10">
        <v>400000</v>
      </c>
      <c r="U1280" s="11">
        <v>1</v>
      </c>
      <c r="V1280" s="11">
        <f>U1280*M1280</f>
        <v>41</v>
      </c>
      <c r="W1280" s="11">
        <f>U1280*L1280</f>
        <v>0</v>
      </c>
      <c r="X1280" s="11">
        <f>U1280*N1280</f>
        <v>1975</v>
      </c>
      <c r="Y1280" s="11">
        <f>U1280*Q1280</f>
        <v>4605</v>
      </c>
      <c r="Z1280" s="12">
        <f>U1280*G1280</f>
        <v>13.1</v>
      </c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8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</row>
    <row r="1281" spans="1:91" x14ac:dyDescent="0.3">
      <c r="A1281" s="7" t="s">
        <v>207</v>
      </c>
      <c r="B1281" s="8">
        <v>3</v>
      </c>
      <c r="C1281" s="8" t="s">
        <v>27</v>
      </c>
      <c r="D1281" s="8" t="s">
        <v>53</v>
      </c>
      <c r="E1281" s="8" t="s">
        <v>82</v>
      </c>
      <c r="F1281" s="8" t="s">
        <v>98</v>
      </c>
      <c r="G1281" s="8">
        <v>13.1</v>
      </c>
      <c r="H1281" s="8">
        <v>3128</v>
      </c>
      <c r="I1281" s="8">
        <v>3</v>
      </c>
      <c r="J1281" s="8">
        <v>1</v>
      </c>
      <c r="K1281" s="8">
        <v>1</v>
      </c>
      <c r="L1281" s="8">
        <v>755</v>
      </c>
      <c r="M1281" s="8">
        <v>95</v>
      </c>
      <c r="N1281" s="8">
        <v>1920</v>
      </c>
      <c r="O1281" s="8" t="s">
        <v>208</v>
      </c>
      <c r="P1281" s="8" t="s">
        <v>209</v>
      </c>
      <c r="Q1281" s="8">
        <v>4605</v>
      </c>
      <c r="R1281" s="8">
        <v>-37.8264</v>
      </c>
      <c r="S1281" s="8">
        <v>145.12479999999999</v>
      </c>
      <c r="T1281" s="10">
        <v>1170000</v>
      </c>
      <c r="U1281" s="11">
        <v>0</v>
      </c>
      <c r="V1281" s="11">
        <f>U1281*M1281</f>
        <v>0</v>
      </c>
      <c r="W1281" s="11">
        <f>U1281*L1281</f>
        <v>0</v>
      </c>
      <c r="X1281" s="11">
        <f>U1281*N1281</f>
        <v>0</v>
      </c>
      <c r="Y1281" s="11">
        <f>U1281*Q1281</f>
        <v>0</v>
      </c>
      <c r="Z1281" s="12">
        <f>U1281*G1281</f>
        <v>0</v>
      </c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8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</row>
    <row r="1282" spans="1:91" x14ac:dyDescent="0.3">
      <c r="A1282" s="7" t="s">
        <v>207</v>
      </c>
      <c r="B1282" s="8">
        <v>4</v>
      </c>
      <c r="C1282" s="8" t="s">
        <v>27</v>
      </c>
      <c r="D1282" s="8" t="s">
        <v>33</v>
      </c>
      <c r="E1282" s="8" t="s">
        <v>118</v>
      </c>
      <c r="F1282" s="8" t="s">
        <v>100</v>
      </c>
      <c r="G1282" s="8">
        <v>13.1</v>
      </c>
      <c r="H1282" s="8">
        <v>3128</v>
      </c>
      <c r="I1282" s="8">
        <v>4</v>
      </c>
      <c r="J1282" s="8">
        <v>2</v>
      </c>
      <c r="K1282" s="8">
        <v>2</v>
      </c>
      <c r="L1282" s="8">
        <v>590</v>
      </c>
      <c r="M1282" s="8">
        <v>231</v>
      </c>
      <c r="N1282" s="8">
        <v>1924</v>
      </c>
      <c r="O1282" s="8" t="s">
        <v>208</v>
      </c>
      <c r="P1282" s="8" t="s">
        <v>209</v>
      </c>
      <c r="Q1282" s="8">
        <v>4605</v>
      </c>
      <c r="R1282" s="8">
        <v>-37.827399999999997</v>
      </c>
      <c r="S1282" s="8">
        <v>145.1242</v>
      </c>
      <c r="T1282" s="10">
        <v>1670000</v>
      </c>
      <c r="U1282" s="11">
        <v>0</v>
      </c>
      <c r="V1282" s="11">
        <f>U1282*M1282</f>
        <v>0</v>
      </c>
      <c r="W1282" s="11">
        <f>U1282*L1282</f>
        <v>0</v>
      </c>
      <c r="X1282" s="11">
        <f>U1282*N1282</f>
        <v>0</v>
      </c>
      <c r="Y1282" s="11">
        <f>U1282*Q1282</f>
        <v>0</v>
      </c>
      <c r="Z1282" s="12">
        <f>U1282*G1282</f>
        <v>0</v>
      </c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8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</row>
    <row r="1283" spans="1:91" x14ac:dyDescent="0.3">
      <c r="A1283" s="7" t="s">
        <v>207</v>
      </c>
      <c r="B1283" s="8">
        <v>4</v>
      </c>
      <c r="C1283" s="8" t="s">
        <v>45</v>
      </c>
      <c r="D1283" s="8" t="s">
        <v>33</v>
      </c>
      <c r="E1283" s="8" t="s">
        <v>82</v>
      </c>
      <c r="F1283" s="8" t="s">
        <v>100</v>
      </c>
      <c r="G1283" s="8">
        <v>13.1</v>
      </c>
      <c r="H1283" s="8">
        <v>3128</v>
      </c>
      <c r="I1283" s="8">
        <v>3</v>
      </c>
      <c r="J1283" s="8">
        <v>2</v>
      </c>
      <c r="K1283" s="8">
        <v>1</v>
      </c>
      <c r="L1283" s="8">
        <v>697</v>
      </c>
      <c r="M1283" s="8">
        <v>201</v>
      </c>
      <c r="N1283" s="8">
        <v>1890</v>
      </c>
      <c r="O1283" s="8" t="s">
        <v>208</v>
      </c>
      <c r="P1283" s="8" t="s">
        <v>209</v>
      </c>
      <c r="Q1283" s="8">
        <v>4605</v>
      </c>
      <c r="R1283" s="8">
        <v>-37.944899999999997</v>
      </c>
      <c r="S1283" s="8">
        <v>145.19999000000001</v>
      </c>
      <c r="T1283" s="10">
        <v>1750000</v>
      </c>
      <c r="U1283" s="11">
        <v>1</v>
      </c>
      <c r="V1283" s="11">
        <f>U1283*M1283</f>
        <v>201</v>
      </c>
      <c r="W1283" s="11">
        <f>U1283*L1283</f>
        <v>697</v>
      </c>
      <c r="X1283" s="11">
        <f>U1283*N1283</f>
        <v>1890</v>
      </c>
      <c r="Y1283" s="11">
        <f>U1283*Q1283</f>
        <v>4605</v>
      </c>
      <c r="Z1283" s="12">
        <f>U1283*G1283</f>
        <v>13.1</v>
      </c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8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</row>
    <row r="1284" spans="1:91" x14ac:dyDescent="0.3">
      <c r="A1284" s="7" t="s">
        <v>207</v>
      </c>
      <c r="B1284" s="8">
        <v>2</v>
      </c>
      <c r="C1284" s="8" t="s">
        <v>27</v>
      </c>
      <c r="D1284" s="8" t="s">
        <v>28</v>
      </c>
      <c r="E1284" s="8" t="s">
        <v>111</v>
      </c>
      <c r="F1284" s="8" t="s">
        <v>101</v>
      </c>
      <c r="G1284" s="8">
        <v>13.1</v>
      </c>
      <c r="H1284" s="8">
        <v>3128</v>
      </c>
      <c r="I1284" s="8">
        <v>2</v>
      </c>
      <c r="J1284" s="8">
        <v>1</v>
      </c>
      <c r="K1284" s="8">
        <v>0</v>
      </c>
      <c r="L1284" s="8">
        <v>670</v>
      </c>
      <c r="M1284" s="8">
        <v>145</v>
      </c>
      <c r="N1284" s="8">
        <v>1960</v>
      </c>
      <c r="O1284" s="8" t="s">
        <v>208</v>
      </c>
      <c r="P1284" s="8" t="s">
        <v>209</v>
      </c>
      <c r="Q1284" s="8">
        <v>4605</v>
      </c>
      <c r="R1284" s="8">
        <v>-37.782499999999999</v>
      </c>
      <c r="S1284" s="8">
        <v>144.99087</v>
      </c>
      <c r="T1284" s="10">
        <v>737000</v>
      </c>
      <c r="U1284" s="11">
        <v>0</v>
      </c>
      <c r="V1284" s="11">
        <f>U1284*M1284</f>
        <v>0</v>
      </c>
      <c r="W1284" s="11">
        <f>U1284*L1284</f>
        <v>0</v>
      </c>
      <c r="X1284" s="11">
        <f>U1284*N1284</f>
        <v>0</v>
      </c>
      <c r="Y1284" s="11">
        <f>U1284*Q1284</f>
        <v>0</v>
      </c>
      <c r="Z1284" s="12">
        <f>U1284*G1284</f>
        <v>0</v>
      </c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8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</row>
    <row r="1285" spans="1:91" x14ac:dyDescent="0.3">
      <c r="A1285" s="7" t="s">
        <v>207</v>
      </c>
      <c r="B1285" s="8">
        <v>4</v>
      </c>
      <c r="C1285" s="8" t="s">
        <v>47</v>
      </c>
      <c r="D1285" s="8" t="s">
        <v>28</v>
      </c>
      <c r="E1285" s="8" t="s">
        <v>82</v>
      </c>
      <c r="F1285" s="8" t="s">
        <v>106</v>
      </c>
      <c r="G1285" s="8">
        <v>13.1</v>
      </c>
      <c r="H1285" s="8">
        <v>3128</v>
      </c>
      <c r="I1285" s="8">
        <v>3</v>
      </c>
      <c r="J1285" s="8">
        <v>1</v>
      </c>
      <c r="K1285" s="8">
        <v>2</v>
      </c>
      <c r="L1285" s="8">
        <v>327</v>
      </c>
      <c r="M1285" s="8">
        <v>70</v>
      </c>
      <c r="N1285" s="8">
        <v>1910</v>
      </c>
      <c r="O1285" s="8" t="s">
        <v>208</v>
      </c>
      <c r="P1285" s="8" t="s">
        <v>209</v>
      </c>
      <c r="Q1285" s="8">
        <v>4605</v>
      </c>
      <c r="R1285" s="8">
        <v>-37.817300000000003</v>
      </c>
      <c r="S1285" s="8">
        <v>145.1337</v>
      </c>
      <c r="T1285" s="10">
        <v>1125000</v>
      </c>
      <c r="U1285" s="11">
        <v>1</v>
      </c>
      <c r="V1285" s="11">
        <f>U1285*M1285</f>
        <v>70</v>
      </c>
      <c r="W1285" s="11">
        <f>U1285*L1285</f>
        <v>327</v>
      </c>
      <c r="X1285" s="11">
        <f>U1285*N1285</f>
        <v>1910</v>
      </c>
      <c r="Y1285" s="11">
        <f>U1285*Q1285</f>
        <v>4605</v>
      </c>
      <c r="Z1285" s="12">
        <f>U1285*G1285</f>
        <v>13.1</v>
      </c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8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</row>
    <row r="1286" spans="1:91" x14ac:dyDescent="0.3">
      <c r="A1286" s="7" t="s">
        <v>207</v>
      </c>
      <c r="B1286" s="8">
        <v>3</v>
      </c>
      <c r="C1286" s="8" t="s">
        <v>47</v>
      </c>
      <c r="D1286" s="8" t="s">
        <v>28</v>
      </c>
      <c r="E1286" s="8" t="s">
        <v>46</v>
      </c>
      <c r="F1286" s="8" t="s">
        <v>123</v>
      </c>
      <c r="G1286" s="8">
        <v>13.1</v>
      </c>
      <c r="H1286" s="8">
        <v>3128</v>
      </c>
      <c r="I1286" s="8">
        <v>3</v>
      </c>
      <c r="J1286" s="8">
        <v>1</v>
      </c>
      <c r="K1286" s="8">
        <v>2</v>
      </c>
      <c r="L1286" s="8">
        <v>662</v>
      </c>
      <c r="M1286" s="8">
        <v>172</v>
      </c>
      <c r="N1286" s="8">
        <v>2007</v>
      </c>
      <c r="O1286" s="8" t="s">
        <v>208</v>
      </c>
      <c r="P1286" s="8" t="s">
        <v>209</v>
      </c>
      <c r="Q1286" s="8">
        <v>4605</v>
      </c>
      <c r="R1286" s="8">
        <v>-37.824599999999997</v>
      </c>
      <c r="S1286" s="8">
        <v>145.12690000000001</v>
      </c>
      <c r="T1286" s="10">
        <v>1351000</v>
      </c>
      <c r="U1286" s="11">
        <v>1</v>
      </c>
      <c r="V1286" s="11">
        <f>U1286*M1286</f>
        <v>172</v>
      </c>
      <c r="W1286" s="11">
        <f>U1286*L1286</f>
        <v>662</v>
      </c>
      <c r="X1286" s="11">
        <f>U1286*N1286</f>
        <v>2007</v>
      </c>
      <c r="Y1286" s="11">
        <f>U1286*Q1286</f>
        <v>4605</v>
      </c>
      <c r="Z1286" s="12">
        <f>U1286*G1286</f>
        <v>13.1</v>
      </c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8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</row>
    <row r="1287" spans="1:91" x14ac:dyDescent="0.3">
      <c r="A1287" s="7" t="s">
        <v>207</v>
      </c>
      <c r="B1287" s="8">
        <v>3</v>
      </c>
      <c r="C1287" s="8" t="s">
        <v>47</v>
      </c>
      <c r="D1287" s="8" t="s">
        <v>28</v>
      </c>
      <c r="E1287" s="8" t="s">
        <v>155</v>
      </c>
      <c r="F1287" s="8" t="s">
        <v>123</v>
      </c>
      <c r="G1287" s="8">
        <v>13.1</v>
      </c>
      <c r="H1287" s="8">
        <v>3128</v>
      </c>
      <c r="I1287" s="8">
        <v>4</v>
      </c>
      <c r="J1287" s="8">
        <v>1</v>
      </c>
      <c r="K1287" s="8">
        <v>1</v>
      </c>
      <c r="L1287" s="8">
        <v>492</v>
      </c>
      <c r="M1287" s="8">
        <v>119</v>
      </c>
      <c r="N1287" s="8">
        <v>1930</v>
      </c>
      <c r="O1287" s="8" t="s">
        <v>208</v>
      </c>
      <c r="P1287" s="8" t="s">
        <v>209</v>
      </c>
      <c r="Q1287" s="8">
        <v>4605</v>
      </c>
      <c r="R1287" s="8">
        <v>-37.828299999999999</v>
      </c>
      <c r="S1287" s="8">
        <v>145.11949999999999</v>
      </c>
      <c r="T1287" s="10">
        <v>857000</v>
      </c>
      <c r="U1287" s="11">
        <v>1</v>
      </c>
      <c r="V1287" s="11">
        <f>U1287*M1287</f>
        <v>119</v>
      </c>
      <c r="W1287" s="11">
        <f>U1287*L1287</f>
        <v>492</v>
      </c>
      <c r="X1287" s="11">
        <f>U1287*N1287</f>
        <v>1930</v>
      </c>
      <c r="Y1287" s="11">
        <f>U1287*Q1287</f>
        <v>4605</v>
      </c>
      <c r="Z1287" s="12">
        <f>U1287*G1287</f>
        <v>13.1</v>
      </c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8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</row>
    <row r="1288" spans="1:91" x14ac:dyDescent="0.3">
      <c r="A1288" s="7" t="s">
        <v>207</v>
      </c>
      <c r="B1288" s="8">
        <v>3</v>
      </c>
      <c r="C1288" s="8" t="s">
        <v>47</v>
      </c>
      <c r="D1288" s="8" t="s">
        <v>28</v>
      </c>
      <c r="E1288" s="8" t="s">
        <v>152</v>
      </c>
      <c r="F1288" s="8" t="s">
        <v>123</v>
      </c>
      <c r="G1288" s="8">
        <v>13.1</v>
      </c>
      <c r="H1288" s="8">
        <v>3128</v>
      </c>
      <c r="I1288" s="8">
        <v>3</v>
      </c>
      <c r="J1288" s="8">
        <v>2</v>
      </c>
      <c r="K1288" s="8">
        <v>1</v>
      </c>
      <c r="L1288" s="8">
        <v>238</v>
      </c>
      <c r="M1288" s="8">
        <v>130</v>
      </c>
      <c r="N1288" s="8">
        <v>2000</v>
      </c>
      <c r="O1288" s="8" t="s">
        <v>208</v>
      </c>
      <c r="P1288" s="8" t="s">
        <v>209</v>
      </c>
      <c r="Q1288" s="8">
        <v>4605</v>
      </c>
      <c r="R1288" s="8">
        <v>-37.815399999999997</v>
      </c>
      <c r="S1288" s="8">
        <v>145.13550000000001</v>
      </c>
      <c r="T1288" s="10">
        <v>822500</v>
      </c>
      <c r="U1288" s="11">
        <v>1</v>
      </c>
      <c r="V1288" s="11">
        <f>U1288*M1288</f>
        <v>130</v>
      </c>
      <c r="W1288" s="11">
        <f>U1288*L1288</f>
        <v>238</v>
      </c>
      <c r="X1288" s="11">
        <f>U1288*N1288</f>
        <v>2000</v>
      </c>
      <c r="Y1288" s="11">
        <f>U1288*Q1288</f>
        <v>4605</v>
      </c>
      <c r="Z1288" s="12">
        <f>U1288*G1288</f>
        <v>13.1</v>
      </c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8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</row>
    <row r="1289" spans="1:91" x14ac:dyDescent="0.3">
      <c r="A1289" s="7" t="s">
        <v>207</v>
      </c>
      <c r="B1289" s="8">
        <v>2</v>
      </c>
      <c r="C1289" s="8" t="s">
        <v>27</v>
      </c>
      <c r="D1289" s="8" t="s">
        <v>28</v>
      </c>
      <c r="E1289" s="8" t="s">
        <v>163</v>
      </c>
      <c r="F1289" s="8" t="s">
        <v>109</v>
      </c>
      <c r="G1289" s="8">
        <v>13.1</v>
      </c>
      <c r="H1289" s="8">
        <v>3128</v>
      </c>
      <c r="I1289" s="8">
        <v>2</v>
      </c>
      <c r="J1289" s="8">
        <v>1</v>
      </c>
      <c r="K1289" s="8">
        <v>1</v>
      </c>
      <c r="L1289" s="8">
        <v>153</v>
      </c>
      <c r="M1289" s="8">
        <v>84</v>
      </c>
      <c r="N1289" s="8">
        <v>1970</v>
      </c>
      <c r="O1289" s="8" t="s">
        <v>208</v>
      </c>
      <c r="P1289" s="8" t="s">
        <v>209</v>
      </c>
      <c r="Q1289" s="8">
        <v>4605</v>
      </c>
      <c r="R1289" s="8">
        <v>-37.826900000000002</v>
      </c>
      <c r="S1289" s="8">
        <v>145.13050000000001</v>
      </c>
      <c r="T1289" s="10">
        <v>560000</v>
      </c>
      <c r="U1289" s="11">
        <v>0</v>
      </c>
      <c r="V1289" s="11">
        <f>U1289*M1289</f>
        <v>0</v>
      </c>
      <c r="W1289" s="11">
        <f>U1289*L1289</f>
        <v>0</v>
      </c>
      <c r="X1289" s="11">
        <f>U1289*N1289</f>
        <v>0</v>
      </c>
      <c r="Y1289" s="11">
        <f>U1289*Q1289</f>
        <v>0</v>
      </c>
      <c r="Z1289" s="12">
        <f>U1289*G1289</f>
        <v>0</v>
      </c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8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</row>
    <row r="1290" spans="1:91" x14ac:dyDescent="0.3">
      <c r="A1290" s="7" t="s">
        <v>207</v>
      </c>
      <c r="B1290" s="8">
        <v>2</v>
      </c>
      <c r="C1290" s="8" t="s">
        <v>27</v>
      </c>
      <c r="D1290" s="8" t="s">
        <v>33</v>
      </c>
      <c r="E1290" s="8" t="s">
        <v>46</v>
      </c>
      <c r="F1290" s="8" t="s">
        <v>67</v>
      </c>
      <c r="G1290" s="8">
        <v>13.1</v>
      </c>
      <c r="H1290" s="8">
        <v>3128</v>
      </c>
      <c r="I1290" s="8">
        <v>2</v>
      </c>
      <c r="J1290" s="8">
        <v>1</v>
      </c>
      <c r="K1290" s="8">
        <v>1</v>
      </c>
      <c r="L1290" s="8">
        <v>0</v>
      </c>
      <c r="M1290" s="8">
        <v>60</v>
      </c>
      <c r="N1290" s="8">
        <v>1970</v>
      </c>
      <c r="O1290" s="8" t="s">
        <v>208</v>
      </c>
      <c r="P1290" s="8" t="s">
        <v>209</v>
      </c>
      <c r="Q1290" s="8">
        <v>4605</v>
      </c>
      <c r="R1290" s="8">
        <v>-37.825299999999999</v>
      </c>
      <c r="S1290" s="8">
        <v>145.12049999999999</v>
      </c>
      <c r="T1290" s="10">
        <v>420000</v>
      </c>
      <c r="U1290" s="11">
        <v>0</v>
      </c>
      <c r="V1290" s="11">
        <f>U1290*M1290</f>
        <v>0</v>
      </c>
      <c r="W1290" s="11">
        <f>U1290*L1290</f>
        <v>0</v>
      </c>
      <c r="X1290" s="11">
        <f>U1290*N1290</f>
        <v>0</v>
      </c>
      <c r="Y1290" s="11">
        <f>U1290*Q1290</f>
        <v>0</v>
      </c>
      <c r="Z1290" s="12">
        <f>U1290*G1290</f>
        <v>0</v>
      </c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8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</row>
    <row r="1291" spans="1:91" x14ac:dyDescent="0.3">
      <c r="A1291" s="7" t="s">
        <v>211</v>
      </c>
      <c r="B1291" s="8">
        <v>3</v>
      </c>
      <c r="C1291" s="8" t="s">
        <v>27</v>
      </c>
      <c r="D1291" s="8" t="s">
        <v>28</v>
      </c>
      <c r="E1291" s="8" t="s">
        <v>76</v>
      </c>
      <c r="F1291" s="9">
        <v>42438</v>
      </c>
      <c r="G1291" s="8">
        <v>10.8</v>
      </c>
      <c r="H1291" s="8">
        <v>3019</v>
      </c>
      <c r="I1291" s="8">
        <v>3</v>
      </c>
      <c r="J1291" s="8">
        <v>2</v>
      </c>
      <c r="K1291" s="8">
        <v>4</v>
      </c>
      <c r="L1291" s="8">
        <v>700</v>
      </c>
      <c r="M1291" s="8">
        <v>149</v>
      </c>
      <c r="N1291" s="8">
        <v>1975</v>
      </c>
      <c r="O1291" s="8" t="s">
        <v>212</v>
      </c>
      <c r="P1291" s="8" t="s">
        <v>70</v>
      </c>
      <c r="Q1291" s="8">
        <v>3589</v>
      </c>
      <c r="R1291" s="8">
        <v>-37.782400000000003</v>
      </c>
      <c r="S1291" s="8">
        <v>144.84690000000001</v>
      </c>
      <c r="T1291" s="10">
        <v>870000</v>
      </c>
      <c r="U1291" s="11">
        <v>0</v>
      </c>
      <c r="V1291" s="11">
        <f>U1291*M1291</f>
        <v>0</v>
      </c>
      <c r="W1291" s="11">
        <f>U1291*L1291</f>
        <v>0</v>
      </c>
      <c r="X1291" s="11">
        <f>U1291*N1291</f>
        <v>0</v>
      </c>
      <c r="Y1291" s="11">
        <f>U1291*Q1291</f>
        <v>0</v>
      </c>
      <c r="Z1291" s="12">
        <f>U1291*G1291</f>
        <v>0</v>
      </c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8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</row>
    <row r="1292" spans="1:91" x14ac:dyDescent="0.3">
      <c r="A1292" s="7" t="s">
        <v>211</v>
      </c>
      <c r="B1292" s="8">
        <v>2</v>
      </c>
      <c r="C1292" s="8" t="s">
        <v>27</v>
      </c>
      <c r="D1292" s="8" t="s">
        <v>28</v>
      </c>
      <c r="E1292" s="8" t="s">
        <v>76</v>
      </c>
      <c r="F1292" s="9">
        <v>42438</v>
      </c>
      <c r="G1292" s="8">
        <v>10.8</v>
      </c>
      <c r="H1292" s="8">
        <v>3019</v>
      </c>
      <c r="I1292" s="8">
        <v>2</v>
      </c>
      <c r="J1292" s="8">
        <v>1</v>
      </c>
      <c r="K1292" s="8">
        <v>1</v>
      </c>
      <c r="L1292" s="8">
        <v>566</v>
      </c>
      <c r="M1292" s="8">
        <v>75</v>
      </c>
      <c r="N1292" s="8">
        <v>1950</v>
      </c>
      <c r="O1292" s="8" t="s">
        <v>212</v>
      </c>
      <c r="P1292" s="8" t="s">
        <v>70</v>
      </c>
      <c r="Q1292" s="8">
        <v>3589</v>
      </c>
      <c r="R1292" s="8">
        <v>-37.783900000000003</v>
      </c>
      <c r="S1292" s="8">
        <v>144.85239999999999</v>
      </c>
      <c r="T1292" s="10">
        <v>645000</v>
      </c>
      <c r="U1292" s="11">
        <v>0</v>
      </c>
      <c r="V1292" s="11">
        <f>U1292*M1292</f>
        <v>0</v>
      </c>
      <c r="W1292" s="11">
        <f>U1292*L1292</f>
        <v>0</v>
      </c>
      <c r="X1292" s="11">
        <f>U1292*N1292</f>
        <v>0</v>
      </c>
      <c r="Y1292" s="11">
        <f>U1292*Q1292</f>
        <v>0</v>
      </c>
      <c r="Z1292" s="12">
        <f>U1292*G1292</f>
        <v>0</v>
      </c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8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</row>
    <row r="1293" spans="1:91" x14ac:dyDescent="0.3">
      <c r="A1293" s="7" t="s">
        <v>211</v>
      </c>
      <c r="B1293" s="8">
        <v>3</v>
      </c>
      <c r="C1293" s="8" t="s">
        <v>47</v>
      </c>
      <c r="D1293" s="8" t="s">
        <v>33</v>
      </c>
      <c r="E1293" s="8" t="s">
        <v>137</v>
      </c>
      <c r="F1293" s="9">
        <v>42828</v>
      </c>
      <c r="G1293" s="8">
        <v>10.8</v>
      </c>
      <c r="H1293" s="8">
        <v>3019</v>
      </c>
      <c r="I1293" s="8">
        <v>3</v>
      </c>
      <c r="J1293" s="8">
        <v>1</v>
      </c>
      <c r="K1293" s="8">
        <v>1</v>
      </c>
      <c r="L1293" s="8">
        <v>220</v>
      </c>
      <c r="M1293" s="8">
        <v>106</v>
      </c>
      <c r="N1293" s="8">
        <v>2011</v>
      </c>
      <c r="O1293" s="8" t="s">
        <v>212</v>
      </c>
      <c r="P1293" s="8" t="s">
        <v>70</v>
      </c>
      <c r="Q1293" s="8">
        <v>3589</v>
      </c>
      <c r="R1293" s="8">
        <v>-37.784999999999997</v>
      </c>
      <c r="S1293" s="8">
        <v>144.8561</v>
      </c>
      <c r="T1293" s="10">
        <v>502000</v>
      </c>
      <c r="U1293" s="11">
        <v>1</v>
      </c>
      <c r="V1293" s="11">
        <f>U1293*M1293</f>
        <v>106</v>
      </c>
      <c r="W1293" s="11">
        <f>U1293*L1293</f>
        <v>220</v>
      </c>
      <c r="X1293" s="11">
        <f>U1293*N1293</f>
        <v>2011</v>
      </c>
      <c r="Y1293" s="11">
        <f>U1293*Q1293</f>
        <v>3589</v>
      </c>
      <c r="Z1293" s="12">
        <f>U1293*G1293</f>
        <v>10.8</v>
      </c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8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</row>
    <row r="1294" spans="1:91" x14ac:dyDescent="0.3">
      <c r="A1294" s="7" t="s">
        <v>211</v>
      </c>
      <c r="B1294" s="8">
        <v>3</v>
      </c>
      <c r="C1294" s="8" t="s">
        <v>45</v>
      </c>
      <c r="D1294" s="8" t="s">
        <v>28</v>
      </c>
      <c r="E1294" s="8" t="s">
        <v>213</v>
      </c>
      <c r="F1294" s="9">
        <v>42466</v>
      </c>
      <c r="G1294" s="8">
        <v>10.8</v>
      </c>
      <c r="H1294" s="8">
        <v>3019</v>
      </c>
      <c r="I1294" s="8">
        <v>3</v>
      </c>
      <c r="J1294" s="8">
        <v>2</v>
      </c>
      <c r="K1294" s="8">
        <v>1</v>
      </c>
      <c r="L1294" s="8">
        <v>327</v>
      </c>
      <c r="M1294" s="8">
        <v>124</v>
      </c>
      <c r="N1294" s="8">
        <v>2006</v>
      </c>
      <c r="O1294" s="8" t="s">
        <v>212</v>
      </c>
      <c r="P1294" s="8" t="s">
        <v>70</v>
      </c>
      <c r="Q1294" s="8">
        <v>3589</v>
      </c>
      <c r="R1294" s="8">
        <v>-37.7851</v>
      </c>
      <c r="S1294" s="8">
        <v>144.85169999999999</v>
      </c>
      <c r="T1294" s="10">
        <v>495000</v>
      </c>
      <c r="U1294" s="11">
        <v>1</v>
      </c>
      <c r="V1294" s="11">
        <f>U1294*M1294</f>
        <v>124</v>
      </c>
      <c r="W1294" s="11">
        <f>U1294*L1294</f>
        <v>327</v>
      </c>
      <c r="X1294" s="11">
        <f>U1294*N1294</f>
        <v>2006</v>
      </c>
      <c r="Y1294" s="11">
        <f>U1294*Q1294</f>
        <v>3589</v>
      </c>
      <c r="Z1294" s="12">
        <f>U1294*G1294</f>
        <v>10.8</v>
      </c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8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</row>
    <row r="1295" spans="1:91" x14ac:dyDescent="0.3">
      <c r="A1295" s="7" t="s">
        <v>211</v>
      </c>
      <c r="B1295" s="8">
        <v>3</v>
      </c>
      <c r="C1295" s="8" t="s">
        <v>27</v>
      </c>
      <c r="D1295" s="8" t="s">
        <v>28</v>
      </c>
      <c r="E1295" s="8" t="s">
        <v>137</v>
      </c>
      <c r="F1295" s="9">
        <v>42562</v>
      </c>
      <c r="G1295" s="8">
        <v>10.8</v>
      </c>
      <c r="H1295" s="8">
        <v>3019</v>
      </c>
      <c r="I1295" s="8">
        <v>3</v>
      </c>
      <c r="J1295" s="8">
        <v>1</v>
      </c>
      <c r="K1295" s="8">
        <v>0</v>
      </c>
      <c r="L1295" s="8">
        <v>580</v>
      </c>
      <c r="M1295" s="8">
        <v>208</v>
      </c>
      <c r="N1295" s="8">
        <v>1970</v>
      </c>
      <c r="O1295" s="8" t="s">
        <v>212</v>
      </c>
      <c r="P1295" s="8" t="s">
        <v>70</v>
      </c>
      <c r="Q1295" s="8">
        <v>3589</v>
      </c>
      <c r="R1295" s="8">
        <v>-37.7804</v>
      </c>
      <c r="S1295" s="8">
        <v>144.84809999999999</v>
      </c>
      <c r="T1295" s="10">
        <v>660000</v>
      </c>
      <c r="U1295" s="11">
        <v>0</v>
      </c>
      <c r="V1295" s="11">
        <f>U1295*M1295</f>
        <v>0</v>
      </c>
      <c r="W1295" s="11">
        <f>U1295*L1295</f>
        <v>0</v>
      </c>
      <c r="X1295" s="11">
        <f>U1295*N1295</f>
        <v>0</v>
      </c>
      <c r="Y1295" s="11">
        <f>U1295*Q1295</f>
        <v>0</v>
      </c>
      <c r="Z1295" s="12">
        <f>U1295*G1295</f>
        <v>0</v>
      </c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8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</row>
    <row r="1296" spans="1:91" x14ac:dyDescent="0.3">
      <c r="A1296" s="7" t="s">
        <v>211</v>
      </c>
      <c r="B1296" s="8">
        <v>2</v>
      </c>
      <c r="C1296" s="8" t="s">
        <v>45</v>
      </c>
      <c r="D1296" s="8" t="s">
        <v>33</v>
      </c>
      <c r="E1296" s="8" t="s">
        <v>213</v>
      </c>
      <c r="F1296" s="9">
        <v>42562</v>
      </c>
      <c r="G1296" s="8">
        <v>10.8</v>
      </c>
      <c r="H1296" s="8">
        <v>3019</v>
      </c>
      <c r="I1296" s="8">
        <v>2</v>
      </c>
      <c r="J1296" s="8">
        <v>1</v>
      </c>
      <c r="K1296" s="8">
        <v>4</v>
      </c>
      <c r="L1296" s="8">
        <v>749</v>
      </c>
      <c r="M1296" s="8">
        <v>77</v>
      </c>
      <c r="N1296" s="8">
        <v>1950</v>
      </c>
      <c r="O1296" s="8" t="s">
        <v>212</v>
      </c>
      <c r="P1296" s="8" t="s">
        <v>70</v>
      </c>
      <c r="Q1296" s="8">
        <v>3589</v>
      </c>
      <c r="R1296" s="8">
        <v>-37.781399999999998</v>
      </c>
      <c r="S1296" s="8">
        <v>144.84700000000001</v>
      </c>
      <c r="T1296" s="10">
        <v>868000</v>
      </c>
      <c r="U1296" s="11">
        <v>1</v>
      </c>
      <c r="V1296" s="11">
        <f>U1296*M1296</f>
        <v>77</v>
      </c>
      <c r="W1296" s="11">
        <f>U1296*L1296</f>
        <v>749</v>
      </c>
      <c r="X1296" s="11">
        <f>U1296*N1296</f>
        <v>1950</v>
      </c>
      <c r="Y1296" s="11">
        <f>U1296*Q1296</f>
        <v>3589</v>
      </c>
      <c r="Z1296" s="12">
        <f>U1296*G1296</f>
        <v>10.8</v>
      </c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8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</row>
    <row r="1297" spans="1:91" x14ac:dyDescent="0.3">
      <c r="A1297" s="7" t="s">
        <v>211</v>
      </c>
      <c r="B1297" s="8">
        <v>4</v>
      </c>
      <c r="C1297" s="8" t="s">
        <v>27</v>
      </c>
      <c r="D1297" s="8" t="s">
        <v>28</v>
      </c>
      <c r="E1297" s="8" t="s">
        <v>29</v>
      </c>
      <c r="F1297" s="9">
        <v>42562</v>
      </c>
      <c r="G1297" s="8">
        <v>10.8</v>
      </c>
      <c r="H1297" s="8">
        <v>3019</v>
      </c>
      <c r="I1297" s="8">
        <v>4</v>
      </c>
      <c r="J1297" s="8">
        <v>2</v>
      </c>
      <c r="K1297" s="8">
        <v>1</v>
      </c>
      <c r="L1297" s="8">
        <v>283</v>
      </c>
      <c r="M1297" s="8">
        <v>154</v>
      </c>
      <c r="N1297" s="8">
        <v>1990</v>
      </c>
      <c r="O1297" s="8" t="s">
        <v>212</v>
      </c>
      <c r="P1297" s="8" t="s">
        <v>70</v>
      </c>
      <c r="Q1297" s="8">
        <v>3589</v>
      </c>
      <c r="R1297" s="8">
        <v>-37.790799999999997</v>
      </c>
      <c r="S1297" s="8">
        <v>144.8485</v>
      </c>
      <c r="T1297" s="10">
        <v>645000</v>
      </c>
      <c r="U1297" s="11">
        <v>0</v>
      </c>
      <c r="V1297" s="11">
        <f>U1297*M1297</f>
        <v>0</v>
      </c>
      <c r="W1297" s="11">
        <f>U1297*L1297</f>
        <v>0</v>
      </c>
      <c r="X1297" s="11">
        <f>U1297*N1297</f>
        <v>0</v>
      </c>
      <c r="Y1297" s="11">
        <f>U1297*Q1297</f>
        <v>0</v>
      </c>
      <c r="Z1297" s="12">
        <f>U1297*G1297</f>
        <v>0</v>
      </c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8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</row>
    <row r="1298" spans="1:91" x14ac:dyDescent="0.3">
      <c r="A1298" s="7" t="s">
        <v>211</v>
      </c>
      <c r="B1298" s="8">
        <v>3</v>
      </c>
      <c r="C1298" s="8" t="s">
        <v>27</v>
      </c>
      <c r="D1298" s="8" t="s">
        <v>28</v>
      </c>
      <c r="E1298" s="8" t="s">
        <v>76</v>
      </c>
      <c r="F1298" s="9">
        <v>42592</v>
      </c>
      <c r="G1298" s="8">
        <v>10.8</v>
      </c>
      <c r="H1298" s="8">
        <v>3019</v>
      </c>
      <c r="I1298" s="8">
        <v>3</v>
      </c>
      <c r="J1298" s="8">
        <v>2</v>
      </c>
      <c r="K1298" s="8">
        <v>1</v>
      </c>
      <c r="L1298" s="8">
        <v>216</v>
      </c>
      <c r="M1298" s="8">
        <v>145</v>
      </c>
      <c r="N1298" s="8">
        <v>2010</v>
      </c>
      <c r="O1298" s="8" t="s">
        <v>212</v>
      </c>
      <c r="P1298" s="8" t="s">
        <v>70</v>
      </c>
      <c r="Q1298" s="8">
        <v>3589</v>
      </c>
      <c r="R1298" s="8">
        <v>-37.786499999999997</v>
      </c>
      <c r="S1298" s="8">
        <v>144.8605</v>
      </c>
      <c r="T1298" s="10">
        <v>652000</v>
      </c>
      <c r="U1298" s="11">
        <v>0</v>
      </c>
      <c r="V1298" s="11">
        <f>U1298*M1298</f>
        <v>0</v>
      </c>
      <c r="W1298" s="11">
        <f>U1298*L1298</f>
        <v>0</v>
      </c>
      <c r="X1298" s="11">
        <f>U1298*N1298</f>
        <v>0</v>
      </c>
      <c r="Y1298" s="11">
        <f>U1298*Q1298</f>
        <v>0</v>
      </c>
      <c r="Z1298" s="12">
        <f>U1298*G1298</f>
        <v>0</v>
      </c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8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</row>
    <row r="1299" spans="1:91" x14ac:dyDescent="0.3">
      <c r="A1299" s="7" t="s">
        <v>211</v>
      </c>
      <c r="B1299" s="8">
        <v>4</v>
      </c>
      <c r="C1299" s="8" t="s">
        <v>47</v>
      </c>
      <c r="D1299" s="8" t="s">
        <v>28</v>
      </c>
      <c r="E1299" s="8" t="s">
        <v>137</v>
      </c>
      <c r="F1299" s="9">
        <v>42592</v>
      </c>
      <c r="G1299" s="8">
        <v>10.8</v>
      </c>
      <c r="H1299" s="8">
        <v>3019</v>
      </c>
      <c r="I1299" s="8">
        <v>4</v>
      </c>
      <c r="J1299" s="8">
        <v>2</v>
      </c>
      <c r="K1299" s="8">
        <v>2</v>
      </c>
      <c r="L1299" s="8">
        <v>606</v>
      </c>
      <c r="M1299" s="8">
        <v>240</v>
      </c>
      <c r="N1299" s="8">
        <v>2002</v>
      </c>
      <c r="O1299" s="8" t="s">
        <v>212</v>
      </c>
      <c r="P1299" s="8" t="s">
        <v>70</v>
      </c>
      <c r="Q1299" s="8">
        <v>3589</v>
      </c>
      <c r="R1299" s="8">
        <v>-37.787999999999997</v>
      </c>
      <c r="S1299" s="8">
        <v>144.86199999999999</v>
      </c>
      <c r="T1299" s="10">
        <v>850000</v>
      </c>
      <c r="U1299" s="11">
        <v>1</v>
      </c>
      <c r="V1299" s="11">
        <f>U1299*M1299</f>
        <v>240</v>
      </c>
      <c r="W1299" s="11">
        <f>U1299*L1299</f>
        <v>606</v>
      </c>
      <c r="X1299" s="11">
        <f>U1299*N1299</f>
        <v>2002</v>
      </c>
      <c r="Y1299" s="11">
        <f>U1299*Q1299</f>
        <v>3589</v>
      </c>
      <c r="Z1299" s="12">
        <f>U1299*G1299</f>
        <v>10.8</v>
      </c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8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</row>
    <row r="1300" spans="1:91" x14ac:dyDescent="0.3">
      <c r="A1300" s="7" t="s">
        <v>211</v>
      </c>
      <c r="B1300" s="8">
        <v>3</v>
      </c>
      <c r="C1300" s="8" t="s">
        <v>47</v>
      </c>
      <c r="D1300" s="8" t="s">
        <v>28</v>
      </c>
      <c r="E1300" s="8" t="s">
        <v>137</v>
      </c>
      <c r="F1300" s="9">
        <v>42652</v>
      </c>
      <c r="G1300" s="8">
        <v>10.8</v>
      </c>
      <c r="H1300" s="8">
        <v>3019</v>
      </c>
      <c r="I1300" s="8">
        <v>3</v>
      </c>
      <c r="J1300" s="8">
        <v>1</v>
      </c>
      <c r="K1300" s="8">
        <v>2</v>
      </c>
      <c r="L1300" s="8">
        <v>0</v>
      </c>
      <c r="M1300" s="8">
        <v>92</v>
      </c>
      <c r="N1300" s="8">
        <v>1970</v>
      </c>
      <c r="O1300" s="8" t="s">
        <v>212</v>
      </c>
      <c r="P1300" s="8" t="s">
        <v>70</v>
      </c>
      <c r="Q1300" s="8">
        <v>3589</v>
      </c>
      <c r="R1300" s="8">
        <v>-37.888539999999999</v>
      </c>
      <c r="S1300" s="8">
        <v>144.81540000000001</v>
      </c>
      <c r="T1300" s="10">
        <v>740000</v>
      </c>
      <c r="U1300" s="11">
        <v>1</v>
      </c>
      <c r="V1300" s="11">
        <f>U1300*M1300</f>
        <v>92</v>
      </c>
      <c r="W1300" s="11">
        <f>U1300*L1300</f>
        <v>0</v>
      </c>
      <c r="X1300" s="11">
        <f>U1300*N1300</f>
        <v>1970</v>
      </c>
      <c r="Y1300" s="11">
        <f>U1300*Q1300</f>
        <v>3589</v>
      </c>
      <c r="Z1300" s="12">
        <f>U1300*G1300</f>
        <v>10.8</v>
      </c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8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</row>
    <row r="1301" spans="1:91" x14ac:dyDescent="0.3">
      <c r="A1301" s="7" t="s">
        <v>211</v>
      </c>
      <c r="B1301" s="8">
        <v>3</v>
      </c>
      <c r="C1301" s="8" t="s">
        <v>27</v>
      </c>
      <c r="D1301" s="8" t="s">
        <v>28</v>
      </c>
      <c r="E1301" s="8" t="s">
        <v>107</v>
      </c>
      <c r="F1301" s="9">
        <v>42652</v>
      </c>
      <c r="G1301" s="8">
        <v>10.8</v>
      </c>
      <c r="H1301" s="8">
        <v>3019</v>
      </c>
      <c r="I1301" s="8">
        <v>3</v>
      </c>
      <c r="J1301" s="8">
        <v>0</v>
      </c>
      <c r="K1301" s="8">
        <v>1</v>
      </c>
      <c r="L1301" s="8">
        <v>400</v>
      </c>
      <c r="M1301" s="8">
        <v>88</v>
      </c>
      <c r="N1301" s="8">
        <v>1950</v>
      </c>
      <c r="O1301" s="8" t="s">
        <v>212</v>
      </c>
      <c r="P1301" s="8" t="s">
        <v>70</v>
      </c>
      <c r="Q1301" s="8">
        <v>3589</v>
      </c>
      <c r="R1301" s="8">
        <v>-37.722029999999997</v>
      </c>
      <c r="S1301" s="8">
        <v>144.94290000000001</v>
      </c>
      <c r="T1301" s="10">
        <v>570000</v>
      </c>
      <c r="U1301" s="11">
        <v>0</v>
      </c>
      <c r="V1301" s="11">
        <f>U1301*M1301</f>
        <v>0</v>
      </c>
      <c r="W1301" s="11">
        <f>U1301*L1301</f>
        <v>0</v>
      </c>
      <c r="X1301" s="11">
        <f>U1301*N1301</f>
        <v>0</v>
      </c>
      <c r="Y1301" s="11">
        <f>U1301*Q1301</f>
        <v>0</v>
      </c>
      <c r="Z1301" s="12">
        <f>U1301*G1301</f>
        <v>0</v>
      </c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8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</row>
    <row r="1302" spans="1:91" x14ac:dyDescent="0.3">
      <c r="A1302" s="7" t="s">
        <v>211</v>
      </c>
      <c r="B1302" s="8">
        <v>3</v>
      </c>
      <c r="C1302" s="8" t="s">
        <v>47</v>
      </c>
      <c r="D1302" s="8" t="s">
        <v>28</v>
      </c>
      <c r="E1302" s="8" t="s">
        <v>214</v>
      </c>
      <c r="F1302" s="9">
        <v>42655</v>
      </c>
      <c r="G1302" s="8">
        <v>10.8</v>
      </c>
      <c r="H1302" s="8">
        <v>3019</v>
      </c>
      <c r="I1302" s="8">
        <v>3</v>
      </c>
      <c r="J1302" s="8">
        <v>1</v>
      </c>
      <c r="K1302" s="8">
        <v>1</v>
      </c>
      <c r="L1302" s="8">
        <v>471</v>
      </c>
      <c r="M1302" s="8">
        <v>106</v>
      </c>
      <c r="N1302" s="8">
        <v>1960</v>
      </c>
      <c r="O1302" s="8" t="s">
        <v>212</v>
      </c>
      <c r="P1302" s="8" t="s">
        <v>70</v>
      </c>
      <c r="Q1302" s="8">
        <v>3589</v>
      </c>
      <c r="R1302" s="8">
        <v>-37.792400000000001</v>
      </c>
      <c r="S1302" s="8">
        <v>144.85230000000001</v>
      </c>
      <c r="T1302" s="10">
        <v>570500</v>
      </c>
      <c r="U1302" s="11">
        <v>1</v>
      </c>
      <c r="V1302" s="11">
        <f>U1302*M1302</f>
        <v>106</v>
      </c>
      <c r="W1302" s="11">
        <f>U1302*L1302</f>
        <v>471</v>
      </c>
      <c r="X1302" s="11">
        <f>U1302*N1302</f>
        <v>1960</v>
      </c>
      <c r="Y1302" s="11">
        <f>U1302*Q1302</f>
        <v>3589</v>
      </c>
      <c r="Z1302" s="12">
        <f>U1302*G1302</f>
        <v>10.8</v>
      </c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8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</row>
    <row r="1303" spans="1:91" x14ac:dyDescent="0.3">
      <c r="A1303" s="7" t="s">
        <v>211</v>
      </c>
      <c r="B1303" s="8">
        <v>3</v>
      </c>
      <c r="C1303" s="8" t="s">
        <v>27</v>
      </c>
      <c r="D1303" s="8" t="s">
        <v>28</v>
      </c>
      <c r="E1303" s="8" t="s">
        <v>214</v>
      </c>
      <c r="F1303" s="9">
        <v>42655</v>
      </c>
      <c r="G1303" s="8">
        <v>10.8</v>
      </c>
      <c r="H1303" s="8">
        <v>3019</v>
      </c>
      <c r="I1303" s="8">
        <v>3</v>
      </c>
      <c r="J1303" s="8">
        <v>1</v>
      </c>
      <c r="K1303" s="8">
        <v>3</v>
      </c>
      <c r="L1303" s="8">
        <v>559</v>
      </c>
      <c r="M1303" s="8">
        <v>98</v>
      </c>
      <c r="N1303" s="8">
        <v>1955</v>
      </c>
      <c r="O1303" s="8" t="s">
        <v>212</v>
      </c>
      <c r="P1303" s="8" t="s">
        <v>70</v>
      </c>
      <c r="Q1303" s="8">
        <v>3589</v>
      </c>
      <c r="R1303" s="8">
        <v>-37.792299999999997</v>
      </c>
      <c r="S1303" s="8">
        <v>144.852</v>
      </c>
      <c r="T1303" s="10">
        <v>575000</v>
      </c>
      <c r="U1303" s="11">
        <v>0</v>
      </c>
      <c r="V1303" s="11">
        <f>U1303*M1303</f>
        <v>0</v>
      </c>
      <c r="W1303" s="11">
        <f>U1303*L1303</f>
        <v>0</v>
      </c>
      <c r="X1303" s="11">
        <f>U1303*N1303</f>
        <v>0</v>
      </c>
      <c r="Y1303" s="11">
        <f>U1303*Q1303</f>
        <v>0</v>
      </c>
      <c r="Z1303" s="12">
        <f>U1303*G1303</f>
        <v>0</v>
      </c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8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</row>
    <row r="1304" spans="1:91" x14ac:dyDescent="0.3">
      <c r="A1304" s="7" t="s">
        <v>211</v>
      </c>
      <c r="B1304" s="8">
        <v>4</v>
      </c>
      <c r="C1304" s="8" t="s">
        <v>27</v>
      </c>
      <c r="D1304" s="8" t="s">
        <v>28</v>
      </c>
      <c r="E1304" s="8" t="s">
        <v>138</v>
      </c>
      <c r="F1304" s="9">
        <v>42655</v>
      </c>
      <c r="G1304" s="8">
        <v>10.8</v>
      </c>
      <c r="H1304" s="8">
        <v>3019</v>
      </c>
      <c r="I1304" s="8">
        <v>4</v>
      </c>
      <c r="J1304" s="8">
        <v>2</v>
      </c>
      <c r="K1304" s="8">
        <v>2</v>
      </c>
      <c r="L1304" s="8">
        <v>393</v>
      </c>
      <c r="M1304" s="8">
        <v>216</v>
      </c>
      <c r="N1304" s="8">
        <v>2008</v>
      </c>
      <c r="O1304" s="8" t="s">
        <v>212</v>
      </c>
      <c r="P1304" s="8" t="s">
        <v>70</v>
      </c>
      <c r="Q1304" s="8">
        <v>3589</v>
      </c>
      <c r="R1304" s="8">
        <v>-37.776299999999999</v>
      </c>
      <c r="S1304" s="8">
        <v>144.85429999999999</v>
      </c>
      <c r="T1304" s="10">
        <v>882000</v>
      </c>
      <c r="U1304" s="11">
        <v>0</v>
      </c>
      <c r="V1304" s="11">
        <f>U1304*M1304</f>
        <v>0</v>
      </c>
      <c r="W1304" s="11">
        <f>U1304*L1304</f>
        <v>0</v>
      </c>
      <c r="X1304" s="11">
        <f>U1304*N1304</f>
        <v>0</v>
      </c>
      <c r="Y1304" s="11">
        <f>U1304*Q1304</f>
        <v>0</v>
      </c>
      <c r="Z1304" s="12">
        <f>U1304*G1304</f>
        <v>0</v>
      </c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8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</row>
    <row r="1305" spans="1:91" x14ac:dyDescent="0.3">
      <c r="A1305" s="7" t="s">
        <v>211</v>
      </c>
      <c r="B1305" s="8">
        <v>3</v>
      </c>
      <c r="C1305" s="8" t="s">
        <v>45</v>
      </c>
      <c r="D1305" s="8" t="s">
        <v>28</v>
      </c>
      <c r="E1305" s="8" t="s">
        <v>76</v>
      </c>
      <c r="F1305" s="9">
        <v>43042</v>
      </c>
      <c r="G1305" s="8">
        <v>10.8</v>
      </c>
      <c r="H1305" s="8">
        <v>3019</v>
      </c>
      <c r="I1305" s="8">
        <v>3</v>
      </c>
      <c r="J1305" s="8">
        <v>2</v>
      </c>
      <c r="K1305" s="8">
        <v>2</v>
      </c>
      <c r="L1305" s="8">
        <v>544</v>
      </c>
      <c r="M1305" s="8">
        <v>135</v>
      </c>
      <c r="N1305" s="8">
        <v>1970</v>
      </c>
      <c r="O1305" s="8" t="s">
        <v>212</v>
      </c>
      <c r="P1305" s="8" t="s">
        <v>70</v>
      </c>
      <c r="Q1305" s="8">
        <v>3589</v>
      </c>
      <c r="R1305" s="8">
        <v>-37.781500000000001</v>
      </c>
      <c r="S1305" s="8">
        <v>144.85499999999999</v>
      </c>
      <c r="T1305" s="10">
        <v>730000</v>
      </c>
      <c r="U1305" s="11">
        <v>1</v>
      </c>
      <c r="V1305" s="11">
        <f>U1305*M1305</f>
        <v>135</v>
      </c>
      <c r="W1305" s="11">
        <f>U1305*L1305</f>
        <v>544</v>
      </c>
      <c r="X1305" s="11">
        <f>U1305*N1305</f>
        <v>1970</v>
      </c>
      <c r="Y1305" s="11">
        <f>U1305*Q1305</f>
        <v>3589</v>
      </c>
      <c r="Z1305" s="12">
        <f>U1305*G1305</f>
        <v>10.8</v>
      </c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8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</row>
    <row r="1306" spans="1:91" x14ac:dyDescent="0.3">
      <c r="A1306" s="7" t="s">
        <v>211</v>
      </c>
      <c r="B1306" s="8">
        <v>2</v>
      </c>
      <c r="C1306" s="8" t="s">
        <v>45</v>
      </c>
      <c r="D1306" s="8" t="s">
        <v>28</v>
      </c>
      <c r="E1306" s="8" t="s">
        <v>215</v>
      </c>
      <c r="F1306" s="8" t="s">
        <v>83</v>
      </c>
      <c r="G1306" s="8">
        <v>10.8</v>
      </c>
      <c r="H1306" s="8">
        <v>3019</v>
      </c>
      <c r="I1306" s="8">
        <v>2</v>
      </c>
      <c r="J1306" s="8">
        <v>1</v>
      </c>
      <c r="K1306" s="8">
        <v>2</v>
      </c>
      <c r="L1306" s="8">
        <v>551</v>
      </c>
      <c r="M1306" s="8">
        <v>135</v>
      </c>
      <c r="N1306" s="8">
        <v>1960</v>
      </c>
      <c r="O1306" s="8" t="s">
        <v>212</v>
      </c>
      <c r="P1306" s="8" t="s">
        <v>70</v>
      </c>
      <c r="Q1306" s="8">
        <v>3589</v>
      </c>
      <c r="R1306" s="8">
        <v>-37.782499999999999</v>
      </c>
      <c r="S1306" s="8">
        <v>144.8545</v>
      </c>
      <c r="T1306" s="10">
        <v>670000</v>
      </c>
      <c r="U1306" s="11">
        <v>1</v>
      </c>
      <c r="V1306" s="11">
        <f>U1306*M1306</f>
        <v>135</v>
      </c>
      <c r="W1306" s="11">
        <f>U1306*L1306</f>
        <v>551</v>
      </c>
      <c r="X1306" s="11">
        <f>U1306*N1306</f>
        <v>1960</v>
      </c>
      <c r="Y1306" s="11">
        <f>U1306*Q1306</f>
        <v>3589</v>
      </c>
      <c r="Z1306" s="12">
        <f>U1306*G1306</f>
        <v>10.8</v>
      </c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8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</row>
    <row r="1307" spans="1:91" x14ac:dyDescent="0.3">
      <c r="A1307" s="7" t="s">
        <v>211</v>
      </c>
      <c r="B1307" s="8">
        <v>2</v>
      </c>
      <c r="C1307" s="8" t="s">
        <v>27</v>
      </c>
      <c r="D1307" s="8" t="s">
        <v>28</v>
      </c>
      <c r="E1307" s="8" t="s">
        <v>216</v>
      </c>
      <c r="F1307" s="8" t="s">
        <v>84</v>
      </c>
      <c r="G1307" s="8">
        <v>10.8</v>
      </c>
      <c r="H1307" s="8">
        <v>3019</v>
      </c>
      <c r="I1307" s="8">
        <v>4</v>
      </c>
      <c r="J1307" s="8">
        <v>1</v>
      </c>
      <c r="K1307" s="8">
        <v>2</v>
      </c>
      <c r="L1307" s="8">
        <v>108</v>
      </c>
      <c r="M1307" s="8">
        <v>94</v>
      </c>
      <c r="N1307" s="8">
        <v>1945</v>
      </c>
      <c r="O1307" s="8" t="s">
        <v>212</v>
      </c>
      <c r="P1307" s="8" t="s">
        <v>70</v>
      </c>
      <c r="Q1307" s="8">
        <v>3589</v>
      </c>
      <c r="R1307" s="8">
        <v>-37.840699999999998</v>
      </c>
      <c r="S1307" s="8">
        <v>144.86915999999999</v>
      </c>
      <c r="T1307" s="10">
        <v>445000</v>
      </c>
      <c r="U1307" s="11">
        <v>0</v>
      </c>
      <c r="V1307" s="11">
        <f>U1307*M1307</f>
        <v>0</v>
      </c>
      <c r="W1307" s="11">
        <f>U1307*L1307</f>
        <v>0</v>
      </c>
      <c r="X1307" s="11">
        <f>U1307*N1307</f>
        <v>0</v>
      </c>
      <c r="Y1307" s="11">
        <f>U1307*Q1307</f>
        <v>0</v>
      </c>
      <c r="Z1307" s="12">
        <f>U1307*G1307</f>
        <v>0</v>
      </c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8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</row>
    <row r="1308" spans="1:91" x14ac:dyDescent="0.3">
      <c r="A1308" s="7" t="s">
        <v>211</v>
      </c>
      <c r="B1308" s="8">
        <v>3</v>
      </c>
      <c r="C1308" s="8" t="s">
        <v>27</v>
      </c>
      <c r="D1308" s="8" t="s">
        <v>28</v>
      </c>
      <c r="E1308" s="8" t="s">
        <v>76</v>
      </c>
      <c r="F1308" s="8" t="s">
        <v>84</v>
      </c>
      <c r="G1308" s="8">
        <v>10.8</v>
      </c>
      <c r="H1308" s="8">
        <v>3019</v>
      </c>
      <c r="I1308" s="8">
        <v>3</v>
      </c>
      <c r="J1308" s="8">
        <v>2</v>
      </c>
      <c r="K1308" s="8">
        <v>2</v>
      </c>
      <c r="L1308" s="8">
        <v>631</v>
      </c>
      <c r="M1308" s="8">
        <v>143</v>
      </c>
      <c r="N1308" s="8">
        <v>1900</v>
      </c>
      <c r="O1308" s="8" t="s">
        <v>212</v>
      </c>
      <c r="P1308" s="8" t="s">
        <v>70</v>
      </c>
      <c r="Q1308" s="8">
        <v>3589</v>
      </c>
      <c r="R1308" s="8">
        <v>-37.793399999999998</v>
      </c>
      <c r="S1308" s="8">
        <v>144.8467</v>
      </c>
      <c r="T1308" s="10">
        <v>585000</v>
      </c>
      <c r="U1308" s="11">
        <v>0</v>
      </c>
      <c r="V1308" s="11">
        <f>U1308*M1308</f>
        <v>0</v>
      </c>
      <c r="W1308" s="11">
        <f>U1308*L1308</f>
        <v>0</v>
      </c>
      <c r="X1308" s="11">
        <f>U1308*N1308</f>
        <v>0</v>
      </c>
      <c r="Y1308" s="11">
        <f>U1308*Q1308</f>
        <v>0</v>
      </c>
      <c r="Z1308" s="12">
        <f>U1308*G1308</f>
        <v>0</v>
      </c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8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</row>
    <row r="1309" spans="1:91" x14ac:dyDescent="0.3">
      <c r="A1309" s="7" t="s">
        <v>211</v>
      </c>
      <c r="B1309" s="8">
        <v>2</v>
      </c>
      <c r="C1309" s="8" t="s">
        <v>27</v>
      </c>
      <c r="D1309" s="8" t="s">
        <v>53</v>
      </c>
      <c r="E1309" s="8" t="s">
        <v>137</v>
      </c>
      <c r="F1309" s="8" t="s">
        <v>88</v>
      </c>
      <c r="G1309" s="8">
        <v>10.8</v>
      </c>
      <c r="H1309" s="8">
        <v>3019</v>
      </c>
      <c r="I1309" s="8">
        <v>2</v>
      </c>
      <c r="J1309" s="8">
        <v>1</v>
      </c>
      <c r="K1309" s="8">
        <v>2</v>
      </c>
      <c r="L1309" s="8">
        <v>667</v>
      </c>
      <c r="M1309" s="8">
        <v>128</v>
      </c>
      <c r="N1309" s="8">
        <v>1950</v>
      </c>
      <c r="O1309" s="8" t="s">
        <v>212</v>
      </c>
      <c r="P1309" s="8" t="s">
        <v>70</v>
      </c>
      <c r="Q1309" s="8">
        <v>3589</v>
      </c>
      <c r="R1309" s="8">
        <v>-37.779899999999998</v>
      </c>
      <c r="S1309" s="8">
        <v>144.84729999999999</v>
      </c>
      <c r="T1309" s="10">
        <v>826000</v>
      </c>
      <c r="U1309" s="11">
        <v>0</v>
      </c>
      <c r="V1309" s="11">
        <f>U1309*M1309</f>
        <v>0</v>
      </c>
      <c r="W1309" s="11">
        <f>U1309*L1309</f>
        <v>0</v>
      </c>
      <c r="X1309" s="11">
        <f>U1309*N1309</f>
        <v>0</v>
      </c>
      <c r="Y1309" s="11">
        <f>U1309*Q1309</f>
        <v>0</v>
      </c>
      <c r="Z1309" s="12">
        <f>U1309*G1309</f>
        <v>0</v>
      </c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8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</row>
    <row r="1310" spans="1:91" x14ac:dyDescent="0.3">
      <c r="A1310" s="7" t="s">
        <v>211</v>
      </c>
      <c r="B1310" s="8">
        <v>4</v>
      </c>
      <c r="C1310" s="8" t="s">
        <v>47</v>
      </c>
      <c r="D1310" s="8" t="s">
        <v>53</v>
      </c>
      <c r="E1310" s="8" t="s">
        <v>213</v>
      </c>
      <c r="F1310" s="8" t="s">
        <v>88</v>
      </c>
      <c r="G1310" s="8">
        <v>10.8</v>
      </c>
      <c r="H1310" s="8">
        <v>3019</v>
      </c>
      <c r="I1310" s="8">
        <v>2</v>
      </c>
      <c r="J1310" s="8">
        <v>1</v>
      </c>
      <c r="K1310" s="8">
        <v>1</v>
      </c>
      <c r="L1310" s="8">
        <v>170</v>
      </c>
      <c r="M1310" s="8">
        <v>89</v>
      </c>
      <c r="N1310" s="8">
        <v>1999</v>
      </c>
      <c r="O1310" s="8" t="s">
        <v>212</v>
      </c>
      <c r="P1310" s="8" t="s">
        <v>70</v>
      </c>
      <c r="Q1310" s="8">
        <v>3589</v>
      </c>
      <c r="R1310" s="8">
        <v>-37.817799999999998</v>
      </c>
      <c r="S1310" s="8">
        <v>144.92643000000001</v>
      </c>
      <c r="T1310" s="10">
        <v>720000</v>
      </c>
      <c r="U1310" s="11">
        <v>1</v>
      </c>
      <c r="V1310" s="11">
        <f>U1310*M1310</f>
        <v>89</v>
      </c>
      <c r="W1310" s="11">
        <f>U1310*L1310</f>
        <v>170</v>
      </c>
      <c r="X1310" s="11">
        <f>U1310*N1310</f>
        <v>1999</v>
      </c>
      <c r="Y1310" s="11">
        <f>U1310*Q1310</f>
        <v>3589</v>
      </c>
      <c r="Z1310" s="12">
        <f>U1310*G1310</f>
        <v>10.8</v>
      </c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8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</row>
    <row r="1311" spans="1:91" x14ac:dyDescent="0.3">
      <c r="A1311" s="7" t="s">
        <v>211</v>
      </c>
      <c r="B1311" s="8">
        <v>3</v>
      </c>
      <c r="C1311" s="8" t="s">
        <v>47</v>
      </c>
      <c r="D1311" s="8" t="s">
        <v>33</v>
      </c>
      <c r="E1311" s="8" t="s">
        <v>139</v>
      </c>
      <c r="F1311" s="8" t="s">
        <v>92</v>
      </c>
      <c r="G1311" s="8">
        <v>10.8</v>
      </c>
      <c r="H1311" s="8">
        <v>3019</v>
      </c>
      <c r="I1311" s="8">
        <v>3</v>
      </c>
      <c r="J1311" s="8">
        <v>2</v>
      </c>
      <c r="K1311" s="8">
        <v>2</v>
      </c>
      <c r="L1311" s="8">
        <v>603</v>
      </c>
      <c r="M1311" s="8">
        <v>130</v>
      </c>
      <c r="N1311" s="8">
        <v>1965</v>
      </c>
      <c r="O1311" s="8" t="s">
        <v>212</v>
      </c>
      <c r="P1311" s="8" t="s">
        <v>70</v>
      </c>
      <c r="Q1311" s="8">
        <v>3589</v>
      </c>
      <c r="R1311" s="8">
        <v>-37.764530000000001</v>
      </c>
      <c r="S1311" s="8">
        <v>144.99969999999999</v>
      </c>
      <c r="T1311" s="10">
        <v>600000</v>
      </c>
      <c r="U1311" s="11">
        <v>1</v>
      </c>
      <c r="V1311" s="11">
        <f>U1311*M1311</f>
        <v>130</v>
      </c>
      <c r="W1311" s="11">
        <f>U1311*L1311</f>
        <v>603</v>
      </c>
      <c r="X1311" s="11">
        <f>U1311*N1311</f>
        <v>1965</v>
      </c>
      <c r="Y1311" s="11">
        <f>U1311*Q1311</f>
        <v>3589</v>
      </c>
      <c r="Z1311" s="12">
        <f>U1311*G1311</f>
        <v>10.8</v>
      </c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8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</row>
    <row r="1312" spans="1:91" x14ac:dyDescent="0.3">
      <c r="A1312" s="7" t="s">
        <v>211</v>
      </c>
      <c r="B1312" s="8">
        <v>4</v>
      </c>
      <c r="C1312" s="8" t="s">
        <v>27</v>
      </c>
      <c r="D1312" s="8" t="s">
        <v>28</v>
      </c>
      <c r="E1312" s="8" t="s">
        <v>29</v>
      </c>
      <c r="F1312" s="8" t="s">
        <v>92</v>
      </c>
      <c r="G1312" s="8">
        <v>10.8</v>
      </c>
      <c r="H1312" s="8">
        <v>3019</v>
      </c>
      <c r="I1312" s="8">
        <v>4</v>
      </c>
      <c r="J1312" s="8">
        <v>2</v>
      </c>
      <c r="K1312" s="8">
        <v>1</v>
      </c>
      <c r="L1312" s="8">
        <v>283</v>
      </c>
      <c r="M1312" s="8">
        <v>154</v>
      </c>
      <c r="N1312" s="8">
        <v>1990</v>
      </c>
      <c r="O1312" s="8" t="s">
        <v>212</v>
      </c>
      <c r="P1312" s="8" t="s">
        <v>70</v>
      </c>
      <c r="Q1312" s="8">
        <v>3589</v>
      </c>
      <c r="R1312" s="8">
        <v>-37.790799999999997</v>
      </c>
      <c r="S1312" s="8">
        <v>144.8485</v>
      </c>
      <c r="T1312" s="10">
        <v>610000</v>
      </c>
      <c r="U1312" s="11">
        <v>0</v>
      </c>
      <c r="V1312" s="11">
        <f>U1312*M1312</f>
        <v>0</v>
      </c>
      <c r="W1312" s="11">
        <f>U1312*L1312</f>
        <v>0</v>
      </c>
      <c r="X1312" s="11">
        <f>U1312*N1312</f>
        <v>0</v>
      </c>
      <c r="Y1312" s="11">
        <f>U1312*Q1312</f>
        <v>0</v>
      </c>
      <c r="Z1312" s="12">
        <f>U1312*G1312</f>
        <v>0</v>
      </c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8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</row>
    <row r="1313" spans="1:91" x14ac:dyDescent="0.3">
      <c r="A1313" s="7" t="s">
        <v>211</v>
      </c>
      <c r="B1313" s="8">
        <v>3</v>
      </c>
      <c r="C1313" s="8" t="s">
        <v>27</v>
      </c>
      <c r="D1313" s="8" t="s">
        <v>28</v>
      </c>
      <c r="E1313" s="8" t="s">
        <v>217</v>
      </c>
      <c r="F1313" s="8" t="s">
        <v>93</v>
      </c>
      <c r="G1313" s="8">
        <v>10.8</v>
      </c>
      <c r="H1313" s="8">
        <v>3019</v>
      </c>
      <c r="I1313" s="8">
        <v>5</v>
      </c>
      <c r="J1313" s="8">
        <v>3</v>
      </c>
      <c r="K1313" s="8">
        <v>3</v>
      </c>
      <c r="L1313" s="8">
        <v>836</v>
      </c>
      <c r="M1313" s="8">
        <v>380</v>
      </c>
      <c r="N1313" s="8">
        <v>1975</v>
      </c>
      <c r="O1313" s="8" t="s">
        <v>212</v>
      </c>
      <c r="P1313" s="8" t="s">
        <v>70</v>
      </c>
      <c r="Q1313" s="8">
        <v>3589</v>
      </c>
      <c r="R1313" s="8">
        <v>-37.803759999999997</v>
      </c>
      <c r="S1313" s="8">
        <v>145.06110000000001</v>
      </c>
      <c r="T1313" s="10">
        <v>610000</v>
      </c>
      <c r="U1313" s="11">
        <v>0</v>
      </c>
      <c r="V1313" s="11">
        <f>U1313*M1313</f>
        <v>0</v>
      </c>
      <c r="W1313" s="11">
        <f>U1313*L1313</f>
        <v>0</v>
      </c>
      <c r="X1313" s="11">
        <f>U1313*N1313</f>
        <v>0</v>
      </c>
      <c r="Y1313" s="11">
        <f>U1313*Q1313</f>
        <v>0</v>
      </c>
      <c r="Z1313" s="12">
        <f>U1313*G1313</f>
        <v>0</v>
      </c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8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</row>
    <row r="1314" spans="1:91" x14ac:dyDescent="0.3">
      <c r="A1314" s="7" t="s">
        <v>211</v>
      </c>
      <c r="B1314" s="8">
        <v>3</v>
      </c>
      <c r="C1314" s="8" t="s">
        <v>27</v>
      </c>
      <c r="D1314" s="8" t="s">
        <v>42</v>
      </c>
      <c r="E1314" s="8" t="s">
        <v>218</v>
      </c>
      <c r="F1314" s="8" t="s">
        <v>93</v>
      </c>
      <c r="G1314" s="8">
        <v>10.8</v>
      </c>
      <c r="H1314" s="8">
        <v>3019</v>
      </c>
      <c r="I1314" s="8">
        <v>3</v>
      </c>
      <c r="J1314" s="8">
        <v>1</v>
      </c>
      <c r="K1314" s="8">
        <v>0</v>
      </c>
      <c r="L1314" s="8">
        <v>557</v>
      </c>
      <c r="M1314" s="8">
        <v>90</v>
      </c>
      <c r="N1314" s="8">
        <v>1960</v>
      </c>
      <c r="O1314" s="8" t="s">
        <v>212</v>
      </c>
      <c r="P1314" s="8" t="s">
        <v>70</v>
      </c>
      <c r="Q1314" s="8">
        <v>3589</v>
      </c>
      <c r="R1314" s="8">
        <v>-37.789900000000003</v>
      </c>
      <c r="S1314" s="8">
        <v>144.85149999999999</v>
      </c>
      <c r="T1314" s="10">
        <v>696000</v>
      </c>
      <c r="U1314" s="11">
        <v>0</v>
      </c>
      <c r="V1314" s="11">
        <f>U1314*M1314</f>
        <v>0</v>
      </c>
      <c r="W1314" s="11">
        <f>U1314*L1314</f>
        <v>0</v>
      </c>
      <c r="X1314" s="11">
        <f>U1314*N1314</f>
        <v>0</v>
      </c>
      <c r="Y1314" s="11">
        <f>U1314*Q1314</f>
        <v>0</v>
      </c>
      <c r="Z1314" s="12">
        <f>U1314*G1314</f>
        <v>0</v>
      </c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8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</row>
    <row r="1315" spans="1:91" x14ac:dyDescent="0.3">
      <c r="A1315" s="7" t="s">
        <v>211</v>
      </c>
      <c r="B1315" s="8">
        <v>2</v>
      </c>
      <c r="C1315" s="8" t="s">
        <v>45</v>
      </c>
      <c r="D1315" s="8" t="s">
        <v>53</v>
      </c>
      <c r="E1315" s="8" t="s">
        <v>76</v>
      </c>
      <c r="F1315" s="8" t="s">
        <v>95</v>
      </c>
      <c r="G1315" s="8">
        <v>10.8</v>
      </c>
      <c r="H1315" s="8">
        <v>3019</v>
      </c>
      <c r="I1315" s="8">
        <v>2</v>
      </c>
      <c r="J1315" s="8">
        <v>1</v>
      </c>
      <c r="K1315" s="8">
        <v>1</v>
      </c>
      <c r="L1315" s="8">
        <v>599</v>
      </c>
      <c r="M1315" s="8">
        <v>118</v>
      </c>
      <c r="N1315" s="8">
        <v>1960</v>
      </c>
      <c r="O1315" s="8" t="s">
        <v>212</v>
      </c>
      <c r="P1315" s="8" t="s">
        <v>70</v>
      </c>
      <c r="Q1315" s="8">
        <v>3589</v>
      </c>
      <c r="R1315" s="8">
        <v>-37.790799999999997</v>
      </c>
      <c r="S1315" s="8">
        <v>144.85220000000001</v>
      </c>
      <c r="T1315" s="10">
        <v>660000</v>
      </c>
      <c r="U1315" s="11">
        <v>1</v>
      </c>
      <c r="V1315" s="11">
        <f>U1315*M1315</f>
        <v>118</v>
      </c>
      <c r="W1315" s="11">
        <f>U1315*L1315</f>
        <v>599</v>
      </c>
      <c r="X1315" s="11">
        <f>U1315*N1315</f>
        <v>1960</v>
      </c>
      <c r="Y1315" s="11">
        <f>U1315*Q1315</f>
        <v>3589</v>
      </c>
      <c r="Z1315" s="12">
        <f>U1315*G1315</f>
        <v>10.8</v>
      </c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8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</row>
    <row r="1316" spans="1:91" x14ac:dyDescent="0.3">
      <c r="A1316" s="7" t="s">
        <v>211</v>
      </c>
      <c r="B1316" s="8">
        <v>3</v>
      </c>
      <c r="C1316" s="8" t="s">
        <v>47</v>
      </c>
      <c r="D1316" s="8" t="s">
        <v>28</v>
      </c>
      <c r="E1316" s="8" t="s">
        <v>137</v>
      </c>
      <c r="F1316" s="8" t="s">
        <v>95</v>
      </c>
      <c r="G1316" s="8">
        <v>10.8</v>
      </c>
      <c r="H1316" s="8">
        <v>3019</v>
      </c>
      <c r="I1316" s="8">
        <v>3</v>
      </c>
      <c r="J1316" s="8">
        <v>2</v>
      </c>
      <c r="K1316" s="8">
        <v>1</v>
      </c>
      <c r="L1316" s="8">
        <v>198</v>
      </c>
      <c r="M1316" s="8">
        <v>144</v>
      </c>
      <c r="N1316" s="8">
        <v>2013</v>
      </c>
      <c r="O1316" s="8" t="s">
        <v>212</v>
      </c>
      <c r="P1316" s="8" t="s">
        <v>70</v>
      </c>
      <c r="Q1316" s="8">
        <v>3589</v>
      </c>
      <c r="R1316" s="8">
        <v>-37.782699999999998</v>
      </c>
      <c r="S1316" s="8">
        <v>144.86250000000001</v>
      </c>
      <c r="T1316" s="10">
        <v>579000</v>
      </c>
      <c r="U1316" s="11">
        <v>1</v>
      </c>
      <c r="V1316" s="11">
        <f>U1316*M1316</f>
        <v>144</v>
      </c>
      <c r="W1316" s="11">
        <f>U1316*L1316</f>
        <v>198</v>
      </c>
      <c r="X1316" s="11">
        <f>U1316*N1316</f>
        <v>2013</v>
      </c>
      <c r="Y1316" s="11">
        <f>U1316*Q1316</f>
        <v>3589</v>
      </c>
      <c r="Z1316" s="12">
        <f>U1316*G1316</f>
        <v>10.8</v>
      </c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8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</row>
    <row r="1317" spans="1:91" x14ac:dyDescent="0.3">
      <c r="A1317" s="7" t="s">
        <v>211</v>
      </c>
      <c r="B1317" s="8">
        <v>4</v>
      </c>
      <c r="C1317" s="8" t="s">
        <v>47</v>
      </c>
      <c r="D1317" s="8" t="s">
        <v>53</v>
      </c>
      <c r="E1317" s="8" t="s">
        <v>137</v>
      </c>
      <c r="F1317" s="8" t="s">
        <v>95</v>
      </c>
      <c r="G1317" s="8">
        <v>10.8</v>
      </c>
      <c r="H1317" s="8">
        <v>3019</v>
      </c>
      <c r="I1317" s="8">
        <v>4</v>
      </c>
      <c r="J1317" s="8">
        <v>2</v>
      </c>
      <c r="K1317" s="8">
        <v>2</v>
      </c>
      <c r="L1317" s="8">
        <v>599</v>
      </c>
      <c r="M1317" s="8">
        <v>113</v>
      </c>
      <c r="N1317" s="8">
        <v>2008</v>
      </c>
      <c r="O1317" s="8" t="s">
        <v>212</v>
      </c>
      <c r="P1317" s="8" t="s">
        <v>70</v>
      </c>
      <c r="Q1317" s="8">
        <v>3589</v>
      </c>
      <c r="R1317" s="8">
        <v>-37.7896</v>
      </c>
      <c r="S1317" s="8">
        <v>144.85589999999999</v>
      </c>
      <c r="T1317" s="10">
        <v>856500</v>
      </c>
      <c r="U1317" s="11">
        <v>1</v>
      </c>
      <c r="V1317" s="11">
        <f>U1317*M1317</f>
        <v>113</v>
      </c>
      <c r="W1317" s="11">
        <f>U1317*L1317</f>
        <v>599</v>
      </c>
      <c r="X1317" s="11">
        <f>U1317*N1317</f>
        <v>2008</v>
      </c>
      <c r="Y1317" s="11">
        <f>U1317*Q1317</f>
        <v>3589</v>
      </c>
      <c r="Z1317" s="12">
        <f>U1317*G1317</f>
        <v>10.8</v>
      </c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8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</row>
    <row r="1318" spans="1:91" x14ac:dyDescent="0.3">
      <c r="A1318" s="7" t="s">
        <v>211</v>
      </c>
      <c r="B1318" s="8">
        <v>2</v>
      </c>
      <c r="C1318" s="8" t="s">
        <v>27</v>
      </c>
      <c r="D1318" s="8" t="s">
        <v>28</v>
      </c>
      <c r="E1318" s="8" t="s">
        <v>142</v>
      </c>
      <c r="F1318" s="8" t="s">
        <v>96</v>
      </c>
      <c r="G1318" s="8">
        <v>10.8</v>
      </c>
      <c r="H1318" s="8">
        <v>3019</v>
      </c>
      <c r="I1318" s="8">
        <v>4</v>
      </c>
      <c r="J1318" s="8">
        <v>4</v>
      </c>
      <c r="K1318" s="8">
        <v>2</v>
      </c>
      <c r="L1318" s="8">
        <v>526</v>
      </c>
      <c r="M1318" s="8">
        <v>63</v>
      </c>
      <c r="N1318" s="8">
        <v>2000</v>
      </c>
      <c r="O1318" s="8" t="s">
        <v>212</v>
      </c>
      <c r="P1318" s="8" t="s">
        <v>70</v>
      </c>
      <c r="Q1318" s="8">
        <v>3589</v>
      </c>
      <c r="R1318" s="8">
        <v>-37.760930000000002</v>
      </c>
      <c r="S1318" s="8">
        <v>145.08199999999999</v>
      </c>
      <c r="T1318" s="10">
        <v>380000</v>
      </c>
      <c r="U1318" s="11">
        <v>0</v>
      </c>
      <c r="V1318" s="11">
        <f>U1318*M1318</f>
        <v>0</v>
      </c>
      <c r="W1318" s="11">
        <f>U1318*L1318</f>
        <v>0</v>
      </c>
      <c r="X1318" s="11">
        <f>U1318*N1318</f>
        <v>0</v>
      </c>
      <c r="Y1318" s="11">
        <f>U1318*Q1318</f>
        <v>0</v>
      </c>
      <c r="Z1318" s="12">
        <f>U1318*G1318</f>
        <v>0</v>
      </c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8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</row>
    <row r="1319" spans="1:91" x14ac:dyDescent="0.3">
      <c r="A1319" s="7" t="s">
        <v>211</v>
      </c>
      <c r="B1319" s="8">
        <v>3</v>
      </c>
      <c r="C1319" s="8" t="s">
        <v>27</v>
      </c>
      <c r="D1319" s="8" t="s">
        <v>28</v>
      </c>
      <c r="E1319" s="8" t="s">
        <v>137</v>
      </c>
      <c r="F1319" s="8" t="s">
        <v>97</v>
      </c>
      <c r="G1319" s="8">
        <v>10.8</v>
      </c>
      <c r="H1319" s="8">
        <v>3019</v>
      </c>
      <c r="I1319" s="8">
        <v>3</v>
      </c>
      <c r="J1319" s="8">
        <v>1</v>
      </c>
      <c r="K1319" s="8">
        <v>2</v>
      </c>
      <c r="L1319" s="8">
        <v>587</v>
      </c>
      <c r="M1319" s="8">
        <v>98</v>
      </c>
      <c r="N1319" s="8">
        <v>1965</v>
      </c>
      <c r="O1319" s="8" t="s">
        <v>212</v>
      </c>
      <c r="P1319" s="8" t="s">
        <v>70</v>
      </c>
      <c r="Q1319" s="8">
        <v>3589</v>
      </c>
      <c r="R1319" s="8">
        <v>-37.784300000000002</v>
      </c>
      <c r="S1319" s="8">
        <v>144.84719999999999</v>
      </c>
      <c r="T1319" s="10">
        <v>510000</v>
      </c>
      <c r="U1319" s="11">
        <v>0</v>
      </c>
      <c r="V1319" s="11">
        <f>U1319*M1319</f>
        <v>0</v>
      </c>
      <c r="W1319" s="11">
        <f>U1319*L1319</f>
        <v>0</v>
      </c>
      <c r="X1319" s="11">
        <f>U1319*N1319</f>
        <v>0</v>
      </c>
      <c r="Y1319" s="11">
        <f>U1319*Q1319</f>
        <v>0</v>
      </c>
      <c r="Z1319" s="12">
        <f>U1319*G1319</f>
        <v>0</v>
      </c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8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</row>
    <row r="1320" spans="1:91" x14ac:dyDescent="0.3">
      <c r="A1320" s="7" t="s">
        <v>211</v>
      </c>
      <c r="B1320" s="8">
        <v>3</v>
      </c>
      <c r="C1320" s="8" t="s">
        <v>27</v>
      </c>
      <c r="D1320" s="8" t="s">
        <v>28</v>
      </c>
      <c r="E1320" s="8" t="s">
        <v>76</v>
      </c>
      <c r="F1320" s="8" t="s">
        <v>100</v>
      </c>
      <c r="G1320" s="8">
        <v>10.8</v>
      </c>
      <c r="H1320" s="8">
        <v>3019</v>
      </c>
      <c r="I1320" s="8">
        <v>3</v>
      </c>
      <c r="J1320" s="8">
        <v>2</v>
      </c>
      <c r="K1320" s="8">
        <v>2</v>
      </c>
      <c r="L1320" s="8">
        <v>807</v>
      </c>
      <c r="M1320" s="8">
        <v>188</v>
      </c>
      <c r="N1320" s="8">
        <v>2000</v>
      </c>
      <c r="O1320" s="8" t="s">
        <v>212</v>
      </c>
      <c r="P1320" s="8" t="s">
        <v>70</v>
      </c>
      <c r="Q1320" s="8">
        <v>3589</v>
      </c>
      <c r="R1320" s="8">
        <v>-37.7042</v>
      </c>
      <c r="S1320" s="8">
        <v>144.76879</v>
      </c>
      <c r="T1320" s="10">
        <v>536000</v>
      </c>
      <c r="U1320" s="11">
        <v>0</v>
      </c>
      <c r="V1320" s="11">
        <f>U1320*M1320</f>
        <v>0</v>
      </c>
      <c r="W1320" s="11">
        <f>U1320*L1320</f>
        <v>0</v>
      </c>
      <c r="X1320" s="11">
        <f>U1320*N1320</f>
        <v>0</v>
      </c>
      <c r="Y1320" s="11">
        <f>U1320*Q1320</f>
        <v>0</v>
      </c>
      <c r="Z1320" s="12">
        <f>U1320*G1320</f>
        <v>0</v>
      </c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8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</row>
    <row r="1321" spans="1:91" x14ac:dyDescent="0.3">
      <c r="A1321" s="7" t="s">
        <v>211</v>
      </c>
      <c r="B1321" s="8">
        <v>3</v>
      </c>
      <c r="C1321" s="8" t="s">
        <v>47</v>
      </c>
      <c r="D1321" s="8" t="s">
        <v>28</v>
      </c>
      <c r="E1321" s="8" t="s">
        <v>217</v>
      </c>
      <c r="F1321" s="8" t="s">
        <v>100</v>
      </c>
      <c r="G1321" s="8">
        <v>10.8</v>
      </c>
      <c r="H1321" s="8">
        <v>3019</v>
      </c>
      <c r="I1321" s="8">
        <v>3</v>
      </c>
      <c r="J1321" s="8">
        <v>1</v>
      </c>
      <c r="K1321" s="8">
        <v>1</v>
      </c>
      <c r="L1321" s="8">
        <v>658</v>
      </c>
      <c r="M1321" s="8">
        <v>105</v>
      </c>
      <c r="N1321" s="8">
        <v>1960</v>
      </c>
      <c r="O1321" s="8" t="s">
        <v>212</v>
      </c>
      <c r="P1321" s="8" t="s">
        <v>70</v>
      </c>
      <c r="Q1321" s="8">
        <v>3589</v>
      </c>
      <c r="R1321" s="8">
        <v>-37.790500000000002</v>
      </c>
      <c r="S1321" s="8">
        <v>144.8485</v>
      </c>
      <c r="T1321" s="10">
        <v>765000</v>
      </c>
      <c r="U1321" s="11">
        <v>1</v>
      </c>
      <c r="V1321" s="11">
        <f>U1321*M1321</f>
        <v>105</v>
      </c>
      <c r="W1321" s="11">
        <f>U1321*L1321</f>
        <v>658</v>
      </c>
      <c r="X1321" s="11">
        <f>U1321*N1321</f>
        <v>1960</v>
      </c>
      <c r="Y1321" s="11">
        <f>U1321*Q1321</f>
        <v>3589</v>
      </c>
      <c r="Z1321" s="12">
        <f>U1321*G1321</f>
        <v>10.8</v>
      </c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8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</row>
    <row r="1322" spans="1:91" x14ac:dyDescent="0.3">
      <c r="A1322" s="7" t="s">
        <v>211</v>
      </c>
      <c r="B1322" s="8">
        <v>2</v>
      </c>
      <c r="C1322" s="8" t="s">
        <v>27</v>
      </c>
      <c r="D1322" s="8" t="s">
        <v>42</v>
      </c>
      <c r="E1322" s="8" t="s">
        <v>76</v>
      </c>
      <c r="F1322" s="8" t="s">
        <v>100</v>
      </c>
      <c r="G1322" s="8">
        <v>10.8</v>
      </c>
      <c r="H1322" s="8">
        <v>3019</v>
      </c>
      <c r="I1322" s="8">
        <v>2</v>
      </c>
      <c r="J1322" s="8">
        <v>1</v>
      </c>
      <c r="K1322" s="8">
        <v>1</v>
      </c>
      <c r="L1322" s="8">
        <v>115</v>
      </c>
      <c r="M1322" s="8">
        <v>104</v>
      </c>
      <c r="N1322" s="8">
        <v>1980</v>
      </c>
      <c r="O1322" s="8" t="s">
        <v>212</v>
      </c>
      <c r="P1322" s="8" t="s">
        <v>70</v>
      </c>
      <c r="Q1322" s="8">
        <v>3589</v>
      </c>
      <c r="R1322" s="8">
        <v>-37.794800000000002</v>
      </c>
      <c r="S1322" s="8">
        <v>144.85400000000001</v>
      </c>
      <c r="T1322" s="10">
        <v>475000</v>
      </c>
      <c r="U1322" s="11">
        <v>0</v>
      </c>
      <c r="V1322" s="11">
        <f>U1322*M1322</f>
        <v>0</v>
      </c>
      <c r="W1322" s="11">
        <f>U1322*L1322</f>
        <v>0</v>
      </c>
      <c r="X1322" s="11">
        <f>U1322*N1322</f>
        <v>0</v>
      </c>
      <c r="Y1322" s="11">
        <f>U1322*Q1322</f>
        <v>0</v>
      </c>
      <c r="Z1322" s="12">
        <f>U1322*G1322</f>
        <v>0</v>
      </c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8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</row>
    <row r="1323" spans="1:91" x14ac:dyDescent="0.3">
      <c r="A1323" s="7" t="s">
        <v>211</v>
      </c>
      <c r="B1323" s="8">
        <v>4</v>
      </c>
      <c r="C1323" s="8" t="s">
        <v>27</v>
      </c>
      <c r="D1323" s="8" t="s">
        <v>28</v>
      </c>
      <c r="E1323" s="8" t="s">
        <v>76</v>
      </c>
      <c r="F1323" s="8" t="s">
        <v>101</v>
      </c>
      <c r="G1323" s="8">
        <v>10.8</v>
      </c>
      <c r="H1323" s="8">
        <v>3019</v>
      </c>
      <c r="I1323" s="8">
        <v>4</v>
      </c>
      <c r="J1323" s="8">
        <v>2</v>
      </c>
      <c r="K1323" s="8">
        <v>1</v>
      </c>
      <c r="L1323" s="8">
        <v>288</v>
      </c>
      <c r="M1323" s="8">
        <v>160</v>
      </c>
      <c r="N1323" s="8">
        <v>2000</v>
      </c>
      <c r="O1323" s="8" t="s">
        <v>212</v>
      </c>
      <c r="P1323" s="8" t="s">
        <v>70</v>
      </c>
      <c r="Q1323" s="8">
        <v>3589</v>
      </c>
      <c r="R1323" s="8">
        <v>-37.777500000000003</v>
      </c>
      <c r="S1323" s="8">
        <v>144.85499999999999</v>
      </c>
      <c r="T1323" s="10">
        <v>550000</v>
      </c>
      <c r="U1323" s="11">
        <v>0</v>
      </c>
      <c r="V1323" s="11">
        <f>U1323*M1323</f>
        <v>0</v>
      </c>
      <c r="W1323" s="11">
        <f>U1323*L1323</f>
        <v>0</v>
      </c>
      <c r="X1323" s="11">
        <f>U1323*N1323</f>
        <v>0</v>
      </c>
      <c r="Y1323" s="11">
        <f>U1323*Q1323</f>
        <v>0</v>
      </c>
      <c r="Z1323" s="12">
        <f>U1323*G1323</f>
        <v>0</v>
      </c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8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</row>
    <row r="1324" spans="1:91" x14ac:dyDescent="0.3">
      <c r="A1324" s="7" t="s">
        <v>211</v>
      </c>
      <c r="B1324" s="8">
        <v>3</v>
      </c>
      <c r="C1324" s="8" t="s">
        <v>27</v>
      </c>
      <c r="D1324" s="8" t="s">
        <v>28</v>
      </c>
      <c r="E1324" s="8" t="s">
        <v>44</v>
      </c>
      <c r="F1324" s="8" t="s">
        <v>105</v>
      </c>
      <c r="G1324" s="8">
        <v>10.8</v>
      </c>
      <c r="H1324" s="8">
        <v>3019</v>
      </c>
      <c r="I1324" s="8">
        <v>3</v>
      </c>
      <c r="J1324" s="8">
        <v>2</v>
      </c>
      <c r="K1324" s="8">
        <v>2</v>
      </c>
      <c r="L1324" s="8">
        <v>4931</v>
      </c>
      <c r="M1324" s="8">
        <v>73</v>
      </c>
      <c r="N1324" s="8">
        <v>1976</v>
      </c>
      <c r="O1324" s="8" t="s">
        <v>212</v>
      </c>
      <c r="P1324" s="8" t="s">
        <v>70</v>
      </c>
      <c r="Q1324" s="8">
        <v>3589</v>
      </c>
      <c r="R1324" s="8">
        <v>-37.7761</v>
      </c>
      <c r="S1324" s="8">
        <v>144.85570000000001</v>
      </c>
      <c r="T1324" s="10">
        <v>505000</v>
      </c>
      <c r="U1324" s="11">
        <v>0</v>
      </c>
      <c r="V1324" s="11">
        <f>U1324*M1324</f>
        <v>0</v>
      </c>
      <c r="W1324" s="11">
        <f>U1324*L1324</f>
        <v>0</v>
      </c>
      <c r="X1324" s="11">
        <f>U1324*N1324</f>
        <v>0</v>
      </c>
      <c r="Y1324" s="11">
        <f>U1324*Q1324</f>
        <v>0</v>
      </c>
      <c r="Z1324" s="12">
        <f>U1324*G1324</f>
        <v>0</v>
      </c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8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</row>
    <row r="1325" spans="1:91" x14ac:dyDescent="0.3">
      <c r="A1325" s="7" t="s">
        <v>211</v>
      </c>
      <c r="B1325" s="8">
        <v>3</v>
      </c>
      <c r="C1325" s="8" t="s">
        <v>27</v>
      </c>
      <c r="D1325" s="8" t="s">
        <v>28</v>
      </c>
      <c r="E1325" s="8" t="s">
        <v>142</v>
      </c>
      <c r="F1325" s="8" t="s">
        <v>105</v>
      </c>
      <c r="G1325" s="8">
        <v>10.8</v>
      </c>
      <c r="H1325" s="8">
        <v>3019</v>
      </c>
      <c r="I1325" s="8">
        <v>3</v>
      </c>
      <c r="J1325" s="8">
        <v>1</v>
      </c>
      <c r="K1325" s="8">
        <v>1</v>
      </c>
      <c r="L1325" s="8">
        <v>158</v>
      </c>
      <c r="M1325" s="8">
        <v>138</v>
      </c>
      <c r="N1325" s="8">
        <v>2005</v>
      </c>
      <c r="O1325" s="8" t="s">
        <v>212</v>
      </c>
      <c r="P1325" s="8" t="s">
        <v>70</v>
      </c>
      <c r="Q1325" s="8">
        <v>3589</v>
      </c>
      <c r="R1325" s="8">
        <v>-37.788899999999998</v>
      </c>
      <c r="S1325" s="8">
        <v>144.84649999999999</v>
      </c>
      <c r="T1325" s="10">
        <v>495000</v>
      </c>
      <c r="U1325" s="11">
        <v>0</v>
      </c>
      <c r="V1325" s="11">
        <f>U1325*M1325</f>
        <v>0</v>
      </c>
      <c r="W1325" s="11">
        <f>U1325*L1325</f>
        <v>0</v>
      </c>
      <c r="X1325" s="11">
        <f>U1325*N1325</f>
        <v>0</v>
      </c>
      <c r="Y1325" s="11">
        <f>U1325*Q1325</f>
        <v>0</v>
      </c>
      <c r="Z1325" s="12">
        <f>U1325*G1325</f>
        <v>0</v>
      </c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8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</row>
    <row r="1326" spans="1:91" x14ac:dyDescent="0.3">
      <c r="A1326" s="7" t="s">
        <v>211</v>
      </c>
      <c r="B1326" s="8">
        <v>3</v>
      </c>
      <c r="C1326" s="8" t="s">
        <v>27</v>
      </c>
      <c r="D1326" s="8" t="s">
        <v>28</v>
      </c>
      <c r="E1326" s="8" t="s">
        <v>76</v>
      </c>
      <c r="F1326" s="8" t="s">
        <v>106</v>
      </c>
      <c r="G1326" s="8">
        <v>10.8</v>
      </c>
      <c r="H1326" s="8">
        <v>3019</v>
      </c>
      <c r="I1326" s="8">
        <v>3</v>
      </c>
      <c r="J1326" s="8">
        <v>1</v>
      </c>
      <c r="K1326" s="8">
        <v>1</v>
      </c>
      <c r="L1326" s="8">
        <v>565</v>
      </c>
      <c r="M1326" s="8">
        <v>112</v>
      </c>
      <c r="N1326" s="8">
        <v>1935</v>
      </c>
      <c r="O1326" s="8" t="s">
        <v>212</v>
      </c>
      <c r="P1326" s="8" t="s">
        <v>70</v>
      </c>
      <c r="Q1326" s="8">
        <v>3589</v>
      </c>
      <c r="R1326" s="8">
        <v>-37.788499999999999</v>
      </c>
      <c r="S1326" s="8">
        <v>144.85900000000001</v>
      </c>
      <c r="T1326" s="10">
        <v>680000</v>
      </c>
      <c r="U1326" s="11">
        <v>0</v>
      </c>
      <c r="V1326" s="11">
        <f>U1326*M1326</f>
        <v>0</v>
      </c>
      <c r="W1326" s="11">
        <f>U1326*L1326</f>
        <v>0</v>
      </c>
      <c r="X1326" s="11">
        <f>U1326*N1326</f>
        <v>0</v>
      </c>
      <c r="Y1326" s="11">
        <f>U1326*Q1326</f>
        <v>0</v>
      </c>
      <c r="Z1326" s="12">
        <f>U1326*G1326</f>
        <v>0</v>
      </c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8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</row>
    <row r="1327" spans="1:91" x14ac:dyDescent="0.3">
      <c r="A1327" s="7" t="s">
        <v>211</v>
      </c>
      <c r="B1327" s="8">
        <v>3</v>
      </c>
      <c r="C1327" s="8" t="s">
        <v>27</v>
      </c>
      <c r="D1327" s="8" t="s">
        <v>28</v>
      </c>
      <c r="E1327" s="8" t="s">
        <v>44</v>
      </c>
      <c r="F1327" s="8" t="s">
        <v>106</v>
      </c>
      <c r="G1327" s="8">
        <v>10.8</v>
      </c>
      <c r="H1327" s="8">
        <v>3019</v>
      </c>
      <c r="I1327" s="8">
        <v>3</v>
      </c>
      <c r="J1327" s="8">
        <v>2</v>
      </c>
      <c r="K1327" s="8">
        <v>1</v>
      </c>
      <c r="L1327" s="8">
        <v>566</v>
      </c>
      <c r="M1327" s="8">
        <v>78</v>
      </c>
      <c r="N1327" s="8">
        <v>1970</v>
      </c>
      <c r="O1327" s="8" t="s">
        <v>212</v>
      </c>
      <c r="P1327" s="8" t="s">
        <v>70</v>
      </c>
      <c r="Q1327" s="8">
        <v>3589</v>
      </c>
      <c r="R1327" s="8">
        <v>-37.784399999999998</v>
      </c>
      <c r="S1327" s="8">
        <v>144.85230000000001</v>
      </c>
      <c r="T1327" s="10">
        <v>565000</v>
      </c>
      <c r="U1327" s="11">
        <v>0</v>
      </c>
      <c r="V1327" s="11">
        <f>U1327*M1327</f>
        <v>0</v>
      </c>
      <c r="W1327" s="11">
        <f>U1327*L1327</f>
        <v>0</v>
      </c>
      <c r="X1327" s="11">
        <f>U1327*N1327</f>
        <v>0</v>
      </c>
      <c r="Y1327" s="11">
        <f>U1327*Q1327</f>
        <v>0</v>
      </c>
      <c r="Z1327" s="12">
        <f>U1327*G1327</f>
        <v>0</v>
      </c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8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</row>
    <row r="1328" spans="1:91" x14ac:dyDescent="0.3">
      <c r="A1328" s="7" t="s">
        <v>211</v>
      </c>
      <c r="B1328" s="8">
        <v>3</v>
      </c>
      <c r="C1328" s="8" t="s">
        <v>27</v>
      </c>
      <c r="D1328" s="8" t="s">
        <v>28</v>
      </c>
      <c r="E1328" s="8" t="s">
        <v>137</v>
      </c>
      <c r="F1328" s="8" t="s">
        <v>109</v>
      </c>
      <c r="G1328" s="8">
        <v>10.8</v>
      </c>
      <c r="H1328" s="8">
        <v>3019</v>
      </c>
      <c r="I1328" s="8">
        <v>3</v>
      </c>
      <c r="J1328" s="8">
        <v>2</v>
      </c>
      <c r="K1328" s="8">
        <v>1</v>
      </c>
      <c r="L1328" s="8">
        <v>531</v>
      </c>
      <c r="M1328" s="8">
        <v>151</v>
      </c>
      <c r="N1328" s="8">
        <v>2000</v>
      </c>
      <c r="O1328" s="8" t="s">
        <v>212</v>
      </c>
      <c r="P1328" s="8" t="s">
        <v>70</v>
      </c>
      <c r="Q1328" s="8">
        <v>3589</v>
      </c>
      <c r="R1328" s="8">
        <v>-37.792900000000003</v>
      </c>
      <c r="S1328" s="8">
        <v>144.84620000000001</v>
      </c>
      <c r="T1328" s="10">
        <v>697500</v>
      </c>
      <c r="U1328" s="11">
        <v>0</v>
      </c>
      <c r="V1328" s="11">
        <f>U1328*M1328</f>
        <v>0</v>
      </c>
      <c r="W1328" s="11">
        <f>U1328*L1328</f>
        <v>0</v>
      </c>
      <c r="X1328" s="11">
        <f>U1328*N1328</f>
        <v>0</v>
      </c>
      <c r="Y1328" s="11">
        <f>U1328*Q1328</f>
        <v>0</v>
      </c>
      <c r="Z1328" s="12">
        <f>U1328*G1328</f>
        <v>0</v>
      </c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8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</row>
    <row r="1329" spans="1:91" x14ac:dyDescent="0.3">
      <c r="A1329" s="7" t="s">
        <v>219</v>
      </c>
      <c r="B1329" s="8">
        <v>3</v>
      </c>
      <c r="C1329" s="8" t="s">
        <v>27</v>
      </c>
      <c r="D1329" s="8" t="s">
        <v>28</v>
      </c>
      <c r="E1329" s="8" t="s">
        <v>115</v>
      </c>
      <c r="F1329" s="9">
        <v>42438</v>
      </c>
      <c r="G1329" s="8">
        <v>11.2</v>
      </c>
      <c r="H1329" s="8">
        <v>3186</v>
      </c>
      <c r="I1329" s="8">
        <v>3</v>
      </c>
      <c r="J1329" s="8">
        <v>2</v>
      </c>
      <c r="K1329" s="8">
        <v>2</v>
      </c>
      <c r="L1329" s="8">
        <v>663</v>
      </c>
      <c r="M1329" s="8">
        <v>165</v>
      </c>
      <c r="N1329" s="8">
        <v>1940</v>
      </c>
      <c r="O1329" s="8" t="s">
        <v>220</v>
      </c>
      <c r="P1329" s="8" t="s">
        <v>113</v>
      </c>
      <c r="Q1329" s="8">
        <v>10579</v>
      </c>
      <c r="R1329" s="8">
        <v>-37.915900000000001</v>
      </c>
      <c r="S1329" s="8">
        <v>145.0068</v>
      </c>
      <c r="T1329" s="10">
        <v>1550000</v>
      </c>
      <c r="U1329" s="11">
        <v>0</v>
      </c>
      <c r="V1329" s="11">
        <f>U1329*M1329</f>
        <v>0</v>
      </c>
      <c r="W1329" s="11">
        <f>U1329*L1329</f>
        <v>0</v>
      </c>
      <c r="X1329" s="11">
        <f>U1329*N1329</f>
        <v>0</v>
      </c>
      <c r="Y1329" s="11">
        <f>U1329*Q1329</f>
        <v>0</v>
      </c>
      <c r="Z1329" s="12">
        <f>U1329*G1329</f>
        <v>0</v>
      </c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8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</row>
    <row r="1330" spans="1:91" x14ac:dyDescent="0.3">
      <c r="A1330" s="7" t="s">
        <v>219</v>
      </c>
      <c r="B1330" s="8">
        <v>3</v>
      </c>
      <c r="C1330" s="8" t="s">
        <v>47</v>
      </c>
      <c r="D1330" s="8" t="s">
        <v>28</v>
      </c>
      <c r="E1330" s="8" t="s">
        <v>115</v>
      </c>
      <c r="F1330" s="9">
        <v>42438</v>
      </c>
      <c r="G1330" s="8">
        <v>11.2</v>
      </c>
      <c r="H1330" s="8">
        <v>3186</v>
      </c>
      <c r="I1330" s="8">
        <v>3</v>
      </c>
      <c r="J1330" s="8">
        <v>1</v>
      </c>
      <c r="K1330" s="8">
        <v>2</v>
      </c>
      <c r="L1330" s="8">
        <v>366</v>
      </c>
      <c r="M1330" s="8">
        <v>156</v>
      </c>
      <c r="N1330" s="8">
        <v>1920</v>
      </c>
      <c r="O1330" s="8" t="s">
        <v>220</v>
      </c>
      <c r="P1330" s="8" t="s">
        <v>113</v>
      </c>
      <c r="Q1330" s="8">
        <v>10579</v>
      </c>
      <c r="R1330" s="8">
        <v>-37.903799999999997</v>
      </c>
      <c r="S1330" s="8">
        <v>145.0001</v>
      </c>
      <c r="T1330" s="10">
        <v>1635000</v>
      </c>
      <c r="U1330" s="11">
        <v>1</v>
      </c>
      <c r="V1330" s="11">
        <f>U1330*M1330</f>
        <v>156</v>
      </c>
      <c r="W1330" s="11">
        <f>U1330*L1330</f>
        <v>366</v>
      </c>
      <c r="X1330" s="11">
        <f>U1330*N1330</f>
        <v>1920</v>
      </c>
      <c r="Y1330" s="11">
        <f>U1330*Q1330</f>
        <v>10579</v>
      </c>
      <c r="Z1330" s="12">
        <f>U1330*G1330</f>
        <v>11.2</v>
      </c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8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</row>
    <row r="1331" spans="1:91" x14ac:dyDescent="0.3">
      <c r="A1331" s="7" t="s">
        <v>219</v>
      </c>
      <c r="B1331" s="8">
        <v>4</v>
      </c>
      <c r="C1331" s="8" t="s">
        <v>27</v>
      </c>
      <c r="D1331" s="8" t="s">
        <v>33</v>
      </c>
      <c r="E1331" s="8" t="s">
        <v>153</v>
      </c>
      <c r="F1331" s="9">
        <v>42441</v>
      </c>
      <c r="G1331" s="8">
        <v>11.2</v>
      </c>
      <c r="H1331" s="8">
        <v>3186</v>
      </c>
      <c r="I1331" s="8">
        <v>4</v>
      </c>
      <c r="J1331" s="8">
        <v>2</v>
      </c>
      <c r="K1331" s="8">
        <v>2</v>
      </c>
      <c r="L1331" s="8">
        <v>436</v>
      </c>
      <c r="M1331" s="8">
        <v>170</v>
      </c>
      <c r="N1331" s="8">
        <v>1940</v>
      </c>
      <c r="O1331" s="8" t="s">
        <v>220</v>
      </c>
      <c r="P1331" s="8" t="s">
        <v>113</v>
      </c>
      <c r="Q1331" s="8">
        <v>10579</v>
      </c>
      <c r="R1331" s="8">
        <v>-37.892699999999998</v>
      </c>
      <c r="S1331" s="8">
        <v>145.00049999999999</v>
      </c>
      <c r="T1331" s="10">
        <v>1830000</v>
      </c>
      <c r="U1331" s="11">
        <v>0</v>
      </c>
      <c r="V1331" s="11">
        <f>U1331*M1331</f>
        <v>0</v>
      </c>
      <c r="W1331" s="11">
        <f>U1331*L1331</f>
        <v>0</v>
      </c>
      <c r="X1331" s="11">
        <f>U1331*N1331</f>
        <v>0</v>
      </c>
      <c r="Y1331" s="11">
        <f>U1331*Q1331</f>
        <v>0</v>
      </c>
      <c r="Z1331" s="12">
        <f>U1331*G1331</f>
        <v>0</v>
      </c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8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</row>
    <row r="1332" spans="1:91" x14ac:dyDescent="0.3">
      <c r="A1332" s="7" t="s">
        <v>219</v>
      </c>
      <c r="B1332" s="8">
        <v>3</v>
      </c>
      <c r="C1332" s="8" t="s">
        <v>47</v>
      </c>
      <c r="D1332" s="8" t="s">
        <v>28</v>
      </c>
      <c r="E1332" s="8" t="s">
        <v>206</v>
      </c>
      <c r="F1332" s="9">
        <v>42441</v>
      </c>
      <c r="G1332" s="8">
        <v>11.2</v>
      </c>
      <c r="H1332" s="8">
        <v>3186</v>
      </c>
      <c r="I1332" s="8">
        <v>3</v>
      </c>
      <c r="J1332" s="8">
        <v>1</v>
      </c>
      <c r="K1332" s="8">
        <v>1</v>
      </c>
      <c r="L1332" s="8">
        <v>255</v>
      </c>
      <c r="M1332" s="8">
        <v>108</v>
      </c>
      <c r="N1332" s="8">
        <v>1900</v>
      </c>
      <c r="O1332" s="8" t="s">
        <v>220</v>
      </c>
      <c r="P1332" s="8" t="s">
        <v>113</v>
      </c>
      <c r="Q1332" s="8">
        <v>10579</v>
      </c>
      <c r="R1332" s="8">
        <v>-37.911900000000003</v>
      </c>
      <c r="S1332" s="8">
        <v>145.26685000000001</v>
      </c>
      <c r="T1332" s="10">
        <v>1300000</v>
      </c>
      <c r="U1332" s="11">
        <v>1</v>
      </c>
      <c r="V1332" s="11">
        <f>U1332*M1332</f>
        <v>108</v>
      </c>
      <c r="W1332" s="11">
        <f>U1332*L1332</f>
        <v>255</v>
      </c>
      <c r="X1332" s="11">
        <f>U1332*N1332</f>
        <v>1900</v>
      </c>
      <c r="Y1332" s="11">
        <f>U1332*Q1332</f>
        <v>10579</v>
      </c>
      <c r="Z1332" s="12">
        <f>U1332*G1332</f>
        <v>11.2</v>
      </c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8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</row>
    <row r="1333" spans="1:91" x14ac:dyDescent="0.3">
      <c r="A1333" s="7" t="s">
        <v>219</v>
      </c>
      <c r="B1333" s="8">
        <v>4</v>
      </c>
      <c r="C1333" s="8" t="s">
        <v>47</v>
      </c>
      <c r="D1333" s="8" t="s">
        <v>28</v>
      </c>
      <c r="E1333" s="8" t="s">
        <v>118</v>
      </c>
      <c r="F1333" s="9">
        <v>42441</v>
      </c>
      <c r="G1333" s="8">
        <v>11.2</v>
      </c>
      <c r="H1333" s="8">
        <v>3186</v>
      </c>
      <c r="I1333" s="8">
        <v>4</v>
      </c>
      <c r="J1333" s="8">
        <v>3</v>
      </c>
      <c r="K1333" s="8">
        <v>2</v>
      </c>
      <c r="L1333" s="8">
        <v>836</v>
      </c>
      <c r="M1333" s="8">
        <v>284</v>
      </c>
      <c r="N1333" s="8">
        <v>1960</v>
      </c>
      <c r="O1333" s="8" t="s">
        <v>220</v>
      </c>
      <c r="P1333" s="8" t="s">
        <v>113</v>
      </c>
      <c r="Q1333" s="8">
        <v>10579</v>
      </c>
      <c r="R1333" s="8">
        <v>-37.9071</v>
      </c>
      <c r="S1333" s="8">
        <v>144.9898</v>
      </c>
      <c r="T1333" s="10">
        <v>3695000</v>
      </c>
      <c r="U1333" s="11">
        <v>1</v>
      </c>
      <c r="V1333" s="11">
        <f>U1333*M1333</f>
        <v>284</v>
      </c>
      <c r="W1333" s="11">
        <f>U1333*L1333</f>
        <v>836</v>
      </c>
      <c r="X1333" s="11">
        <f>U1333*N1333</f>
        <v>1960</v>
      </c>
      <c r="Y1333" s="11">
        <f>U1333*Q1333</f>
        <v>10579</v>
      </c>
      <c r="Z1333" s="12">
        <f>U1333*G1333</f>
        <v>11.2</v>
      </c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8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</row>
    <row r="1334" spans="1:91" x14ac:dyDescent="0.3">
      <c r="A1334" s="7" t="s">
        <v>219</v>
      </c>
      <c r="B1334" s="8">
        <v>2</v>
      </c>
      <c r="C1334" s="8" t="s">
        <v>27</v>
      </c>
      <c r="D1334" s="8" t="s">
        <v>28</v>
      </c>
      <c r="E1334" s="8" t="s">
        <v>153</v>
      </c>
      <c r="F1334" s="9">
        <v>42441</v>
      </c>
      <c r="G1334" s="8">
        <v>11.2</v>
      </c>
      <c r="H1334" s="8">
        <v>3186</v>
      </c>
      <c r="I1334" s="8">
        <v>2</v>
      </c>
      <c r="J1334" s="8">
        <v>1</v>
      </c>
      <c r="K1334" s="8">
        <v>2</v>
      </c>
      <c r="L1334" s="8">
        <v>0</v>
      </c>
      <c r="M1334" s="8">
        <v>70</v>
      </c>
      <c r="N1334" s="8">
        <v>1970</v>
      </c>
      <c r="O1334" s="8" t="s">
        <v>220</v>
      </c>
      <c r="P1334" s="8" t="s">
        <v>113</v>
      </c>
      <c r="Q1334" s="8">
        <v>10579</v>
      </c>
      <c r="R1334" s="8">
        <v>-37.908099999999997</v>
      </c>
      <c r="S1334" s="8">
        <v>145.0043</v>
      </c>
      <c r="T1334" s="10">
        <v>536000</v>
      </c>
      <c r="U1334" s="11">
        <v>0</v>
      </c>
      <c r="V1334" s="11">
        <f>U1334*M1334</f>
        <v>0</v>
      </c>
      <c r="W1334" s="11">
        <f>U1334*L1334</f>
        <v>0</v>
      </c>
      <c r="X1334" s="11">
        <f>U1334*N1334</f>
        <v>0</v>
      </c>
      <c r="Y1334" s="11">
        <f>U1334*Q1334</f>
        <v>0</v>
      </c>
      <c r="Z1334" s="12">
        <f>U1334*G1334</f>
        <v>0</v>
      </c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8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</row>
    <row r="1335" spans="1:91" x14ac:dyDescent="0.3">
      <c r="A1335" s="7" t="s">
        <v>219</v>
      </c>
      <c r="B1335" s="8">
        <v>4</v>
      </c>
      <c r="C1335" s="8" t="s">
        <v>47</v>
      </c>
      <c r="D1335" s="8" t="s">
        <v>28</v>
      </c>
      <c r="E1335" s="8" t="s">
        <v>118</v>
      </c>
      <c r="F1335" s="9">
        <v>42441</v>
      </c>
      <c r="G1335" s="8">
        <v>11.2</v>
      </c>
      <c r="H1335" s="8">
        <v>3186</v>
      </c>
      <c r="I1335" s="8">
        <v>4</v>
      </c>
      <c r="J1335" s="8">
        <v>3</v>
      </c>
      <c r="K1335" s="8">
        <v>2</v>
      </c>
      <c r="L1335" s="8">
        <v>742</v>
      </c>
      <c r="M1335" s="8">
        <v>247</v>
      </c>
      <c r="N1335" s="8">
        <v>1900</v>
      </c>
      <c r="O1335" s="8" t="s">
        <v>220</v>
      </c>
      <c r="P1335" s="8" t="s">
        <v>113</v>
      </c>
      <c r="Q1335" s="8">
        <v>10579</v>
      </c>
      <c r="R1335" s="8">
        <v>-37.914000000000001</v>
      </c>
      <c r="S1335" s="8">
        <v>144.98779999999999</v>
      </c>
      <c r="T1335" s="10">
        <v>3700000</v>
      </c>
      <c r="U1335" s="11">
        <v>1</v>
      </c>
      <c r="V1335" s="11">
        <f>U1335*M1335</f>
        <v>247</v>
      </c>
      <c r="W1335" s="11">
        <f>U1335*L1335</f>
        <v>742</v>
      </c>
      <c r="X1335" s="11">
        <f>U1335*N1335</f>
        <v>1900</v>
      </c>
      <c r="Y1335" s="11">
        <f>U1335*Q1335</f>
        <v>10579</v>
      </c>
      <c r="Z1335" s="12">
        <f>U1335*G1335</f>
        <v>11.2</v>
      </c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8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</row>
    <row r="1336" spans="1:91" x14ac:dyDescent="0.3">
      <c r="A1336" s="7" t="s">
        <v>219</v>
      </c>
      <c r="B1336" s="8">
        <v>4</v>
      </c>
      <c r="C1336" s="8" t="s">
        <v>27</v>
      </c>
      <c r="D1336" s="8" t="s">
        <v>33</v>
      </c>
      <c r="E1336" s="8" t="s">
        <v>115</v>
      </c>
      <c r="F1336" s="9">
        <v>42441</v>
      </c>
      <c r="G1336" s="8">
        <v>11.2</v>
      </c>
      <c r="H1336" s="8">
        <v>3186</v>
      </c>
      <c r="I1336" s="8">
        <v>4</v>
      </c>
      <c r="J1336" s="8">
        <v>3</v>
      </c>
      <c r="K1336" s="8">
        <v>2</v>
      </c>
      <c r="L1336" s="8">
        <v>745</v>
      </c>
      <c r="M1336" s="8">
        <v>301</v>
      </c>
      <c r="N1336" s="8">
        <v>2000</v>
      </c>
      <c r="O1336" s="8" t="s">
        <v>220</v>
      </c>
      <c r="P1336" s="8" t="s">
        <v>113</v>
      </c>
      <c r="Q1336" s="8">
        <v>10579</v>
      </c>
      <c r="R1336" s="8">
        <v>-37.913899999999998</v>
      </c>
      <c r="S1336" s="8">
        <v>144.98779999999999</v>
      </c>
      <c r="T1336" s="10">
        <v>3775000</v>
      </c>
      <c r="U1336" s="11">
        <v>0</v>
      </c>
      <c r="V1336" s="11">
        <f>U1336*M1336</f>
        <v>0</v>
      </c>
      <c r="W1336" s="11">
        <f>U1336*L1336</f>
        <v>0</v>
      </c>
      <c r="X1336" s="11">
        <f>U1336*N1336</f>
        <v>0</v>
      </c>
      <c r="Y1336" s="11">
        <f>U1336*Q1336</f>
        <v>0</v>
      </c>
      <c r="Z1336" s="12">
        <f>U1336*G1336</f>
        <v>0</v>
      </c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8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</row>
    <row r="1337" spans="1:91" x14ac:dyDescent="0.3">
      <c r="A1337" s="7" t="s">
        <v>219</v>
      </c>
      <c r="B1337" s="8">
        <v>3</v>
      </c>
      <c r="C1337" s="8" t="s">
        <v>27</v>
      </c>
      <c r="D1337" s="8" t="s">
        <v>28</v>
      </c>
      <c r="E1337" s="8" t="s">
        <v>115</v>
      </c>
      <c r="F1337" s="9">
        <v>42441</v>
      </c>
      <c r="G1337" s="8">
        <v>11.2</v>
      </c>
      <c r="H1337" s="8">
        <v>3186</v>
      </c>
      <c r="I1337" s="8">
        <v>3</v>
      </c>
      <c r="J1337" s="8">
        <v>1</v>
      </c>
      <c r="K1337" s="8">
        <v>2</v>
      </c>
      <c r="L1337" s="8">
        <v>432</v>
      </c>
      <c r="M1337" s="8">
        <v>122</v>
      </c>
      <c r="N1337" s="8">
        <v>1930</v>
      </c>
      <c r="O1337" s="8" t="s">
        <v>220</v>
      </c>
      <c r="P1337" s="8" t="s">
        <v>113</v>
      </c>
      <c r="Q1337" s="8">
        <v>10579</v>
      </c>
      <c r="R1337" s="8">
        <v>-37.917200000000001</v>
      </c>
      <c r="S1337" s="8">
        <v>144.99600000000001</v>
      </c>
      <c r="T1337" s="10">
        <v>1975000</v>
      </c>
      <c r="U1337" s="11">
        <v>0</v>
      </c>
      <c r="V1337" s="11">
        <f>U1337*M1337</f>
        <v>0</v>
      </c>
      <c r="W1337" s="11">
        <f>U1337*L1337</f>
        <v>0</v>
      </c>
      <c r="X1337" s="11">
        <f>U1337*N1337</f>
        <v>0</v>
      </c>
      <c r="Y1337" s="11">
        <f>U1337*Q1337</f>
        <v>0</v>
      </c>
      <c r="Z1337" s="12">
        <f>U1337*G1337</f>
        <v>0</v>
      </c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8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</row>
    <row r="1338" spans="1:91" x14ac:dyDescent="0.3">
      <c r="A1338" s="7" t="s">
        <v>219</v>
      </c>
      <c r="B1338" s="8">
        <v>2</v>
      </c>
      <c r="C1338" s="8" t="s">
        <v>27</v>
      </c>
      <c r="D1338" s="8" t="s">
        <v>28</v>
      </c>
      <c r="E1338" s="8" t="s">
        <v>111</v>
      </c>
      <c r="F1338" s="9">
        <v>42828</v>
      </c>
      <c r="G1338" s="8">
        <v>11.2</v>
      </c>
      <c r="H1338" s="8">
        <v>3186</v>
      </c>
      <c r="I1338" s="8">
        <v>2</v>
      </c>
      <c r="J1338" s="8">
        <v>2</v>
      </c>
      <c r="K1338" s="8">
        <v>1</v>
      </c>
      <c r="L1338" s="8">
        <v>244</v>
      </c>
      <c r="M1338" s="8">
        <v>95</v>
      </c>
      <c r="N1338" s="8">
        <v>2000</v>
      </c>
      <c r="O1338" s="8" t="s">
        <v>220</v>
      </c>
      <c r="P1338" s="8" t="s">
        <v>113</v>
      </c>
      <c r="Q1338" s="8">
        <v>10579</v>
      </c>
      <c r="R1338" s="8">
        <v>-37.895400000000002</v>
      </c>
      <c r="S1338" s="8">
        <v>145.0026</v>
      </c>
      <c r="T1338" s="10">
        <v>1300000</v>
      </c>
      <c r="U1338" s="11">
        <v>0</v>
      </c>
      <c r="V1338" s="11">
        <f>U1338*M1338</f>
        <v>0</v>
      </c>
      <c r="W1338" s="11">
        <f>U1338*L1338</f>
        <v>0</v>
      </c>
      <c r="X1338" s="11">
        <f>U1338*N1338</f>
        <v>0</v>
      </c>
      <c r="Y1338" s="11">
        <f>U1338*Q1338</f>
        <v>0</v>
      </c>
      <c r="Z1338" s="12">
        <f>U1338*G1338</f>
        <v>0</v>
      </c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8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</row>
    <row r="1339" spans="1:91" x14ac:dyDescent="0.3">
      <c r="A1339" s="7" t="s">
        <v>219</v>
      </c>
      <c r="B1339" s="8">
        <v>3</v>
      </c>
      <c r="C1339" s="8" t="s">
        <v>45</v>
      </c>
      <c r="D1339" s="8" t="s">
        <v>28</v>
      </c>
      <c r="E1339" s="8" t="s">
        <v>221</v>
      </c>
      <c r="F1339" s="9">
        <v>42828</v>
      </c>
      <c r="G1339" s="8">
        <v>11.2</v>
      </c>
      <c r="H1339" s="8">
        <v>3186</v>
      </c>
      <c r="I1339" s="8">
        <v>3</v>
      </c>
      <c r="J1339" s="8">
        <v>1</v>
      </c>
      <c r="K1339" s="8">
        <v>2</v>
      </c>
      <c r="L1339" s="8">
        <v>340</v>
      </c>
      <c r="M1339" s="8">
        <v>137</v>
      </c>
      <c r="N1339" s="8">
        <v>1975</v>
      </c>
      <c r="O1339" s="8" t="s">
        <v>220</v>
      </c>
      <c r="P1339" s="8" t="s">
        <v>113</v>
      </c>
      <c r="Q1339" s="8">
        <v>10579</v>
      </c>
      <c r="R1339" s="8">
        <v>-37.920499999999997</v>
      </c>
      <c r="S1339" s="8">
        <v>145.00069999999999</v>
      </c>
      <c r="T1339" s="10">
        <v>1390000</v>
      </c>
      <c r="U1339" s="11">
        <v>1</v>
      </c>
      <c r="V1339" s="11">
        <f>U1339*M1339</f>
        <v>137</v>
      </c>
      <c r="W1339" s="11">
        <f>U1339*L1339</f>
        <v>340</v>
      </c>
      <c r="X1339" s="11">
        <f>U1339*N1339</f>
        <v>1975</v>
      </c>
      <c r="Y1339" s="11">
        <f>U1339*Q1339</f>
        <v>10579</v>
      </c>
      <c r="Z1339" s="12">
        <f>U1339*G1339</f>
        <v>11.2</v>
      </c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8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</row>
    <row r="1340" spans="1:91" x14ac:dyDescent="0.3">
      <c r="A1340" s="7" t="s">
        <v>219</v>
      </c>
      <c r="B1340" s="8">
        <v>4</v>
      </c>
      <c r="C1340" s="8" t="s">
        <v>47</v>
      </c>
      <c r="D1340" s="8" t="s">
        <v>53</v>
      </c>
      <c r="E1340" s="8" t="s">
        <v>29</v>
      </c>
      <c r="F1340" s="9">
        <v>42828</v>
      </c>
      <c r="G1340" s="8">
        <v>11.2</v>
      </c>
      <c r="H1340" s="8">
        <v>3186</v>
      </c>
      <c r="I1340" s="8">
        <v>4</v>
      </c>
      <c r="J1340" s="8">
        <v>3</v>
      </c>
      <c r="K1340" s="8">
        <v>2</v>
      </c>
      <c r="L1340" s="8">
        <v>750</v>
      </c>
      <c r="M1340" s="8">
        <v>420</v>
      </c>
      <c r="N1340" s="8">
        <v>1999</v>
      </c>
      <c r="O1340" s="8" t="s">
        <v>220</v>
      </c>
      <c r="P1340" s="8" t="s">
        <v>113</v>
      </c>
      <c r="Q1340" s="8">
        <v>10579</v>
      </c>
      <c r="R1340" s="8">
        <v>-37.896599999999999</v>
      </c>
      <c r="S1340" s="8">
        <v>144.99299999999999</v>
      </c>
      <c r="T1340" s="10">
        <v>4250000</v>
      </c>
      <c r="U1340" s="11">
        <v>1</v>
      </c>
      <c r="V1340" s="11">
        <f>U1340*M1340</f>
        <v>420</v>
      </c>
      <c r="W1340" s="11">
        <f>U1340*L1340</f>
        <v>750</v>
      </c>
      <c r="X1340" s="11">
        <f>U1340*N1340</f>
        <v>1999</v>
      </c>
      <c r="Y1340" s="11">
        <f>U1340*Q1340</f>
        <v>10579</v>
      </c>
      <c r="Z1340" s="12">
        <f>U1340*G1340</f>
        <v>11.2</v>
      </c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8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</row>
    <row r="1341" spans="1:91" x14ac:dyDescent="0.3">
      <c r="A1341" s="7" t="s">
        <v>219</v>
      </c>
      <c r="B1341" s="8">
        <v>4</v>
      </c>
      <c r="C1341" s="8" t="s">
        <v>27</v>
      </c>
      <c r="D1341" s="8" t="s">
        <v>28</v>
      </c>
      <c r="E1341" s="8" t="s">
        <v>118</v>
      </c>
      <c r="F1341" s="9">
        <v>42828</v>
      </c>
      <c r="G1341" s="8">
        <v>11.2</v>
      </c>
      <c r="H1341" s="8">
        <v>3186</v>
      </c>
      <c r="I1341" s="8">
        <v>4</v>
      </c>
      <c r="J1341" s="8">
        <v>3</v>
      </c>
      <c r="K1341" s="8">
        <v>1</v>
      </c>
      <c r="L1341" s="8">
        <v>487</v>
      </c>
      <c r="M1341" s="8">
        <v>260</v>
      </c>
      <c r="N1341" s="8">
        <v>1905</v>
      </c>
      <c r="O1341" s="8" t="s">
        <v>220</v>
      </c>
      <c r="P1341" s="8" t="s">
        <v>113</v>
      </c>
      <c r="Q1341" s="8">
        <v>10579</v>
      </c>
      <c r="R1341" s="8">
        <v>-37.892600000000002</v>
      </c>
      <c r="S1341" s="8">
        <v>144.9991</v>
      </c>
      <c r="T1341" s="10">
        <v>2905000</v>
      </c>
      <c r="U1341" s="11">
        <v>0</v>
      </c>
      <c r="V1341" s="11">
        <f>U1341*M1341</f>
        <v>0</v>
      </c>
      <c r="W1341" s="11">
        <f>U1341*L1341</f>
        <v>0</v>
      </c>
      <c r="X1341" s="11">
        <f>U1341*N1341</f>
        <v>0</v>
      </c>
      <c r="Y1341" s="11">
        <f>U1341*Q1341</f>
        <v>0</v>
      </c>
      <c r="Z1341" s="12">
        <f>U1341*G1341</f>
        <v>0</v>
      </c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8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</row>
    <row r="1342" spans="1:91" x14ac:dyDescent="0.3">
      <c r="A1342" s="7" t="s">
        <v>219</v>
      </c>
      <c r="B1342" s="8">
        <v>2</v>
      </c>
      <c r="C1342" s="8" t="s">
        <v>27</v>
      </c>
      <c r="D1342" s="8" t="s">
        <v>28</v>
      </c>
      <c r="E1342" s="8" t="s">
        <v>206</v>
      </c>
      <c r="F1342" s="9">
        <v>42828</v>
      </c>
      <c r="G1342" s="8">
        <v>11.2</v>
      </c>
      <c r="H1342" s="8">
        <v>3186</v>
      </c>
      <c r="I1342" s="8">
        <v>2</v>
      </c>
      <c r="J1342" s="8">
        <v>2</v>
      </c>
      <c r="K1342" s="8">
        <v>2</v>
      </c>
      <c r="L1342" s="8">
        <v>329</v>
      </c>
      <c r="M1342" s="8">
        <v>132</v>
      </c>
      <c r="N1342" s="8">
        <v>1940</v>
      </c>
      <c r="O1342" s="8" t="s">
        <v>220</v>
      </c>
      <c r="P1342" s="8" t="s">
        <v>113</v>
      </c>
      <c r="Q1342" s="8">
        <v>10579</v>
      </c>
      <c r="R1342" s="8">
        <v>-37.917200000000001</v>
      </c>
      <c r="S1342" s="8">
        <v>145.00399999999999</v>
      </c>
      <c r="T1342" s="10">
        <v>1300000</v>
      </c>
      <c r="U1342" s="11">
        <v>0</v>
      </c>
      <c r="V1342" s="11">
        <f>U1342*M1342</f>
        <v>0</v>
      </c>
      <c r="W1342" s="11">
        <f>U1342*L1342</f>
        <v>0</v>
      </c>
      <c r="X1342" s="11">
        <f>U1342*N1342</f>
        <v>0</v>
      </c>
      <c r="Y1342" s="11">
        <f>U1342*Q1342</f>
        <v>0</v>
      </c>
      <c r="Z1342" s="12">
        <f>U1342*G1342</f>
        <v>0</v>
      </c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8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</row>
    <row r="1343" spans="1:91" x14ac:dyDescent="0.3">
      <c r="A1343" s="7" t="s">
        <v>219</v>
      </c>
      <c r="B1343" s="8">
        <v>3</v>
      </c>
      <c r="C1343" s="8" t="s">
        <v>27</v>
      </c>
      <c r="D1343" s="8" t="s">
        <v>33</v>
      </c>
      <c r="E1343" s="8" t="s">
        <v>115</v>
      </c>
      <c r="F1343" s="9">
        <v>42828</v>
      </c>
      <c r="G1343" s="8">
        <v>11.2</v>
      </c>
      <c r="H1343" s="8">
        <v>3186</v>
      </c>
      <c r="I1343" s="8">
        <v>3</v>
      </c>
      <c r="J1343" s="8">
        <v>2</v>
      </c>
      <c r="K1343" s="8">
        <v>2</v>
      </c>
      <c r="L1343" s="8">
        <v>411</v>
      </c>
      <c r="M1343" s="8">
        <v>225</v>
      </c>
      <c r="N1343" s="8">
        <v>1997</v>
      </c>
      <c r="O1343" s="8" t="s">
        <v>220</v>
      </c>
      <c r="P1343" s="8" t="s">
        <v>113</v>
      </c>
      <c r="Q1343" s="8">
        <v>10579</v>
      </c>
      <c r="R1343" s="8">
        <v>-37.917999999999999</v>
      </c>
      <c r="S1343" s="8">
        <v>145.0035</v>
      </c>
      <c r="T1343" s="10">
        <v>1725000</v>
      </c>
      <c r="U1343" s="11">
        <v>0</v>
      </c>
      <c r="V1343" s="11">
        <f>U1343*M1343</f>
        <v>0</v>
      </c>
      <c r="W1343" s="11">
        <f>U1343*L1343</f>
        <v>0</v>
      </c>
      <c r="X1343" s="11">
        <f>U1343*N1343</f>
        <v>0</v>
      </c>
      <c r="Y1343" s="11">
        <f>U1343*Q1343</f>
        <v>0</v>
      </c>
      <c r="Z1343" s="12">
        <f>U1343*G1343</f>
        <v>0</v>
      </c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8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</row>
    <row r="1344" spans="1:91" x14ac:dyDescent="0.3">
      <c r="A1344" s="7" t="s">
        <v>219</v>
      </c>
      <c r="B1344" s="8">
        <v>3</v>
      </c>
      <c r="C1344" s="8" t="s">
        <v>27</v>
      </c>
      <c r="D1344" s="8" t="s">
        <v>28</v>
      </c>
      <c r="E1344" s="8" t="s">
        <v>118</v>
      </c>
      <c r="F1344" s="9">
        <v>42828</v>
      </c>
      <c r="G1344" s="8">
        <v>11.2</v>
      </c>
      <c r="H1344" s="8">
        <v>3186</v>
      </c>
      <c r="I1344" s="8">
        <v>3</v>
      </c>
      <c r="J1344" s="8">
        <v>2</v>
      </c>
      <c r="K1344" s="8">
        <v>2</v>
      </c>
      <c r="L1344" s="8">
        <v>450</v>
      </c>
      <c r="M1344" s="8">
        <v>153</v>
      </c>
      <c r="N1344" s="8">
        <v>2004</v>
      </c>
      <c r="O1344" s="8" t="s">
        <v>220</v>
      </c>
      <c r="P1344" s="8" t="s">
        <v>113</v>
      </c>
      <c r="Q1344" s="8">
        <v>10579</v>
      </c>
      <c r="R1344" s="8">
        <v>-37.924300000000002</v>
      </c>
      <c r="S1344" s="8">
        <v>144.99889999999999</v>
      </c>
      <c r="T1344" s="10">
        <v>2266000</v>
      </c>
      <c r="U1344" s="11">
        <v>0</v>
      </c>
      <c r="V1344" s="11">
        <f>U1344*M1344</f>
        <v>0</v>
      </c>
      <c r="W1344" s="11">
        <f>U1344*L1344</f>
        <v>0</v>
      </c>
      <c r="X1344" s="11">
        <f>U1344*N1344</f>
        <v>0</v>
      </c>
      <c r="Y1344" s="11">
        <f>U1344*Q1344</f>
        <v>0</v>
      </c>
      <c r="Z1344" s="12">
        <f>U1344*G1344</f>
        <v>0</v>
      </c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8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</row>
    <row r="1345" spans="1:91" x14ac:dyDescent="0.3">
      <c r="A1345" s="7" t="s">
        <v>219</v>
      </c>
      <c r="B1345" s="8">
        <v>4</v>
      </c>
      <c r="C1345" s="8" t="s">
        <v>47</v>
      </c>
      <c r="D1345" s="8" t="s">
        <v>28</v>
      </c>
      <c r="E1345" s="8" t="s">
        <v>118</v>
      </c>
      <c r="F1345" s="9">
        <v>42466</v>
      </c>
      <c r="G1345" s="8">
        <v>11.2</v>
      </c>
      <c r="H1345" s="8">
        <v>3186</v>
      </c>
      <c r="I1345" s="8">
        <v>4</v>
      </c>
      <c r="J1345" s="8">
        <v>1</v>
      </c>
      <c r="K1345" s="8">
        <v>2</v>
      </c>
      <c r="L1345" s="8">
        <v>732</v>
      </c>
      <c r="M1345" s="8">
        <v>150</v>
      </c>
      <c r="N1345" s="8">
        <v>2005</v>
      </c>
      <c r="O1345" s="8" t="s">
        <v>220</v>
      </c>
      <c r="P1345" s="8" t="s">
        <v>113</v>
      </c>
      <c r="Q1345" s="8">
        <v>10579</v>
      </c>
      <c r="R1345" s="8">
        <v>-37.913600000000002</v>
      </c>
      <c r="S1345" s="8">
        <v>144.98859999999999</v>
      </c>
      <c r="T1345" s="10">
        <v>2910000</v>
      </c>
      <c r="U1345" s="11">
        <v>1</v>
      </c>
      <c r="V1345" s="11">
        <f>U1345*M1345</f>
        <v>150</v>
      </c>
      <c r="W1345" s="11">
        <f>U1345*L1345</f>
        <v>732</v>
      </c>
      <c r="X1345" s="11">
        <f>U1345*N1345</f>
        <v>2005</v>
      </c>
      <c r="Y1345" s="11">
        <f>U1345*Q1345</f>
        <v>10579</v>
      </c>
      <c r="Z1345" s="12">
        <f>U1345*G1345</f>
        <v>11.2</v>
      </c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8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</row>
    <row r="1346" spans="1:91" x14ac:dyDescent="0.3">
      <c r="A1346" s="7" t="s">
        <v>219</v>
      </c>
      <c r="B1346" s="8">
        <v>3</v>
      </c>
      <c r="C1346" s="8" t="s">
        <v>27</v>
      </c>
      <c r="D1346" s="8" t="s">
        <v>28</v>
      </c>
      <c r="E1346" s="8" t="s">
        <v>115</v>
      </c>
      <c r="F1346" s="9">
        <v>42466</v>
      </c>
      <c r="G1346" s="8">
        <v>11.2</v>
      </c>
      <c r="H1346" s="8">
        <v>3186</v>
      </c>
      <c r="I1346" s="8">
        <v>3</v>
      </c>
      <c r="J1346" s="8">
        <v>2</v>
      </c>
      <c r="K1346" s="8">
        <v>2</v>
      </c>
      <c r="L1346" s="8">
        <v>463</v>
      </c>
      <c r="M1346" s="8">
        <v>209</v>
      </c>
      <c r="N1346" s="8">
        <v>1970</v>
      </c>
      <c r="O1346" s="8" t="s">
        <v>220</v>
      </c>
      <c r="P1346" s="8" t="s">
        <v>113</v>
      </c>
      <c r="Q1346" s="8">
        <v>10579</v>
      </c>
      <c r="R1346" s="8">
        <v>-37.908200000000001</v>
      </c>
      <c r="S1346" s="8">
        <v>144.99680000000001</v>
      </c>
      <c r="T1346" s="10">
        <v>2100000</v>
      </c>
      <c r="U1346" s="11">
        <v>0</v>
      </c>
      <c r="V1346" s="11">
        <f>U1346*M1346</f>
        <v>0</v>
      </c>
      <c r="W1346" s="11">
        <f>U1346*L1346</f>
        <v>0</v>
      </c>
      <c r="X1346" s="11">
        <f>U1346*N1346</f>
        <v>0</v>
      </c>
      <c r="Y1346" s="11">
        <f>U1346*Q1346</f>
        <v>0</v>
      </c>
      <c r="Z1346" s="12">
        <f>U1346*G1346</f>
        <v>0</v>
      </c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8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</row>
    <row r="1347" spans="1:91" x14ac:dyDescent="0.3">
      <c r="A1347" s="7" t="s">
        <v>219</v>
      </c>
      <c r="B1347" s="8">
        <v>6</v>
      </c>
      <c r="C1347" s="8" t="s">
        <v>27</v>
      </c>
      <c r="D1347" s="8" t="s">
        <v>28</v>
      </c>
      <c r="E1347" s="8" t="s">
        <v>156</v>
      </c>
      <c r="F1347" s="9">
        <v>42466</v>
      </c>
      <c r="G1347" s="8">
        <v>11.2</v>
      </c>
      <c r="H1347" s="8">
        <v>3186</v>
      </c>
      <c r="I1347" s="8">
        <v>6</v>
      </c>
      <c r="J1347" s="8">
        <v>3</v>
      </c>
      <c r="K1347" s="8">
        <v>3</v>
      </c>
      <c r="L1347" s="8">
        <v>0</v>
      </c>
      <c r="M1347" s="8">
        <v>235</v>
      </c>
      <c r="N1347" s="8">
        <v>1900</v>
      </c>
      <c r="O1347" s="8" t="s">
        <v>220</v>
      </c>
      <c r="P1347" s="8" t="s">
        <v>113</v>
      </c>
      <c r="Q1347" s="8">
        <v>10579</v>
      </c>
      <c r="R1347" s="8">
        <v>-37.908099999999997</v>
      </c>
      <c r="S1347" s="8">
        <v>145.00149999999999</v>
      </c>
      <c r="T1347" s="10">
        <v>2700000</v>
      </c>
      <c r="U1347" s="11">
        <v>0</v>
      </c>
      <c r="V1347" s="11">
        <f>U1347*M1347</f>
        <v>0</v>
      </c>
      <c r="W1347" s="11">
        <f>U1347*L1347</f>
        <v>0</v>
      </c>
      <c r="X1347" s="11">
        <f>U1347*N1347</f>
        <v>0</v>
      </c>
      <c r="Y1347" s="11">
        <f>U1347*Q1347</f>
        <v>0</v>
      </c>
      <c r="Z1347" s="12">
        <f>U1347*G1347</f>
        <v>0</v>
      </c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8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</row>
    <row r="1348" spans="1:91" x14ac:dyDescent="0.3">
      <c r="A1348" s="7" t="s">
        <v>219</v>
      </c>
      <c r="B1348" s="8">
        <v>2</v>
      </c>
      <c r="C1348" s="8" t="s">
        <v>27</v>
      </c>
      <c r="D1348" s="8" t="s">
        <v>28</v>
      </c>
      <c r="E1348" s="8" t="s">
        <v>117</v>
      </c>
      <c r="F1348" s="9">
        <v>42466</v>
      </c>
      <c r="G1348" s="8">
        <v>11.2</v>
      </c>
      <c r="H1348" s="8">
        <v>3186</v>
      </c>
      <c r="I1348" s="8">
        <v>3</v>
      </c>
      <c r="J1348" s="8">
        <v>2</v>
      </c>
      <c r="K1348" s="8">
        <v>0</v>
      </c>
      <c r="L1348" s="8">
        <v>0</v>
      </c>
      <c r="M1348" s="8">
        <v>140</v>
      </c>
      <c r="N1348" s="8">
        <v>1980</v>
      </c>
      <c r="O1348" s="8" t="s">
        <v>220</v>
      </c>
      <c r="P1348" s="8" t="s">
        <v>113</v>
      </c>
      <c r="Q1348" s="8">
        <v>10579</v>
      </c>
      <c r="R1348" s="8">
        <v>-37.61562</v>
      </c>
      <c r="S1348" s="8">
        <v>145.05941000000001</v>
      </c>
      <c r="T1348" s="10">
        <v>760000</v>
      </c>
      <c r="U1348" s="11">
        <v>0</v>
      </c>
      <c r="V1348" s="11">
        <f>U1348*M1348</f>
        <v>0</v>
      </c>
      <c r="W1348" s="11">
        <f>U1348*L1348</f>
        <v>0</v>
      </c>
      <c r="X1348" s="11">
        <f>U1348*N1348</f>
        <v>0</v>
      </c>
      <c r="Y1348" s="11">
        <f>U1348*Q1348</f>
        <v>0</v>
      </c>
      <c r="Z1348" s="12">
        <f>U1348*G1348</f>
        <v>0</v>
      </c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8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</row>
    <row r="1349" spans="1:91" x14ac:dyDescent="0.3">
      <c r="A1349" s="7" t="s">
        <v>219</v>
      </c>
      <c r="B1349" s="8">
        <v>2</v>
      </c>
      <c r="C1349" s="8" t="s">
        <v>47</v>
      </c>
      <c r="D1349" s="8" t="s">
        <v>42</v>
      </c>
      <c r="E1349" s="8" t="s">
        <v>153</v>
      </c>
      <c r="F1349" s="9">
        <v>42466</v>
      </c>
      <c r="G1349" s="8">
        <v>11.2</v>
      </c>
      <c r="H1349" s="8">
        <v>3186</v>
      </c>
      <c r="I1349" s="8">
        <v>2</v>
      </c>
      <c r="J1349" s="8">
        <v>1</v>
      </c>
      <c r="K1349" s="8">
        <v>1</v>
      </c>
      <c r="L1349" s="8">
        <v>90</v>
      </c>
      <c r="M1349" s="8">
        <v>74</v>
      </c>
      <c r="N1349" s="8">
        <v>1960</v>
      </c>
      <c r="O1349" s="8" t="s">
        <v>220</v>
      </c>
      <c r="P1349" s="8" t="s">
        <v>113</v>
      </c>
      <c r="Q1349" s="8">
        <v>10579</v>
      </c>
      <c r="R1349" s="8">
        <v>-37.912199999999999</v>
      </c>
      <c r="S1349" s="8">
        <v>145.00380000000001</v>
      </c>
      <c r="T1349" s="10">
        <v>800000</v>
      </c>
      <c r="U1349" s="11">
        <v>1</v>
      </c>
      <c r="V1349" s="11">
        <f>U1349*M1349</f>
        <v>74</v>
      </c>
      <c r="W1349" s="11">
        <f>U1349*L1349</f>
        <v>90</v>
      </c>
      <c r="X1349" s="11">
        <f>U1349*N1349</f>
        <v>1960</v>
      </c>
      <c r="Y1349" s="11">
        <f>U1349*Q1349</f>
        <v>10579</v>
      </c>
      <c r="Z1349" s="12">
        <f>U1349*G1349</f>
        <v>11.2</v>
      </c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8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</row>
    <row r="1350" spans="1:91" x14ac:dyDescent="0.3">
      <c r="A1350" s="7" t="s">
        <v>219</v>
      </c>
      <c r="B1350" s="8">
        <v>3</v>
      </c>
      <c r="C1350" s="8" t="s">
        <v>27</v>
      </c>
      <c r="D1350" s="8" t="s">
        <v>28</v>
      </c>
      <c r="E1350" s="8" t="s">
        <v>115</v>
      </c>
      <c r="F1350" s="9">
        <v>42466</v>
      </c>
      <c r="G1350" s="8">
        <v>11.2</v>
      </c>
      <c r="H1350" s="8">
        <v>3186</v>
      </c>
      <c r="I1350" s="8">
        <v>3</v>
      </c>
      <c r="J1350" s="8">
        <v>2</v>
      </c>
      <c r="K1350" s="8">
        <v>2</v>
      </c>
      <c r="L1350" s="8">
        <v>352</v>
      </c>
      <c r="M1350" s="8">
        <v>54</v>
      </c>
      <c r="N1350" s="8">
        <v>2008</v>
      </c>
      <c r="O1350" s="8" t="s">
        <v>220</v>
      </c>
      <c r="P1350" s="8" t="s">
        <v>113</v>
      </c>
      <c r="Q1350" s="8">
        <v>10579</v>
      </c>
      <c r="R1350" s="8">
        <v>-37.913899999999998</v>
      </c>
      <c r="S1350" s="8">
        <v>145.0035</v>
      </c>
      <c r="T1350" s="10">
        <v>1750000</v>
      </c>
      <c r="U1350" s="11">
        <v>0</v>
      </c>
      <c r="V1350" s="11">
        <f>U1350*M1350</f>
        <v>0</v>
      </c>
      <c r="W1350" s="11">
        <f>U1350*L1350</f>
        <v>0</v>
      </c>
      <c r="X1350" s="11">
        <f>U1350*N1350</f>
        <v>0</v>
      </c>
      <c r="Y1350" s="11">
        <f>U1350*Q1350</f>
        <v>0</v>
      </c>
      <c r="Z1350" s="12">
        <f>U1350*G1350</f>
        <v>0</v>
      </c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8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</row>
    <row r="1351" spans="1:91" x14ac:dyDescent="0.3">
      <c r="A1351" s="7" t="s">
        <v>219</v>
      </c>
      <c r="B1351" s="8">
        <v>4</v>
      </c>
      <c r="C1351" s="8" t="s">
        <v>47</v>
      </c>
      <c r="D1351" s="8" t="s">
        <v>28</v>
      </c>
      <c r="E1351" s="8" t="s">
        <v>156</v>
      </c>
      <c r="F1351" s="9">
        <v>42529</v>
      </c>
      <c r="G1351" s="8">
        <v>11.2</v>
      </c>
      <c r="H1351" s="8">
        <v>3186</v>
      </c>
      <c r="I1351" s="8">
        <v>4</v>
      </c>
      <c r="J1351" s="8">
        <v>2</v>
      </c>
      <c r="K1351" s="8">
        <v>3</v>
      </c>
      <c r="L1351" s="8">
        <v>615</v>
      </c>
      <c r="M1351" s="8">
        <v>135</v>
      </c>
      <c r="N1351" s="8">
        <v>1920</v>
      </c>
      <c r="O1351" s="8" t="s">
        <v>220</v>
      </c>
      <c r="P1351" s="8" t="s">
        <v>113</v>
      </c>
      <c r="Q1351" s="8">
        <v>10579</v>
      </c>
      <c r="R1351" s="8">
        <v>-37.895600000000002</v>
      </c>
      <c r="S1351" s="8">
        <v>145.0026</v>
      </c>
      <c r="T1351" s="10">
        <v>1761000</v>
      </c>
      <c r="U1351" s="11">
        <v>1</v>
      </c>
      <c r="V1351" s="11">
        <f>U1351*M1351</f>
        <v>135</v>
      </c>
      <c r="W1351" s="11">
        <f>U1351*L1351</f>
        <v>615</v>
      </c>
      <c r="X1351" s="11">
        <f>U1351*N1351</f>
        <v>1920</v>
      </c>
      <c r="Y1351" s="11">
        <f>U1351*Q1351</f>
        <v>10579</v>
      </c>
      <c r="Z1351" s="12">
        <f>U1351*G1351</f>
        <v>11.2</v>
      </c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8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</row>
    <row r="1352" spans="1:91" x14ac:dyDescent="0.3">
      <c r="A1352" s="7" t="s">
        <v>219</v>
      </c>
      <c r="B1352" s="8">
        <v>3</v>
      </c>
      <c r="C1352" s="8" t="s">
        <v>45</v>
      </c>
      <c r="D1352" s="8" t="s">
        <v>28</v>
      </c>
      <c r="E1352" s="8" t="s">
        <v>115</v>
      </c>
      <c r="F1352" s="9">
        <v>42529</v>
      </c>
      <c r="G1352" s="8">
        <v>11.2</v>
      </c>
      <c r="H1352" s="8">
        <v>3186</v>
      </c>
      <c r="I1352" s="8">
        <v>3</v>
      </c>
      <c r="J1352" s="8">
        <v>2</v>
      </c>
      <c r="K1352" s="8">
        <v>3</v>
      </c>
      <c r="L1352" s="8">
        <v>588</v>
      </c>
      <c r="M1352" s="8">
        <v>140</v>
      </c>
      <c r="N1352" s="8">
        <v>2005</v>
      </c>
      <c r="O1352" s="8" t="s">
        <v>220</v>
      </c>
      <c r="P1352" s="8" t="s">
        <v>113</v>
      </c>
      <c r="Q1352" s="8">
        <v>10579</v>
      </c>
      <c r="R1352" s="8">
        <v>-37.928699999999999</v>
      </c>
      <c r="S1352" s="8">
        <v>144.99199999999999</v>
      </c>
      <c r="T1352" s="10">
        <v>2600000</v>
      </c>
      <c r="U1352" s="11">
        <v>1</v>
      </c>
      <c r="V1352" s="11">
        <f>U1352*M1352</f>
        <v>140</v>
      </c>
      <c r="W1352" s="11">
        <f>U1352*L1352</f>
        <v>588</v>
      </c>
      <c r="X1352" s="11">
        <f>U1352*N1352</f>
        <v>2005</v>
      </c>
      <c r="Y1352" s="11">
        <f>U1352*Q1352</f>
        <v>10579</v>
      </c>
      <c r="Z1352" s="12">
        <f>U1352*G1352</f>
        <v>11.2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8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</row>
    <row r="1353" spans="1:91" x14ac:dyDescent="0.3">
      <c r="A1353" s="7" t="s">
        <v>219</v>
      </c>
      <c r="B1353" s="8">
        <v>3</v>
      </c>
      <c r="C1353" s="8" t="s">
        <v>27</v>
      </c>
      <c r="D1353" s="8" t="s">
        <v>33</v>
      </c>
      <c r="E1353" s="8" t="s">
        <v>206</v>
      </c>
      <c r="F1353" s="9">
        <v>42529</v>
      </c>
      <c r="G1353" s="8">
        <v>11.2</v>
      </c>
      <c r="H1353" s="8">
        <v>3186</v>
      </c>
      <c r="I1353" s="8">
        <v>3</v>
      </c>
      <c r="J1353" s="8">
        <v>2</v>
      </c>
      <c r="K1353" s="8">
        <v>2</v>
      </c>
      <c r="L1353" s="8">
        <v>0</v>
      </c>
      <c r="M1353" s="8">
        <v>171</v>
      </c>
      <c r="N1353" s="8">
        <v>1993</v>
      </c>
      <c r="O1353" s="8" t="s">
        <v>220</v>
      </c>
      <c r="P1353" s="8" t="s">
        <v>113</v>
      </c>
      <c r="Q1353" s="8">
        <v>10579</v>
      </c>
      <c r="R1353" s="8">
        <v>-37.916600000000003</v>
      </c>
      <c r="S1353" s="8">
        <v>144.99420000000001</v>
      </c>
      <c r="T1353" s="10">
        <v>1302500</v>
      </c>
      <c r="U1353" s="11">
        <v>0</v>
      </c>
      <c r="V1353" s="11">
        <f>U1353*M1353</f>
        <v>0</v>
      </c>
      <c r="W1353" s="11">
        <f>U1353*L1353</f>
        <v>0</v>
      </c>
      <c r="X1353" s="11">
        <f>U1353*N1353</f>
        <v>0</v>
      </c>
      <c r="Y1353" s="11">
        <f>U1353*Q1353</f>
        <v>0</v>
      </c>
      <c r="Z1353" s="12">
        <f>U1353*G1353</f>
        <v>0</v>
      </c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8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</row>
    <row r="1354" spans="1:91" x14ac:dyDescent="0.3">
      <c r="A1354" s="7" t="s">
        <v>219</v>
      </c>
      <c r="B1354" s="8">
        <v>3</v>
      </c>
      <c r="C1354" s="8" t="s">
        <v>27</v>
      </c>
      <c r="D1354" s="8" t="s">
        <v>28</v>
      </c>
      <c r="E1354" s="8" t="s">
        <v>118</v>
      </c>
      <c r="F1354" s="9">
        <v>42529</v>
      </c>
      <c r="G1354" s="8">
        <v>11.2</v>
      </c>
      <c r="H1354" s="8">
        <v>3186</v>
      </c>
      <c r="I1354" s="8">
        <v>3</v>
      </c>
      <c r="J1354" s="8">
        <v>0</v>
      </c>
      <c r="K1354" s="8">
        <v>0</v>
      </c>
      <c r="L1354" s="8">
        <v>0</v>
      </c>
      <c r="M1354" s="8">
        <v>107</v>
      </c>
      <c r="N1354" s="8">
        <v>1960</v>
      </c>
      <c r="O1354" s="8" t="s">
        <v>220</v>
      </c>
      <c r="P1354" s="8" t="s">
        <v>113</v>
      </c>
      <c r="Q1354" s="8">
        <v>10579</v>
      </c>
      <c r="R1354" s="8">
        <v>-37.930100000000003</v>
      </c>
      <c r="S1354" s="8">
        <v>144.99350000000001</v>
      </c>
      <c r="T1354" s="10">
        <v>1900000</v>
      </c>
      <c r="U1354" s="11">
        <v>0</v>
      </c>
      <c r="V1354" s="11">
        <f>U1354*M1354</f>
        <v>0</v>
      </c>
      <c r="W1354" s="11">
        <f>U1354*L1354</f>
        <v>0</v>
      </c>
      <c r="X1354" s="11">
        <f>U1354*N1354</f>
        <v>0</v>
      </c>
      <c r="Y1354" s="11">
        <f>U1354*Q1354</f>
        <v>0</v>
      </c>
      <c r="Z1354" s="12">
        <f>U1354*G1354</f>
        <v>0</v>
      </c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8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</row>
    <row r="1355" spans="1:91" x14ac:dyDescent="0.3">
      <c r="A1355" s="7" t="s">
        <v>219</v>
      </c>
      <c r="B1355" s="8">
        <v>5</v>
      </c>
      <c r="C1355" s="8" t="s">
        <v>27</v>
      </c>
      <c r="D1355" s="8" t="s">
        <v>28</v>
      </c>
      <c r="E1355" s="8" t="s">
        <v>115</v>
      </c>
      <c r="F1355" s="9">
        <v>42556</v>
      </c>
      <c r="G1355" s="8">
        <v>11.2</v>
      </c>
      <c r="H1355" s="8">
        <v>3186</v>
      </c>
      <c r="I1355" s="8">
        <v>4</v>
      </c>
      <c r="J1355" s="8">
        <v>3</v>
      </c>
      <c r="K1355" s="8">
        <v>1</v>
      </c>
      <c r="L1355" s="8">
        <v>509</v>
      </c>
      <c r="M1355" s="8">
        <v>341</v>
      </c>
      <c r="N1355" s="8">
        <v>2005</v>
      </c>
      <c r="O1355" s="8" t="s">
        <v>220</v>
      </c>
      <c r="P1355" s="8" t="s">
        <v>113</v>
      </c>
      <c r="Q1355" s="8">
        <v>10579</v>
      </c>
      <c r="R1355" s="8">
        <v>-37.911799999999999</v>
      </c>
      <c r="S1355" s="8">
        <v>144.9984</v>
      </c>
      <c r="T1355" s="10">
        <v>2750000</v>
      </c>
      <c r="U1355" s="11">
        <v>0</v>
      </c>
      <c r="V1355" s="11">
        <f>U1355*M1355</f>
        <v>0</v>
      </c>
      <c r="W1355" s="11">
        <f>U1355*L1355</f>
        <v>0</v>
      </c>
      <c r="X1355" s="11">
        <f>U1355*N1355</f>
        <v>0</v>
      </c>
      <c r="Y1355" s="11">
        <f>U1355*Q1355</f>
        <v>0</v>
      </c>
      <c r="Z1355" s="12">
        <f>U1355*G1355</f>
        <v>0</v>
      </c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8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</row>
    <row r="1356" spans="1:91" x14ac:dyDescent="0.3">
      <c r="A1356" s="7" t="s">
        <v>219</v>
      </c>
      <c r="B1356" s="8">
        <v>2</v>
      </c>
      <c r="C1356" s="8" t="s">
        <v>27</v>
      </c>
      <c r="D1356" s="8" t="s">
        <v>28</v>
      </c>
      <c r="E1356" s="8" t="s">
        <v>206</v>
      </c>
      <c r="F1356" s="9">
        <v>42556</v>
      </c>
      <c r="G1356" s="8">
        <v>11.2</v>
      </c>
      <c r="H1356" s="8">
        <v>3186</v>
      </c>
      <c r="I1356" s="8">
        <v>2</v>
      </c>
      <c r="J1356" s="8">
        <v>1</v>
      </c>
      <c r="K1356" s="8">
        <v>2</v>
      </c>
      <c r="L1356" s="8">
        <v>232</v>
      </c>
      <c r="M1356" s="8">
        <v>92</v>
      </c>
      <c r="N1356" s="8">
        <v>1970</v>
      </c>
      <c r="O1356" s="8" t="s">
        <v>220</v>
      </c>
      <c r="P1356" s="8" t="s">
        <v>113</v>
      </c>
      <c r="Q1356" s="8">
        <v>10579</v>
      </c>
      <c r="R1356" s="8">
        <v>-37.915700000000001</v>
      </c>
      <c r="S1356" s="8">
        <v>144.9973</v>
      </c>
      <c r="T1356" s="10">
        <v>892500</v>
      </c>
      <c r="U1356" s="11">
        <v>0</v>
      </c>
      <c r="V1356" s="11">
        <f>U1356*M1356</f>
        <v>0</v>
      </c>
      <c r="W1356" s="11">
        <f>U1356*L1356</f>
        <v>0</v>
      </c>
      <c r="X1356" s="11">
        <f>U1356*N1356</f>
        <v>0</v>
      </c>
      <c r="Y1356" s="11">
        <f>U1356*Q1356</f>
        <v>0</v>
      </c>
      <c r="Z1356" s="12">
        <f>U1356*G1356</f>
        <v>0</v>
      </c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8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</row>
    <row r="1357" spans="1:91" x14ac:dyDescent="0.3">
      <c r="A1357" s="7" t="s">
        <v>219</v>
      </c>
      <c r="B1357" s="8">
        <v>4</v>
      </c>
      <c r="C1357" s="8" t="s">
        <v>45</v>
      </c>
      <c r="D1357" s="8" t="s">
        <v>28</v>
      </c>
      <c r="E1357" s="8" t="s">
        <v>115</v>
      </c>
      <c r="F1357" s="9">
        <v>42556</v>
      </c>
      <c r="G1357" s="8">
        <v>11.2</v>
      </c>
      <c r="H1357" s="8">
        <v>3186</v>
      </c>
      <c r="I1357" s="8">
        <v>3</v>
      </c>
      <c r="J1357" s="8">
        <v>2</v>
      </c>
      <c r="K1357" s="8">
        <v>1</v>
      </c>
      <c r="L1357" s="8">
        <v>550</v>
      </c>
      <c r="M1357" s="8">
        <v>197</v>
      </c>
      <c r="N1357" s="8">
        <v>1910</v>
      </c>
      <c r="O1357" s="8" t="s">
        <v>220</v>
      </c>
      <c r="P1357" s="8" t="s">
        <v>113</v>
      </c>
      <c r="Q1357" s="8">
        <v>10579</v>
      </c>
      <c r="R1357" s="8">
        <v>-37.895400000000002</v>
      </c>
      <c r="S1357" s="8">
        <v>145.0017</v>
      </c>
      <c r="T1357" s="10">
        <v>2145000</v>
      </c>
      <c r="U1357" s="11">
        <v>1</v>
      </c>
      <c r="V1357" s="11">
        <f>U1357*M1357</f>
        <v>197</v>
      </c>
      <c r="W1357" s="11">
        <f>U1357*L1357</f>
        <v>550</v>
      </c>
      <c r="X1357" s="11">
        <f>U1357*N1357</f>
        <v>1910</v>
      </c>
      <c r="Y1357" s="11">
        <f>U1357*Q1357</f>
        <v>10579</v>
      </c>
      <c r="Z1357" s="12">
        <f>U1357*G1357</f>
        <v>11.2</v>
      </c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8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</row>
    <row r="1358" spans="1:91" x14ac:dyDescent="0.3">
      <c r="A1358" s="7" t="s">
        <v>219</v>
      </c>
      <c r="B1358" s="8">
        <v>5</v>
      </c>
      <c r="C1358" s="8" t="s">
        <v>27</v>
      </c>
      <c r="D1358" s="8" t="s">
        <v>28</v>
      </c>
      <c r="E1358" s="8" t="s">
        <v>29</v>
      </c>
      <c r="F1358" s="9">
        <v>42556</v>
      </c>
      <c r="G1358" s="8">
        <v>11.2</v>
      </c>
      <c r="H1358" s="8">
        <v>3186</v>
      </c>
      <c r="I1358" s="8">
        <v>4</v>
      </c>
      <c r="J1358" s="8">
        <v>2</v>
      </c>
      <c r="K1358" s="8">
        <v>2</v>
      </c>
      <c r="L1358" s="8">
        <v>710</v>
      </c>
      <c r="M1358" s="8">
        <v>340</v>
      </c>
      <c r="N1358" s="8">
        <v>2000</v>
      </c>
      <c r="O1358" s="8" t="s">
        <v>220</v>
      </c>
      <c r="P1358" s="8" t="s">
        <v>113</v>
      </c>
      <c r="Q1358" s="8">
        <v>10579</v>
      </c>
      <c r="R1358" s="8">
        <v>-37.924100000000003</v>
      </c>
      <c r="S1358" s="8">
        <v>145.0008</v>
      </c>
      <c r="T1358" s="10">
        <v>3171000</v>
      </c>
      <c r="U1358" s="11">
        <v>0</v>
      </c>
      <c r="V1358" s="11">
        <f>U1358*M1358</f>
        <v>0</v>
      </c>
      <c r="W1358" s="11">
        <f>U1358*L1358</f>
        <v>0</v>
      </c>
      <c r="X1358" s="11">
        <f>U1358*N1358</f>
        <v>0</v>
      </c>
      <c r="Y1358" s="11">
        <f>U1358*Q1358</f>
        <v>0</v>
      </c>
      <c r="Z1358" s="12">
        <f>U1358*G1358</f>
        <v>0</v>
      </c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8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</row>
    <row r="1359" spans="1:91" x14ac:dyDescent="0.3">
      <c r="A1359" s="7" t="s">
        <v>219</v>
      </c>
      <c r="B1359" s="8">
        <v>4</v>
      </c>
      <c r="C1359" s="8" t="s">
        <v>47</v>
      </c>
      <c r="D1359" s="8" t="s">
        <v>28</v>
      </c>
      <c r="E1359" s="8" t="s">
        <v>115</v>
      </c>
      <c r="F1359" s="9">
        <v>42556</v>
      </c>
      <c r="G1359" s="8">
        <v>11.2</v>
      </c>
      <c r="H1359" s="8">
        <v>3186</v>
      </c>
      <c r="I1359" s="8">
        <v>3</v>
      </c>
      <c r="J1359" s="8">
        <v>2</v>
      </c>
      <c r="K1359" s="8">
        <v>4</v>
      </c>
      <c r="L1359" s="8">
        <v>656</v>
      </c>
      <c r="M1359" s="8">
        <v>133</v>
      </c>
      <c r="N1359" s="8">
        <v>2000</v>
      </c>
      <c r="O1359" s="8" t="s">
        <v>220</v>
      </c>
      <c r="P1359" s="8" t="s">
        <v>113</v>
      </c>
      <c r="Q1359" s="8">
        <v>10579</v>
      </c>
      <c r="R1359" s="8">
        <v>-37.820399999999999</v>
      </c>
      <c r="S1359" s="8">
        <v>145.14606000000001</v>
      </c>
      <c r="T1359" s="10">
        <v>2800000</v>
      </c>
      <c r="U1359" s="11">
        <v>1</v>
      </c>
      <c r="V1359" s="11">
        <f>U1359*M1359</f>
        <v>133</v>
      </c>
      <c r="W1359" s="11">
        <f>U1359*L1359</f>
        <v>656</v>
      </c>
      <c r="X1359" s="11">
        <f>U1359*N1359</f>
        <v>2000</v>
      </c>
      <c r="Y1359" s="11">
        <f>U1359*Q1359</f>
        <v>10579</v>
      </c>
      <c r="Z1359" s="12">
        <f>U1359*G1359</f>
        <v>11.2</v>
      </c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8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</row>
    <row r="1360" spans="1:91" x14ac:dyDescent="0.3">
      <c r="A1360" s="7" t="s">
        <v>219</v>
      </c>
      <c r="B1360" s="8">
        <v>2</v>
      </c>
      <c r="C1360" s="8" t="s">
        <v>27</v>
      </c>
      <c r="D1360" s="8" t="s">
        <v>28</v>
      </c>
      <c r="E1360" s="8" t="s">
        <v>153</v>
      </c>
      <c r="F1360" s="9">
        <v>42556</v>
      </c>
      <c r="G1360" s="8">
        <v>11.2</v>
      </c>
      <c r="H1360" s="8">
        <v>3186</v>
      </c>
      <c r="I1360" s="8">
        <v>2</v>
      </c>
      <c r="J1360" s="8">
        <v>2</v>
      </c>
      <c r="K1360" s="8">
        <v>4</v>
      </c>
      <c r="L1360" s="8">
        <v>696</v>
      </c>
      <c r="M1360" s="8">
        <v>204</v>
      </c>
      <c r="N1360" s="8">
        <v>2000</v>
      </c>
      <c r="O1360" s="8" t="s">
        <v>220</v>
      </c>
      <c r="P1360" s="8" t="s">
        <v>113</v>
      </c>
      <c r="Q1360" s="8">
        <v>10579</v>
      </c>
      <c r="R1360" s="8">
        <v>-37.924900000000001</v>
      </c>
      <c r="S1360" s="8">
        <v>144.99029999999999</v>
      </c>
      <c r="T1360" s="10">
        <v>1910000</v>
      </c>
      <c r="U1360" s="11">
        <v>0</v>
      </c>
      <c r="V1360" s="11">
        <f>U1360*M1360</f>
        <v>0</v>
      </c>
      <c r="W1360" s="11">
        <f>U1360*L1360</f>
        <v>0</v>
      </c>
      <c r="X1360" s="11">
        <f>U1360*N1360</f>
        <v>0</v>
      </c>
      <c r="Y1360" s="11">
        <f>U1360*Q1360</f>
        <v>0</v>
      </c>
      <c r="Z1360" s="12">
        <f>U1360*G1360</f>
        <v>0</v>
      </c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8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</row>
    <row r="1361" spans="1:91" x14ac:dyDescent="0.3">
      <c r="A1361" s="7" t="s">
        <v>219</v>
      </c>
      <c r="B1361" s="8">
        <v>3</v>
      </c>
      <c r="C1361" s="8" t="s">
        <v>45</v>
      </c>
      <c r="D1361" s="8" t="s">
        <v>28</v>
      </c>
      <c r="E1361" s="8" t="s">
        <v>115</v>
      </c>
      <c r="F1361" s="9">
        <v>42556</v>
      </c>
      <c r="G1361" s="8">
        <v>11.2</v>
      </c>
      <c r="H1361" s="8">
        <v>3186</v>
      </c>
      <c r="I1361" s="8">
        <v>3</v>
      </c>
      <c r="J1361" s="8">
        <v>2</v>
      </c>
      <c r="K1361" s="8">
        <v>2</v>
      </c>
      <c r="L1361" s="8">
        <v>0</v>
      </c>
      <c r="M1361" s="8">
        <v>104</v>
      </c>
      <c r="N1361" s="8">
        <v>1920</v>
      </c>
      <c r="O1361" s="8" t="s">
        <v>220</v>
      </c>
      <c r="P1361" s="8" t="s">
        <v>113</v>
      </c>
      <c r="Q1361" s="8">
        <v>10579</v>
      </c>
      <c r="R1361" s="8">
        <v>-37.904499999999999</v>
      </c>
      <c r="S1361" s="8">
        <v>145.0043</v>
      </c>
      <c r="T1361" s="10">
        <v>1850000</v>
      </c>
      <c r="U1361" s="11">
        <v>1</v>
      </c>
      <c r="V1361" s="11">
        <f>U1361*M1361</f>
        <v>104</v>
      </c>
      <c r="W1361" s="11">
        <f>U1361*L1361</f>
        <v>0</v>
      </c>
      <c r="X1361" s="11">
        <f>U1361*N1361</f>
        <v>1920</v>
      </c>
      <c r="Y1361" s="11">
        <f>U1361*Q1361</f>
        <v>10579</v>
      </c>
      <c r="Z1361" s="12">
        <f>U1361*G1361</f>
        <v>11.2</v>
      </c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8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</row>
    <row r="1362" spans="1:91" x14ac:dyDescent="0.3">
      <c r="A1362" s="7" t="s">
        <v>219</v>
      </c>
      <c r="B1362" s="8">
        <v>3</v>
      </c>
      <c r="C1362" s="8" t="s">
        <v>45</v>
      </c>
      <c r="D1362" s="8" t="s">
        <v>53</v>
      </c>
      <c r="E1362" s="8" t="s">
        <v>156</v>
      </c>
      <c r="F1362" s="9">
        <v>42556</v>
      </c>
      <c r="G1362" s="8">
        <v>11.2</v>
      </c>
      <c r="H1362" s="8">
        <v>3186</v>
      </c>
      <c r="I1362" s="8">
        <v>3</v>
      </c>
      <c r="J1362" s="8">
        <v>0</v>
      </c>
      <c r="K1362" s="8">
        <v>1</v>
      </c>
      <c r="L1362" s="8">
        <v>0</v>
      </c>
      <c r="M1362" s="8">
        <v>130</v>
      </c>
      <c r="N1362" s="8">
        <v>1950</v>
      </c>
      <c r="O1362" s="8" t="s">
        <v>220</v>
      </c>
      <c r="P1362" s="8" t="s">
        <v>113</v>
      </c>
      <c r="Q1362" s="8">
        <v>10579</v>
      </c>
      <c r="R1362" s="8">
        <v>-37.911900000000003</v>
      </c>
      <c r="S1362" s="8">
        <v>144.9871</v>
      </c>
      <c r="T1362" s="10">
        <v>1067000</v>
      </c>
      <c r="U1362" s="11">
        <v>1</v>
      </c>
      <c r="V1362" s="11">
        <f>U1362*M1362</f>
        <v>130</v>
      </c>
      <c r="W1362" s="11">
        <f>U1362*L1362</f>
        <v>0</v>
      </c>
      <c r="X1362" s="11">
        <f>U1362*N1362</f>
        <v>1950</v>
      </c>
      <c r="Y1362" s="11">
        <f>U1362*Q1362</f>
        <v>10579</v>
      </c>
      <c r="Z1362" s="12">
        <f>U1362*G1362</f>
        <v>11.2</v>
      </c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8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</row>
    <row r="1363" spans="1:91" x14ac:dyDescent="0.3">
      <c r="A1363" s="7" t="s">
        <v>219</v>
      </c>
      <c r="B1363" s="8">
        <v>3</v>
      </c>
      <c r="C1363" s="8" t="s">
        <v>47</v>
      </c>
      <c r="D1363" s="8" t="s">
        <v>28</v>
      </c>
      <c r="E1363" s="8" t="s">
        <v>111</v>
      </c>
      <c r="F1363" s="9">
        <v>42556</v>
      </c>
      <c r="G1363" s="8">
        <v>11.2</v>
      </c>
      <c r="H1363" s="8">
        <v>3186</v>
      </c>
      <c r="I1363" s="8">
        <v>3</v>
      </c>
      <c r="J1363" s="8">
        <v>2</v>
      </c>
      <c r="K1363" s="8">
        <v>2</v>
      </c>
      <c r="L1363" s="8">
        <v>295</v>
      </c>
      <c r="M1363" s="8">
        <v>126</v>
      </c>
      <c r="N1363" s="8">
        <v>2000</v>
      </c>
      <c r="O1363" s="8" t="s">
        <v>220</v>
      </c>
      <c r="P1363" s="8" t="s">
        <v>113</v>
      </c>
      <c r="Q1363" s="8">
        <v>10579</v>
      </c>
      <c r="R1363" s="8">
        <v>-37.911900000000003</v>
      </c>
      <c r="S1363" s="8">
        <v>145.00370000000001</v>
      </c>
      <c r="T1363" s="10">
        <v>1865000</v>
      </c>
      <c r="U1363" s="11">
        <v>1</v>
      </c>
      <c r="V1363" s="11">
        <f>U1363*M1363</f>
        <v>126</v>
      </c>
      <c r="W1363" s="11">
        <f>U1363*L1363</f>
        <v>295</v>
      </c>
      <c r="X1363" s="11">
        <f>U1363*N1363</f>
        <v>2000</v>
      </c>
      <c r="Y1363" s="11">
        <f>U1363*Q1363</f>
        <v>10579</v>
      </c>
      <c r="Z1363" s="12">
        <f>U1363*G1363</f>
        <v>11.2</v>
      </c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8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</row>
    <row r="1364" spans="1:91" x14ac:dyDescent="0.3">
      <c r="A1364" s="7" t="s">
        <v>219</v>
      </c>
      <c r="B1364" s="8">
        <v>2</v>
      </c>
      <c r="C1364" s="8" t="s">
        <v>27</v>
      </c>
      <c r="D1364" s="8" t="s">
        <v>28</v>
      </c>
      <c r="E1364" s="8" t="s">
        <v>154</v>
      </c>
      <c r="F1364" s="9">
        <v>42562</v>
      </c>
      <c r="G1364" s="8">
        <v>11.2</v>
      </c>
      <c r="H1364" s="8">
        <v>3186</v>
      </c>
      <c r="I1364" s="8">
        <v>2</v>
      </c>
      <c r="J1364" s="8">
        <v>2</v>
      </c>
      <c r="K1364" s="8">
        <v>1</v>
      </c>
      <c r="L1364" s="8">
        <v>0</v>
      </c>
      <c r="M1364" s="8">
        <v>74</v>
      </c>
      <c r="N1364" s="8">
        <v>2013</v>
      </c>
      <c r="O1364" s="8" t="s">
        <v>220</v>
      </c>
      <c r="P1364" s="8" t="s">
        <v>113</v>
      </c>
      <c r="Q1364" s="8">
        <v>10579</v>
      </c>
      <c r="R1364" s="8">
        <v>-37.904200000000003</v>
      </c>
      <c r="S1364" s="8">
        <v>144.99539999999999</v>
      </c>
      <c r="T1364" s="10">
        <v>620000</v>
      </c>
      <c r="U1364" s="11">
        <v>0</v>
      </c>
      <c r="V1364" s="11">
        <f>U1364*M1364</f>
        <v>0</v>
      </c>
      <c r="W1364" s="11">
        <f>U1364*L1364</f>
        <v>0</v>
      </c>
      <c r="X1364" s="11">
        <f>U1364*N1364</f>
        <v>0</v>
      </c>
      <c r="Y1364" s="11">
        <f>U1364*Q1364</f>
        <v>0</v>
      </c>
      <c r="Z1364" s="12">
        <f>U1364*G1364</f>
        <v>0</v>
      </c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8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</row>
    <row r="1365" spans="1:91" x14ac:dyDescent="0.3">
      <c r="A1365" s="7" t="s">
        <v>219</v>
      </c>
      <c r="B1365" s="8">
        <v>2</v>
      </c>
      <c r="C1365" s="8" t="s">
        <v>27</v>
      </c>
      <c r="D1365" s="8" t="s">
        <v>28</v>
      </c>
      <c r="E1365" s="8" t="s">
        <v>118</v>
      </c>
      <c r="F1365" s="9">
        <v>42562</v>
      </c>
      <c r="G1365" s="8">
        <v>11.2</v>
      </c>
      <c r="H1365" s="8">
        <v>3186</v>
      </c>
      <c r="I1365" s="8">
        <v>2</v>
      </c>
      <c r="J1365" s="8">
        <v>1</v>
      </c>
      <c r="K1365" s="8">
        <v>1</v>
      </c>
      <c r="L1365" s="8">
        <v>611</v>
      </c>
      <c r="M1365" s="8">
        <v>167</v>
      </c>
      <c r="N1365" s="8">
        <v>1970</v>
      </c>
      <c r="O1365" s="8" t="s">
        <v>220</v>
      </c>
      <c r="P1365" s="8" t="s">
        <v>113</v>
      </c>
      <c r="Q1365" s="8">
        <v>10579</v>
      </c>
      <c r="R1365" s="8">
        <v>-37.9039</v>
      </c>
      <c r="S1365" s="8">
        <v>145.0009</v>
      </c>
      <c r="T1365" s="10">
        <v>985000</v>
      </c>
      <c r="U1365" s="11">
        <v>0</v>
      </c>
      <c r="V1365" s="11">
        <f>U1365*M1365</f>
        <v>0</v>
      </c>
      <c r="W1365" s="11">
        <f>U1365*L1365</f>
        <v>0</v>
      </c>
      <c r="X1365" s="11">
        <f>U1365*N1365</f>
        <v>0</v>
      </c>
      <c r="Y1365" s="11">
        <f>U1365*Q1365</f>
        <v>0</v>
      </c>
      <c r="Z1365" s="12">
        <f>U1365*G1365</f>
        <v>0</v>
      </c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8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</row>
    <row r="1366" spans="1:91" x14ac:dyDescent="0.3">
      <c r="A1366" s="7" t="s">
        <v>219</v>
      </c>
      <c r="B1366" s="8">
        <v>3</v>
      </c>
      <c r="C1366" s="8" t="s">
        <v>27</v>
      </c>
      <c r="D1366" s="8" t="s">
        <v>42</v>
      </c>
      <c r="E1366" s="8" t="s">
        <v>115</v>
      </c>
      <c r="F1366" s="9">
        <v>42562</v>
      </c>
      <c r="G1366" s="8">
        <v>11.2</v>
      </c>
      <c r="H1366" s="8">
        <v>3186</v>
      </c>
      <c r="I1366" s="8">
        <v>3</v>
      </c>
      <c r="J1366" s="8">
        <v>2</v>
      </c>
      <c r="K1366" s="8">
        <v>2</v>
      </c>
      <c r="L1366" s="8">
        <v>345</v>
      </c>
      <c r="M1366" s="8">
        <v>163</v>
      </c>
      <c r="N1366" s="8">
        <v>2000</v>
      </c>
      <c r="O1366" s="8" t="s">
        <v>220</v>
      </c>
      <c r="P1366" s="8" t="s">
        <v>113</v>
      </c>
      <c r="Q1366" s="8">
        <v>10579</v>
      </c>
      <c r="R1366" s="8">
        <v>-37.894300000000001</v>
      </c>
      <c r="S1366" s="8">
        <v>144.9907</v>
      </c>
      <c r="T1366" s="10">
        <v>1475000</v>
      </c>
      <c r="U1366" s="11">
        <v>0</v>
      </c>
      <c r="V1366" s="11">
        <f>U1366*M1366</f>
        <v>0</v>
      </c>
      <c r="W1366" s="11">
        <f>U1366*L1366</f>
        <v>0</v>
      </c>
      <c r="X1366" s="11">
        <f>U1366*N1366</f>
        <v>0</v>
      </c>
      <c r="Y1366" s="11">
        <f>U1366*Q1366</f>
        <v>0</v>
      </c>
      <c r="Z1366" s="12">
        <f>U1366*G1366</f>
        <v>0</v>
      </c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8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</row>
    <row r="1367" spans="1:91" x14ac:dyDescent="0.3">
      <c r="A1367" s="7" t="s">
        <v>219</v>
      </c>
      <c r="B1367" s="8">
        <v>2</v>
      </c>
      <c r="C1367" s="8" t="s">
        <v>27</v>
      </c>
      <c r="D1367" s="8" t="s">
        <v>28</v>
      </c>
      <c r="E1367" s="8" t="s">
        <v>153</v>
      </c>
      <c r="F1367" s="9">
        <v>42592</v>
      </c>
      <c r="G1367" s="8">
        <v>11.2</v>
      </c>
      <c r="H1367" s="8">
        <v>3186</v>
      </c>
      <c r="I1367" s="8">
        <v>2</v>
      </c>
      <c r="J1367" s="8">
        <v>2</v>
      </c>
      <c r="K1367" s="8">
        <v>0</v>
      </c>
      <c r="L1367" s="8">
        <v>116</v>
      </c>
      <c r="M1367" s="8">
        <v>1</v>
      </c>
      <c r="N1367" s="8">
        <v>1970</v>
      </c>
      <c r="O1367" s="8" t="s">
        <v>220</v>
      </c>
      <c r="P1367" s="8" t="s">
        <v>113</v>
      </c>
      <c r="Q1367" s="8">
        <v>10579</v>
      </c>
      <c r="R1367" s="8">
        <v>-37.925199999999997</v>
      </c>
      <c r="S1367" s="8">
        <v>145.00040000000001</v>
      </c>
      <c r="T1367" s="10">
        <v>502000</v>
      </c>
      <c r="U1367" s="11">
        <v>0</v>
      </c>
      <c r="V1367" s="11">
        <f>U1367*M1367</f>
        <v>0</v>
      </c>
      <c r="W1367" s="11">
        <f>U1367*L1367</f>
        <v>0</v>
      </c>
      <c r="X1367" s="11">
        <f>U1367*N1367</f>
        <v>0</v>
      </c>
      <c r="Y1367" s="11">
        <f>U1367*Q1367</f>
        <v>0</v>
      </c>
      <c r="Z1367" s="12">
        <f>U1367*G1367</f>
        <v>0</v>
      </c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8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</row>
    <row r="1368" spans="1:91" x14ac:dyDescent="0.3">
      <c r="A1368" s="7" t="s">
        <v>219</v>
      </c>
      <c r="B1368" s="8">
        <v>2</v>
      </c>
      <c r="C1368" s="8" t="s">
        <v>27</v>
      </c>
      <c r="D1368" s="8" t="s">
        <v>33</v>
      </c>
      <c r="E1368" s="8" t="s">
        <v>117</v>
      </c>
      <c r="F1368" s="9">
        <v>42592</v>
      </c>
      <c r="G1368" s="8">
        <v>11.2</v>
      </c>
      <c r="H1368" s="8">
        <v>3186</v>
      </c>
      <c r="I1368" s="8">
        <v>2</v>
      </c>
      <c r="J1368" s="8">
        <v>1</v>
      </c>
      <c r="K1368" s="8">
        <v>1</v>
      </c>
      <c r="L1368" s="8">
        <v>0</v>
      </c>
      <c r="M1368" s="8">
        <v>79</v>
      </c>
      <c r="N1368" s="8">
        <v>1952</v>
      </c>
      <c r="O1368" s="8" t="s">
        <v>220</v>
      </c>
      <c r="P1368" s="8" t="s">
        <v>113</v>
      </c>
      <c r="Q1368" s="8">
        <v>10579</v>
      </c>
      <c r="R1368" s="8">
        <v>-37.922499999999999</v>
      </c>
      <c r="S1368" s="8">
        <v>144.98910000000001</v>
      </c>
      <c r="T1368" s="10">
        <v>700000</v>
      </c>
      <c r="U1368" s="11">
        <v>0</v>
      </c>
      <c r="V1368" s="11">
        <f>U1368*M1368</f>
        <v>0</v>
      </c>
      <c r="W1368" s="11">
        <f>U1368*L1368</f>
        <v>0</v>
      </c>
      <c r="X1368" s="11">
        <f>U1368*N1368</f>
        <v>0</v>
      </c>
      <c r="Y1368" s="11">
        <f>U1368*Q1368</f>
        <v>0</v>
      </c>
      <c r="Z1368" s="12">
        <f>U1368*G1368</f>
        <v>0</v>
      </c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8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</row>
    <row r="1369" spans="1:91" x14ac:dyDescent="0.3">
      <c r="A1369" s="7" t="s">
        <v>219</v>
      </c>
      <c r="B1369" s="8">
        <v>3</v>
      </c>
      <c r="C1369" s="8" t="s">
        <v>27</v>
      </c>
      <c r="D1369" s="8" t="s">
        <v>53</v>
      </c>
      <c r="E1369" s="8" t="s">
        <v>118</v>
      </c>
      <c r="F1369" s="9">
        <v>42652</v>
      </c>
      <c r="G1369" s="8">
        <v>11.2</v>
      </c>
      <c r="H1369" s="8">
        <v>3186</v>
      </c>
      <c r="I1369" s="8">
        <v>3</v>
      </c>
      <c r="J1369" s="8">
        <v>2</v>
      </c>
      <c r="K1369" s="8">
        <v>2</v>
      </c>
      <c r="L1369" s="8">
        <v>835</v>
      </c>
      <c r="M1369" s="8">
        <v>255</v>
      </c>
      <c r="N1369" s="8">
        <v>1910</v>
      </c>
      <c r="O1369" s="8" t="s">
        <v>220</v>
      </c>
      <c r="P1369" s="8" t="s">
        <v>113</v>
      </c>
      <c r="Q1369" s="8">
        <v>10579</v>
      </c>
      <c r="R1369" s="8">
        <v>-37.922499999999999</v>
      </c>
      <c r="S1369" s="8">
        <v>144.99100000000001</v>
      </c>
      <c r="T1369" s="10">
        <v>2400000</v>
      </c>
      <c r="U1369" s="11">
        <v>0</v>
      </c>
      <c r="V1369" s="11">
        <f>U1369*M1369</f>
        <v>0</v>
      </c>
      <c r="W1369" s="11">
        <f>U1369*L1369</f>
        <v>0</v>
      </c>
      <c r="X1369" s="11">
        <f>U1369*N1369</f>
        <v>0</v>
      </c>
      <c r="Y1369" s="11">
        <f>U1369*Q1369</f>
        <v>0</v>
      </c>
      <c r="Z1369" s="12">
        <f>U1369*G1369</f>
        <v>0</v>
      </c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8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</row>
    <row r="1370" spans="1:91" x14ac:dyDescent="0.3">
      <c r="A1370" s="7" t="s">
        <v>219</v>
      </c>
      <c r="B1370" s="8">
        <v>2</v>
      </c>
      <c r="C1370" s="8" t="s">
        <v>45</v>
      </c>
      <c r="D1370" s="8" t="s">
        <v>28</v>
      </c>
      <c r="E1370" s="8" t="s">
        <v>222</v>
      </c>
      <c r="F1370" s="9">
        <v>42652</v>
      </c>
      <c r="G1370" s="8">
        <v>11.2</v>
      </c>
      <c r="H1370" s="8">
        <v>3186</v>
      </c>
      <c r="I1370" s="8">
        <v>2</v>
      </c>
      <c r="J1370" s="8">
        <v>1</v>
      </c>
      <c r="K1370" s="8">
        <v>1</v>
      </c>
      <c r="L1370" s="8">
        <v>0</v>
      </c>
      <c r="M1370" s="8">
        <v>98</v>
      </c>
      <c r="N1370" s="8">
        <v>1950</v>
      </c>
      <c r="O1370" s="8" t="s">
        <v>220</v>
      </c>
      <c r="P1370" s="8" t="s">
        <v>113</v>
      </c>
      <c r="Q1370" s="8">
        <v>10579</v>
      </c>
      <c r="R1370" s="8">
        <v>-37.909700000000001</v>
      </c>
      <c r="S1370" s="8">
        <v>144.9914</v>
      </c>
      <c r="T1370" s="10">
        <v>590000</v>
      </c>
      <c r="U1370" s="11">
        <v>1</v>
      </c>
      <c r="V1370" s="11">
        <f>U1370*M1370</f>
        <v>98</v>
      </c>
      <c r="W1370" s="11">
        <f>U1370*L1370</f>
        <v>0</v>
      </c>
      <c r="X1370" s="11">
        <f>U1370*N1370</f>
        <v>1950</v>
      </c>
      <c r="Y1370" s="11">
        <f>U1370*Q1370</f>
        <v>10579</v>
      </c>
      <c r="Z1370" s="12">
        <f>U1370*G1370</f>
        <v>11.2</v>
      </c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8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</row>
    <row r="1371" spans="1:91" x14ac:dyDescent="0.3">
      <c r="A1371" s="7" t="s">
        <v>219</v>
      </c>
      <c r="B1371" s="8">
        <v>3</v>
      </c>
      <c r="C1371" s="8" t="s">
        <v>27</v>
      </c>
      <c r="D1371" s="8" t="s">
        <v>28</v>
      </c>
      <c r="E1371" s="8" t="s">
        <v>206</v>
      </c>
      <c r="F1371" s="9">
        <v>42652</v>
      </c>
      <c r="G1371" s="8">
        <v>11.2</v>
      </c>
      <c r="H1371" s="8">
        <v>3186</v>
      </c>
      <c r="I1371" s="8">
        <v>3</v>
      </c>
      <c r="J1371" s="8">
        <v>2</v>
      </c>
      <c r="K1371" s="8">
        <v>2</v>
      </c>
      <c r="L1371" s="8">
        <v>0</v>
      </c>
      <c r="M1371" s="8">
        <v>111</v>
      </c>
      <c r="N1371" s="8">
        <v>1980</v>
      </c>
      <c r="O1371" s="8" t="s">
        <v>220</v>
      </c>
      <c r="P1371" s="8" t="s">
        <v>113</v>
      </c>
      <c r="Q1371" s="8">
        <v>10579</v>
      </c>
      <c r="R1371" s="8">
        <v>-37.917400000000001</v>
      </c>
      <c r="S1371" s="8">
        <v>144.98949999999999</v>
      </c>
      <c r="T1371" s="10">
        <v>1650000</v>
      </c>
      <c r="U1371" s="11">
        <v>0</v>
      </c>
      <c r="V1371" s="11">
        <f>U1371*M1371</f>
        <v>0</v>
      </c>
      <c r="W1371" s="11">
        <f>U1371*L1371</f>
        <v>0</v>
      </c>
      <c r="X1371" s="11">
        <f>U1371*N1371</f>
        <v>0</v>
      </c>
      <c r="Y1371" s="11">
        <f>U1371*Q1371</f>
        <v>0</v>
      </c>
      <c r="Z1371" s="12">
        <f>U1371*G1371</f>
        <v>0</v>
      </c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8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</row>
    <row r="1372" spans="1:91" x14ac:dyDescent="0.3">
      <c r="A1372" s="7" t="s">
        <v>219</v>
      </c>
      <c r="B1372" s="8">
        <v>5</v>
      </c>
      <c r="C1372" s="8" t="s">
        <v>27</v>
      </c>
      <c r="D1372" s="8" t="s">
        <v>33</v>
      </c>
      <c r="E1372" s="8" t="s">
        <v>115</v>
      </c>
      <c r="F1372" s="9">
        <v>42652</v>
      </c>
      <c r="G1372" s="8">
        <v>11.2</v>
      </c>
      <c r="H1372" s="8">
        <v>3186</v>
      </c>
      <c r="I1372" s="8">
        <v>5</v>
      </c>
      <c r="J1372" s="8">
        <v>2</v>
      </c>
      <c r="K1372" s="8">
        <v>2</v>
      </c>
      <c r="L1372" s="8">
        <v>655</v>
      </c>
      <c r="M1372" s="8">
        <v>202</v>
      </c>
      <c r="N1372" s="8">
        <v>1925</v>
      </c>
      <c r="O1372" s="8" t="s">
        <v>220</v>
      </c>
      <c r="P1372" s="8" t="s">
        <v>113</v>
      </c>
      <c r="Q1372" s="8">
        <v>10579</v>
      </c>
      <c r="R1372" s="8">
        <v>-37.926400000000001</v>
      </c>
      <c r="S1372" s="8">
        <v>145.0044</v>
      </c>
      <c r="T1372" s="10">
        <v>1562500</v>
      </c>
      <c r="U1372" s="11">
        <v>0</v>
      </c>
      <c r="V1372" s="11">
        <f>U1372*M1372</f>
        <v>0</v>
      </c>
      <c r="W1372" s="11">
        <f>U1372*L1372</f>
        <v>0</v>
      </c>
      <c r="X1372" s="11">
        <f>U1372*N1372</f>
        <v>0</v>
      </c>
      <c r="Y1372" s="11">
        <f>U1372*Q1372</f>
        <v>0</v>
      </c>
      <c r="Z1372" s="12">
        <f>U1372*G1372</f>
        <v>0</v>
      </c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8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</row>
    <row r="1373" spans="1:91" x14ac:dyDescent="0.3">
      <c r="A1373" s="7" t="s">
        <v>219</v>
      </c>
      <c r="B1373" s="8">
        <v>3</v>
      </c>
      <c r="C1373" s="8" t="s">
        <v>27</v>
      </c>
      <c r="D1373" s="8" t="s">
        <v>28</v>
      </c>
      <c r="E1373" s="8" t="s">
        <v>111</v>
      </c>
      <c r="F1373" s="9">
        <v>42655</v>
      </c>
      <c r="G1373" s="8">
        <v>11.2</v>
      </c>
      <c r="H1373" s="8">
        <v>3186</v>
      </c>
      <c r="I1373" s="8">
        <v>3</v>
      </c>
      <c r="J1373" s="8">
        <v>3</v>
      </c>
      <c r="K1373" s="8">
        <v>2</v>
      </c>
      <c r="L1373" s="8">
        <v>398</v>
      </c>
      <c r="M1373" s="8">
        <v>262</v>
      </c>
      <c r="N1373" s="8">
        <v>2012</v>
      </c>
      <c r="O1373" s="8" t="s">
        <v>220</v>
      </c>
      <c r="P1373" s="8" t="s">
        <v>113</v>
      </c>
      <c r="Q1373" s="8">
        <v>10579</v>
      </c>
      <c r="R1373" s="8">
        <v>-37.899000000000001</v>
      </c>
      <c r="S1373" s="8">
        <v>144.99010000000001</v>
      </c>
      <c r="T1373" s="10">
        <v>2050000</v>
      </c>
      <c r="U1373" s="11">
        <v>0</v>
      </c>
      <c r="V1373" s="11">
        <f>U1373*M1373</f>
        <v>0</v>
      </c>
      <c r="W1373" s="11">
        <f>U1373*L1373</f>
        <v>0</v>
      </c>
      <c r="X1373" s="11">
        <f>U1373*N1373</f>
        <v>0</v>
      </c>
      <c r="Y1373" s="11">
        <f>U1373*Q1373</f>
        <v>0</v>
      </c>
      <c r="Z1373" s="12">
        <f>U1373*G1373</f>
        <v>0</v>
      </c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8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</row>
    <row r="1374" spans="1:91" x14ac:dyDescent="0.3">
      <c r="A1374" s="7" t="s">
        <v>219</v>
      </c>
      <c r="B1374" s="8">
        <v>4</v>
      </c>
      <c r="C1374" s="8" t="s">
        <v>27</v>
      </c>
      <c r="D1374" s="8" t="s">
        <v>33</v>
      </c>
      <c r="E1374" s="8" t="s">
        <v>111</v>
      </c>
      <c r="F1374" s="9">
        <v>42655</v>
      </c>
      <c r="G1374" s="8">
        <v>11.2</v>
      </c>
      <c r="H1374" s="8">
        <v>3186</v>
      </c>
      <c r="I1374" s="8">
        <v>4</v>
      </c>
      <c r="J1374" s="8">
        <v>3</v>
      </c>
      <c r="K1374" s="8">
        <v>6</v>
      </c>
      <c r="L1374" s="8">
        <v>454</v>
      </c>
      <c r="M1374" s="8">
        <v>117</v>
      </c>
      <c r="N1374" s="8">
        <v>2012</v>
      </c>
      <c r="O1374" s="8" t="s">
        <v>220</v>
      </c>
      <c r="P1374" s="8" t="s">
        <v>113</v>
      </c>
      <c r="Q1374" s="8">
        <v>10579</v>
      </c>
      <c r="R1374" s="8">
        <v>-37.9206</v>
      </c>
      <c r="S1374" s="8">
        <v>145.0051</v>
      </c>
      <c r="T1374" s="10">
        <v>3180000</v>
      </c>
      <c r="U1374" s="11">
        <v>0</v>
      </c>
      <c r="V1374" s="11">
        <f>U1374*M1374</f>
        <v>0</v>
      </c>
      <c r="W1374" s="11">
        <f>U1374*L1374</f>
        <v>0</v>
      </c>
      <c r="X1374" s="11">
        <f>U1374*N1374</f>
        <v>0</v>
      </c>
      <c r="Y1374" s="11">
        <f>U1374*Q1374</f>
        <v>0</v>
      </c>
      <c r="Z1374" s="12">
        <f>U1374*G1374</f>
        <v>0</v>
      </c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8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</row>
    <row r="1375" spans="1:91" x14ac:dyDescent="0.3">
      <c r="A1375" s="7" t="s">
        <v>219</v>
      </c>
      <c r="B1375" s="8">
        <v>2</v>
      </c>
      <c r="C1375" s="8" t="s">
        <v>27</v>
      </c>
      <c r="D1375" s="8" t="s">
        <v>28</v>
      </c>
      <c r="E1375" s="8" t="s">
        <v>153</v>
      </c>
      <c r="F1375" s="9">
        <v>42655</v>
      </c>
      <c r="G1375" s="8">
        <v>11.2</v>
      </c>
      <c r="H1375" s="8">
        <v>3186</v>
      </c>
      <c r="I1375" s="8">
        <v>2</v>
      </c>
      <c r="J1375" s="8">
        <v>1</v>
      </c>
      <c r="K1375" s="8">
        <v>2</v>
      </c>
      <c r="L1375" s="8">
        <v>363</v>
      </c>
      <c r="M1375" s="8">
        <v>81</v>
      </c>
      <c r="N1375" s="8">
        <v>2002</v>
      </c>
      <c r="O1375" s="8" t="s">
        <v>220</v>
      </c>
      <c r="P1375" s="8" t="s">
        <v>113</v>
      </c>
      <c r="Q1375" s="8">
        <v>10579</v>
      </c>
      <c r="R1375" s="8">
        <v>-37.927500000000002</v>
      </c>
      <c r="S1375" s="8">
        <v>145.00460000000001</v>
      </c>
      <c r="T1375" s="10">
        <v>960000</v>
      </c>
      <c r="U1375" s="11">
        <v>0</v>
      </c>
      <c r="V1375" s="11">
        <f>U1375*M1375</f>
        <v>0</v>
      </c>
      <c r="W1375" s="11">
        <f>U1375*L1375</f>
        <v>0</v>
      </c>
      <c r="X1375" s="11">
        <f>U1375*N1375</f>
        <v>0</v>
      </c>
      <c r="Y1375" s="11">
        <f>U1375*Q1375</f>
        <v>0</v>
      </c>
      <c r="Z1375" s="12">
        <f>U1375*G1375</f>
        <v>0</v>
      </c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8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</row>
    <row r="1376" spans="1:91" x14ac:dyDescent="0.3">
      <c r="A1376" s="7" t="s">
        <v>219</v>
      </c>
      <c r="B1376" s="8">
        <v>2</v>
      </c>
      <c r="C1376" s="8" t="s">
        <v>47</v>
      </c>
      <c r="D1376" s="8" t="s">
        <v>28</v>
      </c>
      <c r="E1376" s="8" t="s">
        <v>111</v>
      </c>
      <c r="F1376" s="9">
        <v>42655</v>
      </c>
      <c r="G1376" s="8">
        <v>11.2</v>
      </c>
      <c r="H1376" s="8">
        <v>3186</v>
      </c>
      <c r="I1376" s="8">
        <v>4</v>
      </c>
      <c r="J1376" s="8">
        <v>2</v>
      </c>
      <c r="K1376" s="8">
        <v>2</v>
      </c>
      <c r="L1376" s="8">
        <v>512</v>
      </c>
      <c r="M1376" s="8">
        <v>256</v>
      </c>
      <c r="N1376" s="8">
        <v>1940</v>
      </c>
      <c r="O1376" s="8" t="s">
        <v>220</v>
      </c>
      <c r="P1376" s="8" t="s">
        <v>113</v>
      </c>
      <c r="Q1376" s="8">
        <v>10579</v>
      </c>
      <c r="R1376" s="8">
        <v>-37.817700000000002</v>
      </c>
      <c r="S1376" s="8">
        <v>145.03210000000001</v>
      </c>
      <c r="T1376" s="10">
        <v>752000</v>
      </c>
      <c r="U1376" s="11">
        <v>1</v>
      </c>
      <c r="V1376" s="11">
        <f>U1376*M1376</f>
        <v>256</v>
      </c>
      <c r="W1376" s="11">
        <f>U1376*L1376</f>
        <v>512</v>
      </c>
      <c r="X1376" s="11">
        <f>U1376*N1376</f>
        <v>1940</v>
      </c>
      <c r="Y1376" s="11">
        <f>U1376*Q1376</f>
        <v>10579</v>
      </c>
      <c r="Z1376" s="12">
        <f>U1376*G1376</f>
        <v>11.2</v>
      </c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8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</row>
    <row r="1377" spans="1:91" x14ac:dyDescent="0.3">
      <c r="A1377" s="7" t="s">
        <v>219</v>
      </c>
      <c r="B1377" s="8">
        <v>2</v>
      </c>
      <c r="C1377" s="8" t="s">
        <v>27</v>
      </c>
      <c r="D1377" s="8" t="s">
        <v>28</v>
      </c>
      <c r="E1377" s="8" t="s">
        <v>115</v>
      </c>
      <c r="F1377" s="9">
        <v>42655</v>
      </c>
      <c r="G1377" s="8">
        <v>11.2</v>
      </c>
      <c r="H1377" s="8">
        <v>3186</v>
      </c>
      <c r="I1377" s="8">
        <v>3</v>
      </c>
      <c r="J1377" s="8">
        <v>1</v>
      </c>
      <c r="K1377" s="8">
        <v>1</v>
      </c>
      <c r="L1377" s="8">
        <v>0</v>
      </c>
      <c r="M1377" s="8">
        <v>92</v>
      </c>
      <c r="N1377" s="8">
        <v>2015</v>
      </c>
      <c r="O1377" s="8" t="s">
        <v>220</v>
      </c>
      <c r="P1377" s="8" t="s">
        <v>113</v>
      </c>
      <c r="Q1377" s="8">
        <v>10579</v>
      </c>
      <c r="R1377" s="8">
        <v>-37.597529999999999</v>
      </c>
      <c r="S1377" s="8">
        <v>144.70907</v>
      </c>
      <c r="T1377" s="10">
        <v>833000</v>
      </c>
      <c r="U1377" s="11">
        <v>0</v>
      </c>
      <c r="V1377" s="11">
        <f>U1377*M1377</f>
        <v>0</v>
      </c>
      <c r="W1377" s="11">
        <f>U1377*L1377</f>
        <v>0</v>
      </c>
      <c r="X1377" s="11">
        <f>U1377*N1377</f>
        <v>0</v>
      </c>
      <c r="Y1377" s="11">
        <f>U1377*Q1377</f>
        <v>0</v>
      </c>
      <c r="Z1377" s="12">
        <f>U1377*G1377</f>
        <v>0</v>
      </c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8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</row>
    <row r="1378" spans="1:91" x14ac:dyDescent="0.3">
      <c r="A1378" s="7" t="s">
        <v>219</v>
      </c>
      <c r="B1378" s="8">
        <v>4</v>
      </c>
      <c r="C1378" s="8" t="s">
        <v>27</v>
      </c>
      <c r="D1378" s="8" t="s">
        <v>28</v>
      </c>
      <c r="E1378" s="8" t="s">
        <v>115</v>
      </c>
      <c r="F1378" s="9">
        <v>42655</v>
      </c>
      <c r="G1378" s="8">
        <v>11.2</v>
      </c>
      <c r="H1378" s="8">
        <v>3186</v>
      </c>
      <c r="I1378" s="8">
        <v>4</v>
      </c>
      <c r="J1378" s="8">
        <v>3</v>
      </c>
      <c r="K1378" s="8">
        <v>2</v>
      </c>
      <c r="L1378" s="8">
        <v>644</v>
      </c>
      <c r="M1378" s="8">
        <v>364</v>
      </c>
      <c r="N1378" s="8">
        <v>2000</v>
      </c>
      <c r="O1378" s="8" t="s">
        <v>220</v>
      </c>
      <c r="P1378" s="8" t="s">
        <v>113</v>
      </c>
      <c r="Q1378" s="8">
        <v>10579</v>
      </c>
      <c r="R1378" s="8">
        <v>-37.8964</v>
      </c>
      <c r="S1378" s="8">
        <v>144.99719999999999</v>
      </c>
      <c r="T1378" s="10">
        <v>3320000</v>
      </c>
      <c r="U1378" s="11">
        <v>0</v>
      </c>
      <c r="V1378" s="11">
        <f>U1378*M1378</f>
        <v>0</v>
      </c>
      <c r="W1378" s="11">
        <f>U1378*L1378</f>
        <v>0</v>
      </c>
      <c r="X1378" s="11">
        <f>U1378*N1378</f>
        <v>0</v>
      </c>
      <c r="Y1378" s="11">
        <f>U1378*Q1378</f>
        <v>0</v>
      </c>
      <c r="Z1378" s="12">
        <f>U1378*G1378</f>
        <v>0</v>
      </c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8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</row>
    <row r="1379" spans="1:91" x14ac:dyDescent="0.3">
      <c r="A1379" s="7" t="s">
        <v>219</v>
      </c>
      <c r="B1379" s="8">
        <v>4</v>
      </c>
      <c r="C1379" s="8" t="s">
        <v>47</v>
      </c>
      <c r="D1379" s="8" t="s">
        <v>42</v>
      </c>
      <c r="E1379" s="8" t="s">
        <v>117</v>
      </c>
      <c r="F1379" s="9">
        <v>42655</v>
      </c>
      <c r="G1379" s="8">
        <v>11.2</v>
      </c>
      <c r="H1379" s="8">
        <v>3186</v>
      </c>
      <c r="I1379" s="8">
        <v>4</v>
      </c>
      <c r="J1379" s="8">
        <v>3</v>
      </c>
      <c r="K1379" s="8">
        <v>3</v>
      </c>
      <c r="L1379" s="8">
        <v>596</v>
      </c>
      <c r="M1379" s="8">
        <v>179.3</v>
      </c>
      <c r="N1379" s="8">
        <v>1990</v>
      </c>
      <c r="O1379" s="8" t="s">
        <v>220</v>
      </c>
      <c r="P1379" s="8" t="s">
        <v>113</v>
      </c>
      <c r="Q1379" s="8">
        <v>10579</v>
      </c>
      <c r="R1379" s="8">
        <v>-37.905900000000003</v>
      </c>
      <c r="S1379" s="8">
        <v>144.99270000000001</v>
      </c>
      <c r="T1379" s="10">
        <v>2800000</v>
      </c>
      <c r="U1379" s="11">
        <v>1</v>
      </c>
      <c r="V1379" s="11">
        <f>U1379*M1379</f>
        <v>179.3</v>
      </c>
      <c r="W1379" s="11">
        <f>U1379*L1379</f>
        <v>596</v>
      </c>
      <c r="X1379" s="11">
        <f>U1379*N1379</f>
        <v>1990</v>
      </c>
      <c r="Y1379" s="11">
        <f>U1379*Q1379</f>
        <v>10579</v>
      </c>
      <c r="Z1379" s="12">
        <f>U1379*G1379</f>
        <v>11.2</v>
      </c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8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</row>
    <row r="1380" spans="1:91" x14ac:dyDescent="0.3">
      <c r="A1380" s="7" t="s">
        <v>219</v>
      </c>
      <c r="B1380" s="8">
        <v>1</v>
      </c>
      <c r="C1380" s="8" t="s">
        <v>27</v>
      </c>
      <c r="D1380" s="8" t="s">
        <v>28</v>
      </c>
      <c r="E1380" s="8" t="s">
        <v>206</v>
      </c>
      <c r="F1380" s="9">
        <v>42655</v>
      </c>
      <c r="G1380" s="8">
        <v>11.2</v>
      </c>
      <c r="H1380" s="8">
        <v>3186</v>
      </c>
      <c r="I1380" s="8">
        <v>3</v>
      </c>
      <c r="J1380" s="8">
        <v>2</v>
      </c>
      <c r="K1380" s="8">
        <v>1</v>
      </c>
      <c r="L1380" s="8">
        <v>527</v>
      </c>
      <c r="M1380" s="8">
        <v>195</v>
      </c>
      <c r="N1380" s="8">
        <v>2002</v>
      </c>
      <c r="O1380" s="8" t="s">
        <v>220</v>
      </c>
      <c r="P1380" s="8" t="s">
        <v>113</v>
      </c>
      <c r="Q1380" s="8">
        <v>10579</v>
      </c>
      <c r="R1380" s="8">
        <v>-37.942900000000002</v>
      </c>
      <c r="S1380" s="8">
        <v>145.02420000000001</v>
      </c>
      <c r="T1380" s="10">
        <v>1775000</v>
      </c>
      <c r="U1380" s="11">
        <v>0</v>
      </c>
      <c r="V1380" s="11">
        <f>U1380*M1380</f>
        <v>0</v>
      </c>
      <c r="W1380" s="11">
        <f>U1380*L1380</f>
        <v>0</v>
      </c>
      <c r="X1380" s="11">
        <f>U1380*N1380</f>
        <v>0</v>
      </c>
      <c r="Y1380" s="11">
        <f>U1380*Q1380</f>
        <v>0</v>
      </c>
      <c r="Z1380" s="12">
        <f>U1380*G1380</f>
        <v>0</v>
      </c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8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</row>
    <row r="1381" spans="1:91" x14ac:dyDescent="0.3">
      <c r="A1381" s="7" t="s">
        <v>219</v>
      </c>
      <c r="B1381" s="8">
        <v>3</v>
      </c>
      <c r="C1381" s="8" t="s">
        <v>45</v>
      </c>
      <c r="D1381" s="8" t="s">
        <v>28</v>
      </c>
      <c r="E1381" s="8" t="s">
        <v>117</v>
      </c>
      <c r="F1381" s="9">
        <v>42655</v>
      </c>
      <c r="G1381" s="8">
        <v>11.2</v>
      </c>
      <c r="H1381" s="8">
        <v>3186</v>
      </c>
      <c r="I1381" s="8">
        <v>3</v>
      </c>
      <c r="J1381" s="8">
        <v>2</v>
      </c>
      <c r="K1381" s="8">
        <v>2</v>
      </c>
      <c r="L1381" s="8">
        <v>328</v>
      </c>
      <c r="M1381" s="8">
        <v>161</v>
      </c>
      <c r="N1381" s="8">
        <v>1960</v>
      </c>
      <c r="O1381" s="8" t="s">
        <v>220</v>
      </c>
      <c r="P1381" s="8" t="s">
        <v>113</v>
      </c>
      <c r="Q1381" s="8">
        <v>10579</v>
      </c>
      <c r="R1381" s="8">
        <v>-37.928800000000003</v>
      </c>
      <c r="S1381" s="8">
        <v>144.99539999999999</v>
      </c>
      <c r="T1381" s="10">
        <v>1602000</v>
      </c>
      <c r="U1381" s="11">
        <v>1</v>
      </c>
      <c r="V1381" s="11">
        <f>U1381*M1381</f>
        <v>161</v>
      </c>
      <c r="W1381" s="11">
        <f>U1381*L1381</f>
        <v>328</v>
      </c>
      <c r="X1381" s="11">
        <f>U1381*N1381</f>
        <v>1960</v>
      </c>
      <c r="Y1381" s="11">
        <f>U1381*Q1381</f>
        <v>10579</v>
      </c>
      <c r="Z1381" s="12">
        <f>U1381*G1381</f>
        <v>11.2</v>
      </c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8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</row>
    <row r="1382" spans="1:91" x14ac:dyDescent="0.3">
      <c r="A1382" s="7" t="s">
        <v>219</v>
      </c>
      <c r="B1382" s="8">
        <v>2</v>
      </c>
      <c r="C1382" s="8" t="s">
        <v>27</v>
      </c>
      <c r="D1382" s="8" t="s">
        <v>28</v>
      </c>
      <c r="E1382" s="8" t="s">
        <v>116</v>
      </c>
      <c r="F1382" s="9">
        <v>43041</v>
      </c>
      <c r="G1382" s="8">
        <v>11.2</v>
      </c>
      <c r="H1382" s="8">
        <v>3186</v>
      </c>
      <c r="I1382" s="8">
        <v>2</v>
      </c>
      <c r="J1382" s="8">
        <v>2</v>
      </c>
      <c r="K1382" s="8">
        <v>2</v>
      </c>
      <c r="L1382" s="8">
        <v>0</v>
      </c>
      <c r="M1382" s="8">
        <v>89</v>
      </c>
      <c r="N1382" s="8">
        <v>1967</v>
      </c>
      <c r="O1382" s="8" t="s">
        <v>220</v>
      </c>
      <c r="P1382" s="8" t="s">
        <v>113</v>
      </c>
      <c r="Q1382" s="8">
        <v>10579</v>
      </c>
      <c r="R1382" s="8">
        <v>-37.901200000000003</v>
      </c>
      <c r="S1382" s="8">
        <v>144.98779999999999</v>
      </c>
      <c r="T1382" s="10">
        <v>1300000</v>
      </c>
      <c r="U1382" s="11">
        <v>0</v>
      </c>
      <c r="V1382" s="11">
        <f>U1382*M1382</f>
        <v>0</v>
      </c>
      <c r="W1382" s="11">
        <f>U1382*L1382</f>
        <v>0</v>
      </c>
      <c r="X1382" s="11">
        <f>U1382*N1382</f>
        <v>0</v>
      </c>
      <c r="Y1382" s="11">
        <f>U1382*Q1382</f>
        <v>0</v>
      </c>
      <c r="Z1382" s="12">
        <f>U1382*G1382</f>
        <v>0</v>
      </c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8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</row>
    <row r="1383" spans="1:91" x14ac:dyDescent="0.3">
      <c r="A1383" s="7" t="s">
        <v>219</v>
      </c>
      <c r="B1383" s="8">
        <v>2</v>
      </c>
      <c r="C1383" s="8" t="s">
        <v>27</v>
      </c>
      <c r="D1383" s="8" t="s">
        <v>28</v>
      </c>
      <c r="E1383" s="8" t="s">
        <v>115</v>
      </c>
      <c r="F1383" s="9">
        <v>42715</v>
      </c>
      <c r="G1383" s="8">
        <v>11.2</v>
      </c>
      <c r="H1383" s="8">
        <v>3186</v>
      </c>
      <c r="I1383" s="8">
        <v>2</v>
      </c>
      <c r="J1383" s="8">
        <v>1</v>
      </c>
      <c r="K1383" s="8">
        <v>2</v>
      </c>
      <c r="L1383" s="8">
        <v>0</v>
      </c>
      <c r="M1383" s="8">
        <v>85</v>
      </c>
      <c r="N1383" s="8">
        <v>1935</v>
      </c>
      <c r="O1383" s="8" t="s">
        <v>220</v>
      </c>
      <c r="P1383" s="8" t="s">
        <v>113</v>
      </c>
      <c r="Q1383" s="8">
        <v>10579</v>
      </c>
      <c r="R1383" s="8">
        <v>-37.9131</v>
      </c>
      <c r="S1383" s="8">
        <v>144.995</v>
      </c>
      <c r="T1383" s="10">
        <v>1100000</v>
      </c>
      <c r="U1383" s="11">
        <v>0</v>
      </c>
      <c r="V1383" s="11">
        <f>U1383*M1383</f>
        <v>0</v>
      </c>
      <c r="W1383" s="11">
        <f>U1383*L1383</f>
        <v>0</v>
      </c>
      <c r="X1383" s="11">
        <f>U1383*N1383</f>
        <v>0</v>
      </c>
      <c r="Y1383" s="11">
        <f>U1383*Q1383</f>
        <v>0</v>
      </c>
      <c r="Z1383" s="12">
        <f>U1383*G1383</f>
        <v>0</v>
      </c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8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</row>
    <row r="1384" spans="1:91" x14ac:dyDescent="0.3">
      <c r="A1384" s="7" t="s">
        <v>219</v>
      </c>
      <c r="B1384" s="8">
        <v>3</v>
      </c>
      <c r="C1384" s="8" t="s">
        <v>27</v>
      </c>
      <c r="D1384" s="8" t="s">
        <v>28</v>
      </c>
      <c r="E1384" s="8" t="s">
        <v>153</v>
      </c>
      <c r="F1384" s="9">
        <v>42715</v>
      </c>
      <c r="G1384" s="8">
        <v>11.2</v>
      </c>
      <c r="H1384" s="8">
        <v>3186</v>
      </c>
      <c r="I1384" s="8">
        <v>3</v>
      </c>
      <c r="J1384" s="8">
        <v>2</v>
      </c>
      <c r="K1384" s="8">
        <v>1</v>
      </c>
      <c r="L1384" s="8">
        <v>354</v>
      </c>
      <c r="M1384" s="8">
        <v>143</v>
      </c>
      <c r="N1384" s="8">
        <v>1910</v>
      </c>
      <c r="O1384" s="8" t="s">
        <v>220</v>
      </c>
      <c r="P1384" s="8" t="s">
        <v>113</v>
      </c>
      <c r="Q1384" s="8">
        <v>10579</v>
      </c>
      <c r="R1384" s="8">
        <v>-37.891599999999997</v>
      </c>
      <c r="S1384" s="8">
        <v>145.0017</v>
      </c>
      <c r="T1384" s="10">
        <v>1650000</v>
      </c>
      <c r="U1384" s="11">
        <v>0</v>
      </c>
      <c r="V1384" s="11">
        <f>U1384*M1384</f>
        <v>0</v>
      </c>
      <c r="W1384" s="11">
        <f>U1384*L1384</f>
        <v>0</v>
      </c>
      <c r="X1384" s="11">
        <f>U1384*N1384</f>
        <v>0</v>
      </c>
      <c r="Y1384" s="11">
        <f>U1384*Q1384</f>
        <v>0</v>
      </c>
      <c r="Z1384" s="12">
        <f>U1384*G1384</f>
        <v>0</v>
      </c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8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</row>
    <row r="1385" spans="1:91" x14ac:dyDescent="0.3">
      <c r="A1385" s="7" t="s">
        <v>219</v>
      </c>
      <c r="B1385" s="8">
        <v>2</v>
      </c>
      <c r="C1385" s="8" t="s">
        <v>27</v>
      </c>
      <c r="D1385" s="8" t="s">
        <v>28</v>
      </c>
      <c r="E1385" s="8" t="s">
        <v>111</v>
      </c>
      <c r="F1385" s="9">
        <v>42715</v>
      </c>
      <c r="G1385" s="8">
        <v>11.2</v>
      </c>
      <c r="H1385" s="8">
        <v>3186</v>
      </c>
      <c r="I1385" s="8">
        <v>2</v>
      </c>
      <c r="J1385" s="8">
        <v>1</v>
      </c>
      <c r="K1385" s="8">
        <v>2</v>
      </c>
      <c r="L1385" s="8">
        <v>318</v>
      </c>
      <c r="M1385" s="8">
        <v>85</v>
      </c>
      <c r="N1385" s="8">
        <v>1935</v>
      </c>
      <c r="O1385" s="8" t="s">
        <v>220</v>
      </c>
      <c r="P1385" s="8" t="s">
        <v>113</v>
      </c>
      <c r="Q1385" s="8">
        <v>10579</v>
      </c>
      <c r="R1385" s="8">
        <v>-37.9011</v>
      </c>
      <c r="S1385" s="8">
        <v>145.00110000000001</v>
      </c>
      <c r="T1385" s="10">
        <v>1102000</v>
      </c>
      <c r="U1385" s="11">
        <v>0</v>
      </c>
      <c r="V1385" s="11">
        <f>U1385*M1385</f>
        <v>0</v>
      </c>
      <c r="W1385" s="11">
        <f>U1385*L1385</f>
        <v>0</v>
      </c>
      <c r="X1385" s="11">
        <f>U1385*N1385</f>
        <v>0</v>
      </c>
      <c r="Y1385" s="11">
        <f>U1385*Q1385</f>
        <v>0</v>
      </c>
      <c r="Z1385" s="12">
        <f>U1385*G1385</f>
        <v>0</v>
      </c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8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</row>
    <row r="1386" spans="1:91" x14ac:dyDescent="0.3">
      <c r="A1386" s="7" t="s">
        <v>219</v>
      </c>
      <c r="B1386" s="8">
        <v>2</v>
      </c>
      <c r="C1386" s="8" t="s">
        <v>27</v>
      </c>
      <c r="D1386" s="8" t="s">
        <v>28</v>
      </c>
      <c r="E1386" s="8" t="s">
        <v>115</v>
      </c>
      <c r="F1386" s="9">
        <v>42715</v>
      </c>
      <c r="G1386" s="8">
        <v>11.2</v>
      </c>
      <c r="H1386" s="8">
        <v>3186</v>
      </c>
      <c r="I1386" s="8">
        <v>2</v>
      </c>
      <c r="J1386" s="8">
        <v>1</v>
      </c>
      <c r="K1386" s="8">
        <v>1</v>
      </c>
      <c r="L1386" s="8">
        <v>0</v>
      </c>
      <c r="M1386" s="8">
        <v>105</v>
      </c>
      <c r="N1386" s="8">
        <v>1965</v>
      </c>
      <c r="O1386" s="8" t="s">
        <v>220</v>
      </c>
      <c r="P1386" s="8" t="s">
        <v>113</v>
      </c>
      <c r="Q1386" s="8">
        <v>10579</v>
      </c>
      <c r="R1386" s="8">
        <v>-37.909700000000001</v>
      </c>
      <c r="S1386" s="8">
        <v>144.9914</v>
      </c>
      <c r="T1386" s="10">
        <v>575000</v>
      </c>
      <c r="U1386" s="11">
        <v>0</v>
      </c>
      <c r="V1386" s="11">
        <f>U1386*M1386</f>
        <v>0</v>
      </c>
      <c r="W1386" s="11">
        <f>U1386*L1386</f>
        <v>0</v>
      </c>
      <c r="X1386" s="11">
        <f>U1386*N1386</f>
        <v>0</v>
      </c>
      <c r="Y1386" s="11">
        <f>U1386*Q1386</f>
        <v>0</v>
      </c>
      <c r="Z1386" s="12">
        <f>U1386*G1386</f>
        <v>0</v>
      </c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8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</row>
    <row r="1387" spans="1:91" x14ac:dyDescent="0.3">
      <c r="A1387" s="7" t="s">
        <v>219</v>
      </c>
      <c r="B1387" s="8">
        <v>2</v>
      </c>
      <c r="C1387" s="8" t="s">
        <v>47</v>
      </c>
      <c r="D1387" s="8" t="s">
        <v>33</v>
      </c>
      <c r="E1387" s="8" t="s">
        <v>115</v>
      </c>
      <c r="F1387" s="9">
        <v>42715</v>
      </c>
      <c r="G1387" s="8">
        <v>11.2</v>
      </c>
      <c r="H1387" s="8">
        <v>3186</v>
      </c>
      <c r="I1387" s="8">
        <v>2</v>
      </c>
      <c r="J1387" s="8">
        <v>1</v>
      </c>
      <c r="K1387" s="8">
        <v>0</v>
      </c>
      <c r="L1387" s="8">
        <v>352</v>
      </c>
      <c r="M1387" s="8">
        <v>111</v>
      </c>
      <c r="N1387" s="8">
        <v>1920</v>
      </c>
      <c r="O1387" s="8" t="s">
        <v>220</v>
      </c>
      <c r="P1387" s="8" t="s">
        <v>113</v>
      </c>
      <c r="Q1387" s="8">
        <v>10579</v>
      </c>
      <c r="R1387" s="8">
        <v>-37.915399999999998</v>
      </c>
      <c r="S1387" s="8">
        <v>145.001</v>
      </c>
      <c r="T1387" s="10">
        <v>1570000</v>
      </c>
      <c r="U1387" s="11">
        <v>1</v>
      </c>
      <c r="V1387" s="11">
        <f>U1387*M1387</f>
        <v>111</v>
      </c>
      <c r="W1387" s="11">
        <f>U1387*L1387</f>
        <v>352</v>
      </c>
      <c r="X1387" s="11">
        <f>U1387*N1387</f>
        <v>1920</v>
      </c>
      <c r="Y1387" s="11">
        <f>U1387*Q1387</f>
        <v>10579</v>
      </c>
      <c r="Z1387" s="12">
        <f>U1387*G1387</f>
        <v>11.2</v>
      </c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8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</row>
    <row r="1388" spans="1:91" x14ac:dyDescent="0.3">
      <c r="A1388" s="7" t="s">
        <v>219</v>
      </c>
      <c r="B1388" s="8">
        <v>3</v>
      </c>
      <c r="C1388" s="8" t="s">
        <v>27</v>
      </c>
      <c r="D1388" s="8" t="s">
        <v>28</v>
      </c>
      <c r="E1388" s="8" t="s">
        <v>115</v>
      </c>
      <c r="F1388" s="9">
        <v>42715</v>
      </c>
      <c r="G1388" s="8">
        <v>11.2</v>
      </c>
      <c r="H1388" s="8">
        <v>3186</v>
      </c>
      <c r="I1388" s="8">
        <v>3</v>
      </c>
      <c r="J1388" s="8">
        <v>2</v>
      </c>
      <c r="K1388" s="8">
        <v>2</v>
      </c>
      <c r="L1388" s="8">
        <v>0</v>
      </c>
      <c r="M1388" s="8">
        <v>99</v>
      </c>
      <c r="N1388" s="8">
        <v>2011</v>
      </c>
      <c r="O1388" s="8" t="s">
        <v>220</v>
      </c>
      <c r="P1388" s="8" t="s">
        <v>113</v>
      </c>
      <c r="Q1388" s="8">
        <v>10579</v>
      </c>
      <c r="R1388" s="8">
        <v>-37.914400000000001</v>
      </c>
      <c r="S1388" s="8">
        <v>145.00040000000001</v>
      </c>
      <c r="T1388" s="10">
        <v>1411000</v>
      </c>
      <c r="U1388" s="11">
        <v>0</v>
      </c>
      <c r="V1388" s="11">
        <f>U1388*M1388</f>
        <v>0</v>
      </c>
      <c r="W1388" s="11">
        <f>U1388*L1388</f>
        <v>0</v>
      </c>
      <c r="X1388" s="11">
        <f>U1388*N1388</f>
        <v>0</v>
      </c>
      <c r="Y1388" s="11">
        <f>U1388*Q1388</f>
        <v>0</v>
      </c>
      <c r="Z1388" s="12">
        <f>U1388*G1388</f>
        <v>0</v>
      </c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8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</row>
    <row r="1389" spans="1:91" x14ac:dyDescent="0.3">
      <c r="A1389" s="7" t="s">
        <v>219</v>
      </c>
      <c r="B1389" s="8">
        <v>3</v>
      </c>
      <c r="C1389" s="8" t="s">
        <v>47</v>
      </c>
      <c r="D1389" s="8" t="s">
        <v>28</v>
      </c>
      <c r="E1389" s="8" t="s">
        <v>111</v>
      </c>
      <c r="F1389" s="9">
        <v>42715</v>
      </c>
      <c r="G1389" s="8">
        <v>11.2</v>
      </c>
      <c r="H1389" s="8">
        <v>3186</v>
      </c>
      <c r="I1389" s="8">
        <v>2</v>
      </c>
      <c r="J1389" s="8">
        <v>1</v>
      </c>
      <c r="K1389" s="8">
        <v>2</v>
      </c>
      <c r="L1389" s="8">
        <v>277</v>
      </c>
      <c r="M1389" s="8">
        <v>98.5</v>
      </c>
      <c r="N1389" s="8">
        <v>2012</v>
      </c>
      <c r="O1389" s="8" t="s">
        <v>220</v>
      </c>
      <c r="P1389" s="8" t="s">
        <v>113</v>
      </c>
      <c r="Q1389" s="8">
        <v>10579</v>
      </c>
      <c r="R1389" s="8">
        <v>-37.739600000000003</v>
      </c>
      <c r="S1389" s="8">
        <v>144.91661999999999</v>
      </c>
      <c r="T1389" s="10">
        <v>1500000</v>
      </c>
      <c r="U1389" s="11">
        <v>1</v>
      </c>
      <c r="V1389" s="11">
        <f>U1389*M1389</f>
        <v>98.5</v>
      </c>
      <c r="W1389" s="11">
        <f>U1389*L1389</f>
        <v>277</v>
      </c>
      <c r="X1389" s="11">
        <f>U1389*N1389</f>
        <v>2012</v>
      </c>
      <c r="Y1389" s="11">
        <f>U1389*Q1389</f>
        <v>10579</v>
      </c>
      <c r="Z1389" s="12">
        <f>U1389*G1389</f>
        <v>11.2</v>
      </c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8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</row>
    <row r="1390" spans="1:91" x14ac:dyDescent="0.3">
      <c r="A1390" s="7" t="s">
        <v>219</v>
      </c>
      <c r="B1390" s="8">
        <v>5</v>
      </c>
      <c r="C1390" s="8" t="s">
        <v>27</v>
      </c>
      <c r="D1390" s="8" t="s">
        <v>28</v>
      </c>
      <c r="E1390" s="8" t="s">
        <v>153</v>
      </c>
      <c r="F1390" s="9">
        <v>42715</v>
      </c>
      <c r="G1390" s="8">
        <v>11.2</v>
      </c>
      <c r="H1390" s="8">
        <v>3186</v>
      </c>
      <c r="I1390" s="8">
        <v>5</v>
      </c>
      <c r="J1390" s="8">
        <v>3</v>
      </c>
      <c r="K1390" s="8">
        <v>2</v>
      </c>
      <c r="L1390" s="8">
        <v>1073</v>
      </c>
      <c r="M1390" s="8">
        <v>221</v>
      </c>
      <c r="N1390" s="8">
        <v>1995</v>
      </c>
      <c r="O1390" s="8" t="s">
        <v>220</v>
      </c>
      <c r="P1390" s="8" t="s">
        <v>113</v>
      </c>
      <c r="Q1390" s="8">
        <v>10579</v>
      </c>
      <c r="R1390" s="8">
        <v>-37.917999999999999</v>
      </c>
      <c r="S1390" s="8">
        <v>144.99109999999999</v>
      </c>
      <c r="T1390" s="10">
        <v>4700000</v>
      </c>
      <c r="U1390" s="11">
        <v>0</v>
      </c>
      <c r="V1390" s="11">
        <f>U1390*M1390</f>
        <v>0</v>
      </c>
      <c r="W1390" s="11">
        <f>U1390*L1390</f>
        <v>0</v>
      </c>
      <c r="X1390" s="11">
        <f>U1390*N1390</f>
        <v>0</v>
      </c>
      <c r="Y1390" s="11">
        <f>U1390*Q1390</f>
        <v>0</v>
      </c>
      <c r="Z1390" s="12">
        <f>U1390*G1390</f>
        <v>0</v>
      </c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8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</row>
    <row r="1391" spans="1:91" x14ac:dyDescent="0.3">
      <c r="A1391" s="7" t="s">
        <v>219</v>
      </c>
      <c r="B1391" s="8">
        <v>3</v>
      </c>
      <c r="C1391" s="8" t="s">
        <v>27</v>
      </c>
      <c r="D1391" s="8" t="s">
        <v>28</v>
      </c>
      <c r="E1391" s="8" t="s">
        <v>115</v>
      </c>
      <c r="F1391" s="9">
        <v>42715</v>
      </c>
      <c r="G1391" s="8">
        <v>11.2</v>
      </c>
      <c r="H1391" s="8">
        <v>3186</v>
      </c>
      <c r="I1391" s="8">
        <v>3</v>
      </c>
      <c r="J1391" s="8">
        <v>2</v>
      </c>
      <c r="K1391" s="8">
        <v>1</v>
      </c>
      <c r="L1391" s="8">
        <v>404</v>
      </c>
      <c r="M1391" s="8">
        <v>118</v>
      </c>
      <c r="N1391" s="8">
        <v>1953</v>
      </c>
      <c r="O1391" s="8" t="s">
        <v>220</v>
      </c>
      <c r="P1391" s="8" t="s">
        <v>113</v>
      </c>
      <c r="Q1391" s="8">
        <v>10579</v>
      </c>
      <c r="R1391" s="8">
        <v>-37.922800000000002</v>
      </c>
      <c r="S1391" s="8">
        <v>144.99959999999999</v>
      </c>
      <c r="T1391" s="10">
        <v>1785000</v>
      </c>
      <c r="U1391" s="11">
        <v>0</v>
      </c>
      <c r="V1391" s="11">
        <f>U1391*M1391</f>
        <v>0</v>
      </c>
      <c r="W1391" s="11">
        <f>U1391*L1391</f>
        <v>0</v>
      </c>
      <c r="X1391" s="11">
        <f>U1391*N1391</f>
        <v>0</v>
      </c>
      <c r="Y1391" s="11">
        <f>U1391*Q1391</f>
        <v>0</v>
      </c>
      <c r="Z1391" s="12">
        <f>U1391*G1391</f>
        <v>0</v>
      </c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8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</row>
    <row r="1392" spans="1:91" x14ac:dyDescent="0.3">
      <c r="A1392" s="7" t="s">
        <v>219</v>
      </c>
      <c r="B1392" s="8">
        <v>2</v>
      </c>
      <c r="C1392" s="8" t="s">
        <v>47</v>
      </c>
      <c r="D1392" s="8" t="s">
        <v>42</v>
      </c>
      <c r="E1392" s="8" t="s">
        <v>115</v>
      </c>
      <c r="F1392" s="9">
        <v>42715</v>
      </c>
      <c r="G1392" s="8">
        <v>11.2</v>
      </c>
      <c r="H1392" s="8">
        <v>3186</v>
      </c>
      <c r="I1392" s="8">
        <v>2</v>
      </c>
      <c r="J1392" s="8">
        <v>2</v>
      </c>
      <c r="K1392" s="8">
        <v>2</v>
      </c>
      <c r="L1392" s="8">
        <v>404</v>
      </c>
      <c r="M1392" s="8">
        <v>111</v>
      </c>
      <c r="N1392" s="8">
        <v>2006</v>
      </c>
      <c r="O1392" s="8" t="s">
        <v>220</v>
      </c>
      <c r="P1392" s="8" t="s">
        <v>113</v>
      </c>
      <c r="Q1392" s="8">
        <v>10579</v>
      </c>
      <c r="R1392" s="8">
        <v>-37.910400000000003</v>
      </c>
      <c r="S1392" s="8">
        <v>145.00200000000001</v>
      </c>
      <c r="T1392" s="10">
        <v>1550000</v>
      </c>
      <c r="U1392" s="11">
        <v>1</v>
      </c>
      <c r="V1392" s="11">
        <f>U1392*M1392</f>
        <v>111</v>
      </c>
      <c r="W1392" s="11">
        <f>U1392*L1392</f>
        <v>404</v>
      </c>
      <c r="X1392" s="11">
        <f>U1392*N1392</f>
        <v>2006</v>
      </c>
      <c r="Y1392" s="11">
        <f>U1392*Q1392</f>
        <v>10579</v>
      </c>
      <c r="Z1392" s="12">
        <f>U1392*G1392</f>
        <v>11.2</v>
      </c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8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</row>
    <row r="1393" spans="1:91" x14ac:dyDescent="0.3">
      <c r="A1393" s="7" t="s">
        <v>219</v>
      </c>
      <c r="B1393" s="8">
        <v>3</v>
      </c>
      <c r="C1393" s="8" t="s">
        <v>27</v>
      </c>
      <c r="D1393" s="8" t="s">
        <v>28</v>
      </c>
      <c r="E1393" s="8" t="s">
        <v>153</v>
      </c>
      <c r="F1393" s="8" t="s">
        <v>83</v>
      </c>
      <c r="G1393" s="8">
        <v>11.2</v>
      </c>
      <c r="H1393" s="8">
        <v>3186</v>
      </c>
      <c r="I1393" s="8">
        <v>3</v>
      </c>
      <c r="J1393" s="8">
        <v>2</v>
      </c>
      <c r="K1393" s="8">
        <v>2</v>
      </c>
      <c r="L1393" s="8">
        <v>275</v>
      </c>
      <c r="M1393" s="8">
        <v>170</v>
      </c>
      <c r="N1393" s="8">
        <v>1991</v>
      </c>
      <c r="O1393" s="8" t="s">
        <v>220</v>
      </c>
      <c r="P1393" s="8" t="s">
        <v>113</v>
      </c>
      <c r="Q1393" s="8">
        <v>10579</v>
      </c>
      <c r="R1393" s="8">
        <v>-37.915300000000002</v>
      </c>
      <c r="S1393" s="8">
        <v>144.9924</v>
      </c>
      <c r="T1393" s="10">
        <v>1875000</v>
      </c>
      <c r="U1393" s="11">
        <v>0</v>
      </c>
      <c r="V1393" s="11">
        <f>U1393*M1393</f>
        <v>0</v>
      </c>
      <c r="W1393" s="11">
        <f>U1393*L1393</f>
        <v>0</v>
      </c>
      <c r="X1393" s="11">
        <f>U1393*N1393</f>
        <v>0</v>
      </c>
      <c r="Y1393" s="11">
        <f>U1393*Q1393</f>
        <v>0</v>
      </c>
      <c r="Z1393" s="12">
        <f>U1393*G1393</f>
        <v>0</v>
      </c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8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</row>
    <row r="1394" spans="1:91" x14ac:dyDescent="0.3">
      <c r="A1394" s="7" t="s">
        <v>219</v>
      </c>
      <c r="B1394" s="8">
        <v>4</v>
      </c>
      <c r="C1394" s="8" t="s">
        <v>45</v>
      </c>
      <c r="D1394" s="8" t="s">
        <v>42</v>
      </c>
      <c r="E1394" s="8" t="s">
        <v>153</v>
      </c>
      <c r="F1394" s="8" t="s">
        <v>83</v>
      </c>
      <c r="G1394" s="8">
        <v>11.2</v>
      </c>
      <c r="H1394" s="8">
        <v>3186</v>
      </c>
      <c r="I1394" s="8">
        <v>4</v>
      </c>
      <c r="J1394" s="8">
        <v>2</v>
      </c>
      <c r="K1394" s="8">
        <v>2</v>
      </c>
      <c r="L1394" s="8">
        <v>640</v>
      </c>
      <c r="M1394" s="8">
        <v>233</v>
      </c>
      <c r="N1394" s="8">
        <v>1955</v>
      </c>
      <c r="O1394" s="8" t="s">
        <v>220</v>
      </c>
      <c r="P1394" s="8" t="s">
        <v>113</v>
      </c>
      <c r="Q1394" s="8">
        <v>10579</v>
      </c>
      <c r="R1394" s="8">
        <v>-37.892000000000003</v>
      </c>
      <c r="S1394" s="8">
        <v>144.99180000000001</v>
      </c>
      <c r="T1394" s="10">
        <v>2400000</v>
      </c>
      <c r="U1394" s="11">
        <v>1</v>
      </c>
      <c r="V1394" s="11">
        <f>U1394*M1394</f>
        <v>233</v>
      </c>
      <c r="W1394" s="11">
        <f>U1394*L1394</f>
        <v>640</v>
      </c>
      <c r="X1394" s="11">
        <f>U1394*N1394</f>
        <v>1955</v>
      </c>
      <c r="Y1394" s="11">
        <f>U1394*Q1394</f>
        <v>10579</v>
      </c>
      <c r="Z1394" s="12">
        <f>U1394*G1394</f>
        <v>11.2</v>
      </c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8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</row>
    <row r="1395" spans="1:91" x14ac:dyDescent="0.3">
      <c r="A1395" s="7" t="s">
        <v>219</v>
      </c>
      <c r="B1395" s="8">
        <v>3</v>
      </c>
      <c r="C1395" s="8" t="s">
        <v>27</v>
      </c>
      <c r="D1395" s="8" t="s">
        <v>33</v>
      </c>
      <c r="E1395" s="8" t="s">
        <v>153</v>
      </c>
      <c r="F1395" s="8" t="s">
        <v>83</v>
      </c>
      <c r="G1395" s="8">
        <v>11.2</v>
      </c>
      <c r="H1395" s="8">
        <v>3186</v>
      </c>
      <c r="I1395" s="8">
        <v>3</v>
      </c>
      <c r="J1395" s="8">
        <v>1</v>
      </c>
      <c r="K1395" s="8">
        <v>2</v>
      </c>
      <c r="L1395" s="8">
        <v>277</v>
      </c>
      <c r="M1395" s="8">
        <v>116</v>
      </c>
      <c r="N1395" s="8">
        <v>1950</v>
      </c>
      <c r="O1395" s="8" t="s">
        <v>220</v>
      </c>
      <c r="P1395" s="8" t="s">
        <v>113</v>
      </c>
      <c r="Q1395" s="8">
        <v>10579</v>
      </c>
      <c r="R1395" s="8">
        <v>-37.9268</v>
      </c>
      <c r="S1395" s="8">
        <v>144.99100000000001</v>
      </c>
      <c r="T1395" s="10">
        <v>1266000</v>
      </c>
      <c r="U1395" s="11">
        <v>0</v>
      </c>
      <c r="V1395" s="11">
        <f>U1395*M1395</f>
        <v>0</v>
      </c>
      <c r="W1395" s="11">
        <f>U1395*L1395</f>
        <v>0</v>
      </c>
      <c r="X1395" s="11">
        <f>U1395*N1395</f>
        <v>0</v>
      </c>
      <c r="Y1395" s="11">
        <f>U1395*Q1395</f>
        <v>0</v>
      </c>
      <c r="Z1395" s="12">
        <f>U1395*G1395</f>
        <v>0</v>
      </c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8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</row>
    <row r="1396" spans="1:91" x14ac:dyDescent="0.3">
      <c r="A1396" s="7" t="s">
        <v>219</v>
      </c>
      <c r="B1396" s="8">
        <v>3</v>
      </c>
      <c r="C1396" s="8" t="s">
        <v>47</v>
      </c>
      <c r="D1396" s="8" t="s">
        <v>53</v>
      </c>
      <c r="E1396" s="8" t="s">
        <v>29</v>
      </c>
      <c r="F1396" s="8" t="s">
        <v>84</v>
      </c>
      <c r="G1396" s="8">
        <v>11.2</v>
      </c>
      <c r="H1396" s="8">
        <v>3186</v>
      </c>
      <c r="I1396" s="8">
        <v>3</v>
      </c>
      <c r="J1396" s="8">
        <v>1</v>
      </c>
      <c r="K1396" s="8">
        <v>2</v>
      </c>
      <c r="L1396" s="8">
        <v>119</v>
      </c>
      <c r="M1396" s="8">
        <v>125</v>
      </c>
      <c r="N1396" s="8">
        <v>1960</v>
      </c>
      <c r="O1396" s="8" t="s">
        <v>220</v>
      </c>
      <c r="P1396" s="8" t="s">
        <v>113</v>
      </c>
      <c r="Q1396" s="8">
        <v>10579</v>
      </c>
      <c r="R1396" s="8">
        <v>-37.895800000000001</v>
      </c>
      <c r="S1396" s="8">
        <v>144.99940000000001</v>
      </c>
      <c r="T1396" s="10">
        <v>826000</v>
      </c>
      <c r="U1396" s="11">
        <v>1</v>
      </c>
      <c r="V1396" s="11">
        <f>U1396*M1396</f>
        <v>125</v>
      </c>
      <c r="W1396" s="11">
        <f>U1396*L1396</f>
        <v>119</v>
      </c>
      <c r="X1396" s="11">
        <f>U1396*N1396</f>
        <v>1960</v>
      </c>
      <c r="Y1396" s="11">
        <f>U1396*Q1396</f>
        <v>10579</v>
      </c>
      <c r="Z1396" s="12">
        <f>U1396*G1396</f>
        <v>11.2</v>
      </c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8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</row>
    <row r="1397" spans="1:91" x14ac:dyDescent="0.3">
      <c r="A1397" s="7" t="s">
        <v>219</v>
      </c>
      <c r="B1397" s="8">
        <v>5</v>
      </c>
      <c r="C1397" s="8" t="s">
        <v>27</v>
      </c>
      <c r="D1397" s="8" t="s">
        <v>28</v>
      </c>
      <c r="E1397" s="8" t="s">
        <v>154</v>
      </c>
      <c r="F1397" s="8" t="s">
        <v>84</v>
      </c>
      <c r="G1397" s="8">
        <v>11.2</v>
      </c>
      <c r="H1397" s="8">
        <v>3186</v>
      </c>
      <c r="I1397" s="8">
        <v>5</v>
      </c>
      <c r="J1397" s="8">
        <v>3</v>
      </c>
      <c r="K1397" s="8">
        <v>2</v>
      </c>
      <c r="L1397" s="8">
        <v>895</v>
      </c>
      <c r="M1397" s="8">
        <v>423</v>
      </c>
      <c r="N1397" s="8">
        <v>1938</v>
      </c>
      <c r="O1397" s="8" t="s">
        <v>220</v>
      </c>
      <c r="P1397" s="8" t="s">
        <v>113</v>
      </c>
      <c r="Q1397" s="8">
        <v>10579</v>
      </c>
      <c r="R1397" s="8">
        <v>-37.920400000000001</v>
      </c>
      <c r="S1397" s="8">
        <v>145.00280000000001</v>
      </c>
      <c r="T1397" s="10">
        <v>2730000</v>
      </c>
      <c r="U1397" s="11">
        <v>0</v>
      </c>
      <c r="V1397" s="11">
        <f>U1397*M1397</f>
        <v>0</v>
      </c>
      <c r="W1397" s="11">
        <f>U1397*L1397</f>
        <v>0</v>
      </c>
      <c r="X1397" s="11">
        <f>U1397*N1397</f>
        <v>0</v>
      </c>
      <c r="Y1397" s="11">
        <f>U1397*Q1397</f>
        <v>0</v>
      </c>
      <c r="Z1397" s="12">
        <f>U1397*G1397</f>
        <v>0</v>
      </c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8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</row>
    <row r="1398" spans="1:91" x14ac:dyDescent="0.3">
      <c r="A1398" s="7" t="s">
        <v>219</v>
      </c>
      <c r="B1398" s="8">
        <v>2</v>
      </c>
      <c r="C1398" s="8" t="s">
        <v>45</v>
      </c>
      <c r="D1398" s="8" t="s">
        <v>42</v>
      </c>
      <c r="E1398" s="8" t="s">
        <v>206</v>
      </c>
      <c r="F1398" s="8" t="s">
        <v>84</v>
      </c>
      <c r="G1398" s="8">
        <v>11.2</v>
      </c>
      <c r="H1398" s="8">
        <v>3186</v>
      </c>
      <c r="I1398" s="8">
        <v>2</v>
      </c>
      <c r="J1398" s="8">
        <v>2</v>
      </c>
      <c r="K1398" s="8">
        <v>1</v>
      </c>
      <c r="L1398" s="8">
        <v>118</v>
      </c>
      <c r="M1398" s="8">
        <v>110</v>
      </c>
      <c r="N1398" s="8">
        <v>1970</v>
      </c>
      <c r="O1398" s="8" t="s">
        <v>220</v>
      </c>
      <c r="P1398" s="8" t="s">
        <v>113</v>
      </c>
      <c r="Q1398" s="8">
        <v>10579</v>
      </c>
      <c r="R1398" s="8">
        <v>-37.914000000000001</v>
      </c>
      <c r="S1398" s="8">
        <v>144.9914</v>
      </c>
      <c r="T1398" s="10">
        <v>900000</v>
      </c>
      <c r="U1398" s="11">
        <v>1</v>
      </c>
      <c r="V1398" s="11">
        <f>U1398*M1398</f>
        <v>110</v>
      </c>
      <c r="W1398" s="11">
        <f>U1398*L1398</f>
        <v>118</v>
      </c>
      <c r="X1398" s="11">
        <f>U1398*N1398</f>
        <v>1970</v>
      </c>
      <c r="Y1398" s="11">
        <f>U1398*Q1398</f>
        <v>10579</v>
      </c>
      <c r="Z1398" s="12">
        <f>U1398*G1398</f>
        <v>11.2</v>
      </c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8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</row>
    <row r="1399" spans="1:91" x14ac:dyDescent="0.3">
      <c r="A1399" s="7" t="s">
        <v>219</v>
      </c>
      <c r="B1399" s="8">
        <v>3</v>
      </c>
      <c r="C1399" s="8" t="s">
        <v>45</v>
      </c>
      <c r="D1399" s="8" t="s">
        <v>28</v>
      </c>
      <c r="E1399" s="8" t="s">
        <v>118</v>
      </c>
      <c r="F1399" s="8" t="s">
        <v>84</v>
      </c>
      <c r="G1399" s="8">
        <v>11.2</v>
      </c>
      <c r="H1399" s="8">
        <v>3186</v>
      </c>
      <c r="I1399" s="8">
        <v>3</v>
      </c>
      <c r="J1399" s="8">
        <v>2</v>
      </c>
      <c r="K1399" s="8">
        <v>2</v>
      </c>
      <c r="L1399" s="8">
        <v>323</v>
      </c>
      <c r="M1399" s="8">
        <v>145</v>
      </c>
      <c r="N1399" s="8">
        <v>1995</v>
      </c>
      <c r="O1399" s="8" t="s">
        <v>220</v>
      </c>
      <c r="P1399" s="8" t="s">
        <v>113</v>
      </c>
      <c r="Q1399" s="8">
        <v>10579</v>
      </c>
      <c r="R1399" s="8">
        <v>-37.9208</v>
      </c>
      <c r="S1399" s="8">
        <v>144.99959999999999</v>
      </c>
      <c r="T1399" s="10">
        <v>1962000</v>
      </c>
      <c r="U1399" s="11">
        <v>1</v>
      </c>
      <c r="V1399" s="11">
        <f>U1399*M1399</f>
        <v>145</v>
      </c>
      <c r="W1399" s="11">
        <f>U1399*L1399</f>
        <v>323</v>
      </c>
      <c r="X1399" s="11">
        <f>U1399*N1399</f>
        <v>1995</v>
      </c>
      <c r="Y1399" s="11">
        <f>U1399*Q1399</f>
        <v>10579</v>
      </c>
      <c r="Z1399" s="12">
        <f>U1399*G1399</f>
        <v>11.2</v>
      </c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8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</row>
    <row r="1400" spans="1:91" x14ac:dyDescent="0.3">
      <c r="A1400" s="7" t="s">
        <v>219</v>
      </c>
      <c r="B1400" s="8">
        <v>4</v>
      </c>
      <c r="C1400" s="8" t="s">
        <v>27</v>
      </c>
      <c r="D1400" s="8" t="s">
        <v>28</v>
      </c>
      <c r="E1400" s="8" t="s">
        <v>153</v>
      </c>
      <c r="F1400" s="8" t="s">
        <v>86</v>
      </c>
      <c r="G1400" s="8">
        <v>11.2</v>
      </c>
      <c r="H1400" s="8">
        <v>3186</v>
      </c>
      <c r="I1400" s="8">
        <v>4</v>
      </c>
      <c r="J1400" s="8">
        <v>3</v>
      </c>
      <c r="K1400" s="8">
        <v>2</v>
      </c>
      <c r="L1400" s="8">
        <v>565</v>
      </c>
      <c r="M1400" s="8">
        <v>337</v>
      </c>
      <c r="N1400" s="8">
        <v>1990</v>
      </c>
      <c r="O1400" s="8" t="s">
        <v>220</v>
      </c>
      <c r="P1400" s="8" t="s">
        <v>113</v>
      </c>
      <c r="Q1400" s="8">
        <v>10579</v>
      </c>
      <c r="R1400" s="8">
        <v>-37.897500000000001</v>
      </c>
      <c r="S1400" s="8">
        <v>144.9991</v>
      </c>
      <c r="T1400" s="10">
        <v>3295888</v>
      </c>
      <c r="U1400" s="11">
        <v>0</v>
      </c>
      <c r="V1400" s="11">
        <f>U1400*M1400</f>
        <v>0</v>
      </c>
      <c r="W1400" s="11">
        <f>U1400*L1400</f>
        <v>0</v>
      </c>
      <c r="X1400" s="11">
        <f>U1400*N1400</f>
        <v>0</v>
      </c>
      <c r="Y1400" s="11">
        <f>U1400*Q1400</f>
        <v>0</v>
      </c>
      <c r="Z1400" s="12">
        <f>U1400*G1400</f>
        <v>0</v>
      </c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8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</row>
    <row r="1401" spans="1:91" x14ac:dyDescent="0.3">
      <c r="A1401" s="7" t="s">
        <v>219</v>
      </c>
      <c r="B1401" s="8">
        <v>3</v>
      </c>
      <c r="C1401" s="8" t="s">
        <v>47</v>
      </c>
      <c r="D1401" s="8" t="s">
        <v>53</v>
      </c>
      <c r="E1401" s="8" t="s">
        <v>115</v>
      </c>
      <c r="F1401" s="8" t="s">
        <v>86</v>
      </c>
      <c r="G1401" s="8">
        <v>11.2</v>
      </c>
      <c r="H1401" s="8">
        <v>3186</v>
      </c>
      <c r="I1401" s="8">
        <v>3</v>
      </c>
      <c r="J1401" s="8">
        <v>1</v>
      </c>
      <c r="K1401" s="8">
        <v>2</v>
      </c>
      <c r="L1401" s="8">
        <v>692</v>
      </c>
      <c r="M1401" s="8">
        <v>141</v>
      </c>
      <c r="N1401" s="8">
        <v>1952</v>
      </c>
      <c r="O1401" s="8" t="s">
        <v>220</v>
      </c>
      <c r="P1401" s="8" t="s">
        <v>113</v>
      </c>
      <c r="Q1401" s="8">
        <v>10579</v>
      </c>
      <c r="R1401" s="8">
        <v>-37.804000000000002</v>
      </c>
      <c r="S1401" s="8">
        <v>144.90940000000001</v>
      </c>
      <c r="T1401" s="10">
        <v>1205000</v>
      </c>
      <c r="U1401" s="11">
        <v>1</v>
      </c>
      <c r="V1401" s="11">
        <f>U1401*M1401</f>
        <v>141</v>
      </c>
      <c r="W1401" s="11">
        <f>U1401*L1401</f>
        <v>692</v>
      </c>
      <c r="X1401" s="11">
        <f>U1401*N1401</f>
        <v>1952</v>
      </c>
      <c r="Y1401" s="11">
        <f>U1401*Q1401</f>
        <v>10579</v>
      </c>
      <c r="Z1401" s="12">
        <f>U1401*G1401</f>
        <v>11.2</v>
      </c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8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</row>
    <row r="1402" spans="1:91" x14ac:dyDescent="0.3">
      <c r="A1402" s="7" t="s">
        <v>219</v>
      </c>
      <c r="B1402" s="8">
        <v>1</v>
      </c>
      <c r="C1402" s="8" t="s">
        <v>47</v>
      </c>
      <c r="D1402" s="8" t="s">
        <v>53</v>
      </c>
      <c r="E1402" s="8" t="s">
        <v>111</v>
      </c>
      <c r="F1402" s="8" t="s">
        <v>86</v>
      </c>
      <c r="G1402" s="8">
        <v>11.2</v>
      </c>
      <c r="H1402" s="8">
        <v>3186</v>
      </c>
      <c r="I1402" s="8">
        <v>1</v>
      </c>
      <c r="J1402" s="8">
        <v>1</v>
      </c>
      <c r="K1402" s="8">
        <v>1</v>
      </c>
      <c r="L1402" s="8">
        <v>0</v>
      </c>
      <c r="M1402" s="8">
        <v>40</v>
      </c>
      <c r="N1402" s="8">
        <v>1965</v>
      </c>
      <c r="O1402" s="8" t="s">
        <v>220</v>
      </c>
      <c r="P1402" s="8" t="s">
        <v>113</v>
      </c>
      <c r="Q1402" s="8">
        <v>10579</v>
      </c>
      <c r="R1402" s="8">
        <v>-37.918100000000003</v>
      </c>
      <c r="S1402" s="8">
        <v>144.99299999999999</v>
      </c>
      <c r="T1402" s="10">
        <v>375000</v>
      </c>
      <c r="U1402" s="11">
        <v>1</v>
      </c>
      <c r="V1402" s="11">
        <f>U1402*M1402</f>
        <v>40</v>
      </c>
      <c r="W1402" s="11">
        <f>U1402*L1402</f>
        <v>0</v>
      </c>
      <c r="X1402" s="11">
        <f>U1402*N1402</f>
        <v>1965</v>
      </c>
      <c r="Y1402" s="11">
        <f>U1402*Q1402</f>
        <v>10579</v>
      </c>
      <c r="Z1402" s="12">
        <f>U1402*G1402</f>
        <v>11.2</v>
      </c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8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</row>
    <row r="1403" spans="1:91" x14ac:dyDescent="0.3">
      <c r="A1403" s="7" t="s">
        <v>219</v>
      </c>
      <c r="B1403" s="8">
        <v>2</v>
      </c>
      <c r="C1403" s="8" t="s">
        <v>47</v>
      </c>
      <c r="D1403" s="8" t="s">
        <v>28</v>
      </c>
      <c r="E1403" s="8" t="s">
        <v>115</v>
      </c>
      <c r="F1403" s="8" t="s">
        <v>86</v>
      </c>
      <c r="G1403" s="8">
        <v>11.2</v>
      </c>
      <c r="H1403" s="8">
        <v>3186</v>
      </c>
      <c r="I1403" s="8">
        <v>2</v>
      </c>
      <c r="J1403" s="8">
        <v>1</v>
      </c>
      <c r="K1403" s="8">
        <v>1</v>
      </c>
      <c r="L1403" s="8">
        <v>0</v>
      </c>
      <c r="M1403" s="8">
        <v>80</v>
      </c>
      <c r="N1403" s="8">
        <v>1920</v>
      </c>
      <c r="O1403" s="8" t="s">
        <v>220</v>
      </c>
      <c r="P1403" s="8" t="s">
        <v>113</v>
      </c>
      <c r="Q1403" s="8">
        <v>10579</v>
      </c>
      <c r="R1403" s="8">
        <v>-37.911200000000001</v>
      </c>
      <c r="S1403" s="8">
        <v>144.99090000000001</v>
      </c>
      <c r="T1403" s="10">
        <v>756000</v>
      </c>
      <c r="U1403" s="11">
        <v>1</v>
      </c>
      <c r="V1403" s="11">
        <f>U1403*M1403</f>
        <v>80</v>
      </c>
      <c r="W1403" s="11">
        <f>U1403*L1403</f>
        <v>0</v>
      </c>
      <c r="X1403" s="11">
        <f>U1403*N1403</f>
        <v>1920</v>
      </c>
      <c r="Y1403" s="11">
        <f>U1403*Q1403</f>
        <v>10579</v>
      </c>
      <c r="Z1403" s="12">
        <f>U1403*G1403</f>
        <v>11.2</v>
      </c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8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</row>
    <row r="1404" spans="1:91" x14ac:dyDescent="0.3">
      <c r="A1404" s="7" t="s">
        <v>219</v>
      </c>
      <c r="B1404" s="8">
        <v>2</v>
      </c>
      <c r="C1404" s="8" t="s">
        <v>27</v>
      </c>
      <c r="D1404" s="8" t="s">
        <v>28</v>
      </c>
      <c r="E1404" s="8" t="s">
        <v>111</v>
      </c>
      <c r="F1404" s="8" t="s">
        <v>87</v>
      </c>
      <c r="G1404" s="8">
        <v>11.2</v>
      </c>
      <c r="H1404" s="8">
        <v>3186</v>
      </c>
      <c r="I1404" s="8">
        <v>2</v>
      </c>
      <c r="J1404" s="8">
        <v>1</v>
      </c>
      <c r="K1404" s="8">
        <v>1</v>
      </c>
      <c r="L1404" s="8">
        <v>131</v>
      </c>
      <c r="M1404" s="8">
        <v>82</v>
      </c>
      <c r="N1404" s="8">
        <v>1950</v>
      </c>
      <c r="O1404" s="8" t="s">
        <v>220</v>
      </c>
      <c r="P1404" s="8" t="s">
        <v>113</v>
      </c>
      <c r="Q1404" s="8">
        <v>10579</v>
      </c>
      <c r="R1404" s="8">
        <v>-37.916400000000003</v>
      </c>
      <c r="S1404" s="8">
        <v>145.00020000000001</v>
      </c>
      <c r="T1404" s="10">
        <v>800000</v>
      </c>
      <c r="U1404" s="11">
        <v>0</v>
      </c>
      <c r="V1404" s="11">
        <f>U1404*M1404</f>
        <v>0</v>
      </c>
      <c r="W1404" s="11">
        <f>U1404*L1404</f>
        <v>0</v>
      </c>
      <c r="X1404" s="11">
        <f>U1404*N1404</f>
        <v>0</v>
      </c>
      <c r="Y1404" s="11">
        <f>U1404*Q1404</f>
        <v>0</v>
      </c>
      <c r="Z1404" s="12">
        <f>U1404*G1404</f>
        <v>0</v>
      </c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8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</row>
    <row r="1405" spans="1:91" x14ac:dyDescent="0.3">
      <c r="A1405" s="7" t="s">
        <v>219</v>
      </c>
      <c r="B1405" s="8">
        <v>4</v>
      </c>
      <c r="C1405" s="8" t="s">
        <v>27</v>
      </c>
      <c r="D1405" s="8" t="s">
        <v>28</v>
      </c>
      <c r="E1405" s="8" t="s">
        <v>111</v>
      </c>
      <c r="F1405" s="8" t="s">
        <v>87</v>
      </c>
      <c r="G1405" s="8">
        <v>11.2</v>
      </c>
      <c r="H1405" s="8">
        <v>3186</v>
      </c>
      <c r="I1405" s="8">
        <v>2</v>
      </c>
      <c r="J1405" s="8">
        <v>1</v>
      </c>
      <c r="K1405" s="8">
        <v>4</v>
      </c>
      <c r="L1405" s="8">
        <v>782</v>
      </c>
      <c r="M1405" s="8">
        <v>200</v>
      </c>
      <c r="N1405" s="8">
        <v>1950</v>
      </c>
      <c r="O1405" s="8" t="s">
        <v>220</v>
      </c>
      <c r="P1405" s="8" t="s">
        <v>113</v>
      </c>
      <c r="Q1405" s="8">
        <v>10579</v>
      </c>
      <c r="R1405" s="8">
        <v>-37.836599999999997</v>
      </c>
      <c r="S1405" s="8">
        <v>145.01740000000001</v>
      </c>
      <c r="T1405" s="10">
        <v>4375000</v>
      </c>
      <c r="U1405" s="11">
        <v>0</v>
      </c>
      <c r="V1405" s="11">
        <f>U1405*M1405</f>
        <v>0</v>
      </c>
      <c r="W1405" s="11">
        <f>U1405*L1405</f>
        <v>0</v>
      </c>
      <c r="X1405" s="11">
        <f>U1405*N1405</f>
        <v>0</v>
      </c>
      <c r="Y1405" s="11">
        <f>U1405*Q1405</f>
        <v>0</v>
      </c>
      <c r="Z1405" s="12">
        <f>U1405*G1405</f>
        <v>0</v>
      </c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8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</row>
    <row r="1406" spans="1:91" x14ac:dyDescent="0.3">
      <c r="A1406" s="7" t="s">
        <v>219</v>
      </c>
      <c r="B1406" s="8">
        <v>2</v>
      </c>
      <c r="C1406" s="8" t="s">
        <v>27</v>
      </c>
      <c r="D1406" s="8" t="s">
        <v>33</v>
      </c>
      <c r="E1406" s="8" t="s">
        <v>115</v>
      </c>
      <c r="F1406" s="8" t="s">
        <v>87</v>
      </c>
      <c r="G1406" s="8">
        <v>11.2</v>
      </c>
      <c r="H1406" s="8">
        <v>3186</v>
      </c>
      <c r="I1406" s="8">
        <v>4</v>
      </c>
      <c r="J1406" s="8">
        <v>2</v>
      </c>
      <c r="K1406" s="8">
        <v>2</v>
      </c>
      <c r="L1406" s="8">
        <v>564</v>
      </c>
      <c r="M1406" s="8">
        <v>123</v>
      </c>
      <c r="N1406" s="8">
        <v>1960</v>
      </c>
      <c r="O1406" s="8" t="s">
        <v>220</v>
      </c>
      <c r="P1406" s="8" t="s">
        <v>113</v>
      </c>
      <c r="Q1406" s="8">
        <v>10579</v>
      </c>
      <c r="R1406" s="8">
        <v>-37.842199999999998</v>
      </c>
      <c r="S1406" s="8">
        <v>145.0641</v>
      </c>
      <c r="T1406" s="10">
        <v>1036000</v>
      </c>
      <c r="U1406" s="11">
        <v>0</v>
      </c>
      <c r="V1406" s="11">
        <f>U1406*M1406</f>
        <v>0</v>
      </c>
      <c r="W1406" s="11">
        <f>U1406*L1406</f>
        <v>0</v>
      </c>
      <c r="X1406" s="11">
        <f>U1406*N1406</f>
        <v>0</v>
      </c>
      <c r="Y1406" s="11">
        <f>U1406*Q1406</f>
        <v>0</v>
      </c>
      <c r="Z1406" s="12">
        <f>U1406*G1406</f>
        <v>0</v>
      </c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8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</row>
    <row r="1407" spans="1:91" x14ac:dyDescent="0.3">
      <c r="A1407" s="7" t="s">
        <v>219</v>
      </c>
      <c r="B1407" s="8">
        <v>5</v>
      </c>
      <c r="C1407" s="8" t="s">
        <v>27</v>
      </c>
      <c r="D1407" s="8" t="s">
        <v>28</v>
      </c>
      <c r="E1407" s="8" t="s">
        <v>153</v>
      </c>
      <c r="F1407" s="8" t="s">
        <v>87</v>
      </c>
      <c r="G1407" s="8">
        <v>11.2</v>
      </c>
      <c r="H1407" s="8">
        <v>3186</v>
      </c>
      <c r="I1407" s="8">
        <v>5</v>
      </c>
      <c r="J1407" s="8">
        <v>5</v>
      </c>
      <c r="K1407" s="8">
        <v>2</v>
      </c>
      <c r="L1407" s="8">
        <v>552</v>
      </c>
      <c r="M1407" s="8">
        <v>219</v>
      </c>
      <c r="N1407" s="8">
        <v>1920</v>
      </c>
      <c r="O1407" s="8" t="s">
        <v>220</v>
      </c>
      <c r="P1407" s="8" t="s">
        <v>113</v>
      </c>
      <c r="Q1407" s="8">
        <v>10579</v>
      </c>
      <c r="R1407" s="8">
        <v>-37.901200000000003</v>
      </c>
      <c r="S1407" s="8">
        <v>144.99700000000001</v>
      </c>
      <c r="T1407" s="10">
        <v>2100000</v>
      </c>
      <c r="U1407" s="11">
        <v>0</v>
      </c>
      <c r="V1407" s="11">
        <f>U1407*M1407</f>
        <v>0</v>
      </c>
      <c r="W1407" s="11">
        <f>U1407*L1407</f>
        <v>0</v>
      </c>
      <c r="X1407" s="11">
        <f>U1407*N1407</f>
        <v>0</v>
      </c>
      <c r="Y1407" s="11">
        <f>U1407*Q1407</f>
        <v>0</v>
      </c>
      <c r="Z1407" s="12">
        <f>U1407*G1407</f>
        <v>0</v>
      </c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8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</row>
    <row r="1408" spans="1:91" x14ac:dyDescent="0.3">
      <c r="A1408" s="7" t="s">
        <v>219</v>
      </c>
      <c r="B1408" s="8">
        <v>3</v>
      </c>
      <c r="C1408" s="8" t="s">
        <v>27</v>
      </c>
      <c r="D1408" s="8" t="s">
        <v>28</v>
      </c>
      <c r="E1408" s="8" t="s">
        <v>206</v>
      </c>
      <c r="F1408" s="8" t="s">
        <v>88</v>
      </c>
      <c r="G1408" s="8">
        <v>11.2</v>
      </c>
      <c r="H1408" s="8">
        <v>3186</v>
      </c>
      <c r="I1408" s="8">
        <v>3</v>
      </c>
      <c r="J1408" s="8">
        <v>2</v>
      </c>
      <c r="K1408" s="8">
        <v>1</v>
      </c>
      <c r="L1408" s="8">
        <v>442</v>
      </c>
      <c r="M1408" s="8">
        <v>124</v>
      </c>
      <c r="N1408" s="8">
        <v>2011</v>
      </c>
      <c r="O1408" s="8" t="s">
        <v>220</v>
      </c>
      <c r="P1408" s="8" t="s">
        <v>113</v>
      </c>
      <c r="Q1408" s="8">
        <v>10579</v>
      </c>
      <c r="R1408" s="8">
        <v>-37.915799999999997</v>
      </c>
      <c r="S1408" s="8">
        <v>144.9984</v>
      </c>
      <c r="T1408" s="10">
        <v>1500000</v>
      </c>
      <c r="U1408" s="11">
        <v>0</v>
      </c>
      <c r="V1408" s="11">
        <f>U1408*M1408</f>
        <v>0</v>
      </c>
      <c r="W1408" s="11">
        <f>U1408*L1408</f>
        <v>0</v>
      </c>
      <c r="X1408" s="11">
        <f>U1408*N1408</f>
        <v>0</v>
      </c>
      <c r="Y1408" s="11">
        <f>U1408*Q1408</f>
        <v>0</v>
      </c>
      <c r="Z1408" s="12">
        <f>U1408*G1408</f>
        <v>0</v>
      </c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8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</row>
    <row r="1409" spans="1:91" x14ac:dyDescent="0.3">
      <c r="A1409" s="7" t="s">
        <v>219</v>
      </c>
      <c r="B1409" s="8">
        <v>2</v>
      </c>
      <c r="C1409" s="8" t="s">
        <v>47</v>
      </c>
      <c r="D1409" s="8" t="s">
        <v>28</v>
      </c>
      <c r="E1409" s="8" t="s">
        <v>115</v>
      </c>
      <c r="F1409" s="8" t="s">
        <v>88</v>
      </c>
      <c r="G1409" s="8">
        <v>11.2</v>
      </c>
      <c r="H1409" s="8">
        <v>3186</v>
      </c>
      <c r="I1409" s="8">
        <v>2</v>
      </c>
      <c r="J1409" s="8">
        <v>1</v>
      </c>
      <c r="K1409" s="8">
        <v>1</v>
      </c>
      <c r="L1409" s="8">
        <v>122</v>
      </c>
      <c r="M1409" s="8">
        <v>101</v>
      </c>
      <c r="N1409" s="8">
        <v>1960</v>
      </c>
      <c r="O1409" s="8" t="s">
        <v>220</v>
      </c>
      <c r="P1409" s="8" t="s">
        <v>113</v>
      </c>
      <c r="Q1409" s="8">
        <v>10579</v>
      </c>
      <c r="R1409" s="8">
        <v>-37.918799999999997</v>
      </c>
      <c r="S1409" s="8">
        <v>144.99420000000001</v>
      </c>
      <c r="T1409" s="10">
        <v>905500</v>
      </c>
      <c r="U1409" s="11">
        <v>1</v>
      </c>
      <c r="V1409" s="11">
        <f>U1409*M1409</f>
        <v>101</v>
      </c>
      <c r="W1409" s="11">
        <f>U1409*L1409</f>
        <v>122</v>
      </c>
      <c r="X1409" s="11">
        <f>U1409*N1409</f>
        <v>1960</v>
      </c>
      <c r="Y1409" s="11">
        <f>U1409*Q1409</f>
        <v>10579</v>
      </c>
      <c r="Z1409" s="12">
        <f>U1409*G1409</f>
        <v>11.2</v>
      </c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8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</row>
    <row r="1410" spans="1:91" x14ac:dyDescent="0.3">
      <c r="A1410" s="7" t="s">
        <v>219</v>
      </c>
      <c r="B1410" s="8">
        <v>3</v>
      </c>
      <c r="C1410" s="8" t="s">
        <v>27</v>
      </c>
      <c r="D1410" s="8" t="s">
        <v>53</v>
      </c>
      <c r="E1410" s="8" t="s">
        <v>154</v>
      </c>
      <c r="F1410" s="8" t="s">
        <v>92</v>
      </c>
      <c r="G1410" s="8">
        <v>11.2</v>
      </c>
      <c r="H1410" s="8">
        <v>3186</v>
      </c>
      <c r="I1410" s="8">
        <v>4</v>
      </c>
      <c r="J1410" s="8">
        <v>2</v>
      </c>
      <c r="K1410" s="8">
        <v>4</v>
      </c>
      <c r="L1410" s="8">
        <v>809</v>
      </c>
      <c r="M1410" s="8">
        <v>260</v>
      </c>
      <c r="N1410" s="8">
        <v>1970</v>
      </c>
      <c r="O1410" s="8" t="s">
        <v>220</v>
      </c>
      <c r="P1410" s="8" t="s">
        <v>113</v>
      </c>
      <c r="Q1410" s="8">
        <v>10579</v>
      </c>
      <c r="R1410" s="8">
        <v>-37.844839999999998</v>
      </c>
      <c r="S1410" s="8">
        <v>144.82624999999999</v>
      </c>
      <c r="T1410" s="10">
        <v>1811000</v>
      </c>
      <c r="U1410" s="11">
        <v>0</v>
      </c>
      <c r="V1410" s="11">
        <f>U1410*M1410</f>
        <v>0</v>
      </c>
      <c r="W1410" s="11">
        <f>U1410*L1410</f>
        <v>0</v>
      </c>
      <c r="X1410" s="11">
        <f>U1410*N1410</f>
        <v>0</v>
      </c>
      <c r="Y1410" s="11">
        <f>U1410*Q1410</f>
        <v>0</v>
      </c>
      <c r="Z1410" s="12">
        <f>U1410*G1410</f>
        <v>0</v>
      </c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8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</row>
    <row r="1411" spans="1:91" x14ac:dyDescent="0.3">
      <c r="A1411" s="7" t="s">
        <v>219</v>
      </c>
      <c r="B1411" s="8">
        <v>3</v>
      </c>
      <c r="C1411" s="8" t="s">
        <v>45</v>
      </c>
      <c r="D1411" s="8" t="s">
        <v>33</v>
      </c>
      <c r="E1411" s="8" t="s">
        <v>172</v>
      </c>
      <c r="F1411" s="8" t="s">
        <v>92</v>
      </c>
      <c r="G1411" s="8">
        <v>11.2</v>
      </c>
      <c r="H1411" s="8">
        <v>3186</v>
      </c>
      <c r="I1411" s="8">
        <v>4</v>
      </c>
      <c r="J1411" s="8">
        <v>2</v>
      </c>
      <c r="K1411" s="8">
        <v>2</v>
      </c>
      <c r="L1411" s="8">
        <v>547</v>
      </c>
      <c r="M1411" s="8">
        <v>302</v>
      </c>
      <c r="N1411" s="8">
        <v>2000</v>
      </c>
      <c r="O1411" s="8" t="s">
        <v>220</v>
      </c>
      <c r="P1411" s="8" t="s">
        <v>113</v>
      </c>
      <c r="Q1411" s="8">
        <v>10579</v>
      </c>
      <c r="R1411" s="8">
        <v>-37.927100000000003</v>
      </c>
      <c r="S1411" s="8">
        <v>145.0034</v>
      </c>
      <c r="T1411" s="10">
        <v>2375000</v>
      </c>
      <c r="U1411" s="11">
        <v>1</v>
      </c>
      <c r="V1411" s="11">
        <f>U1411*M1411</f>
        <v>302</v>
      </c>
      <c r="W1411" s="11">
        <f>U1411*L1411</f>
        <v>547</v>
      </c>
      <c r="X1411" s="11">
        <f>U1411*N1411</f>
        <v>2000</v>
      </c>
      <c r="Y1411" s="11">
        <f>U1411*Q1411</f>
        <v>10579</v>
      </c>
      <c r="Z1411" s="12">
        <f>U1411*G1411</f>
        <v>11.2</v>
      </c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8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</row>
    <row r="1412" spans="1:91" x14ac:dyDescent="0.3">
      <c r="A1412" s="7" t="s">
        <v>219</v>
      </c>
      <c r="B1412" s="8">
        <v>3</v>
      </c>
      <c r="C1412" s="8" t="s">
        <v>45</v>
      </c>
      <c r="D1412" s="8" t="s">
        <v>28</v>
      </c>
      <c r="E1412" s="8" t="s">
        <v>118</v>
      </c>
      <c r="F1412" s="8" t="s">
        <v>92</v>
      </c>
      <c r="G1412" s="8">
        <v>11.2</v>
      </c>
      <c r="H1412" s="8">
        <v>3186</v>
      </c>
      <c r="I1412" s="8">
        <v>3</v>
      </c>
      <c r="J1412" s="8">
        <v>2</v>
      </c>
      <c r="K1412" s="8">
        <v>1</v>
      </c>
      <c r="L1412" s="8">
        <v>359</v>
      </c>
      <c r="M1412" s="8">
        <v>151</v>
      </c>
      <c r="N1412" s="8">
        <v>2000</v>
      </c>
      <c r="O1412" s="8" t="s">
        <v>220</v>
      </c>
      <c r="P1412" s="8" t="s">
        <v>113</v>
      </c>
      <c r="Q1412" s="8">
        <v>10579</v>
      </c>
      <c r="R1412" s="8">
        <v>-37.896500000000003</v>
      </c>
      <c r="S1412" s="8">
        <v>145.00219999999999</v>
      </c>
      <c r="T1412" s="10">
        <v>2275000</v>
      </c>
      <c r="U1412" s="11">
        <v>1</v>
      </c>
      <c r="V1412" s="11">
        <f>U1412*M1412</f>
        <v>151</v>
      </c>
      <c r="W1412" s="11">
        <f>U1412*L1412</f>
        <v>359</v>
      </c>
      <c r="X1412" s="11">
        <f>U1412*N1412</f>
        <v>2000</v>
      </c>
      <c r="Y1412" s="11">
        <f>U1412*Q1412</f>
        <v>10579</v>
      </c>
      <c r="Z1412" s="12">
        <f>U1412*G1412</f>
        <v>11.2</v>
      </c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8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</row>
    <row r="1413" spans="1:91" x14ac:dyDescent="0.3">
      <c r="A1413" s="7" t="s">
        <v>219</v>
      </c>
      <c r="B1413" s="8">
        <v>3</v>
      </c>
      <c r="C1413" s="8" t="s">
        <v>47</v>
      </c>
      <c r="D1413" s="8" t="s">
        <v>33</v>
      </c>
      <c r="E1413" s="8" t="s">
        <v>115</v>
      </c>
      <c r="F1413" s="8" t="s">
        <v>92</v>
      </c>
      <c r="G1413" s="8">
        <v>11.2</v>
      </c>
      <c r="H1413" s="8">
        <v>3186</v>
      </c>
      <c r="I1413" s="8">
        <v>3</v>
      </c>
      <c r="J1413" s="8">
        <v>1</v>
      </c>
      <c r="K1413" s="8">
        <v>2</v>
      </c>
      <c r="L1413" s="8">
        <v>426</v>
      </c>
      <c r="M1413" s="8">
        <v>120</v>
      </c>
      <c r="N1413" s="8">
        <v>1935</v>
      </c>
      <c r="O1413" s="8" t="s">
        <v>220</v>
      </c>
      <c r="P1413" s="8" t="s">
        <v>113</v>
      </c>
      <c r="Q1413" s="8">
        <v>10579</v>
      </c>
      <c r="R1413" s="8">
        <v>-37.925400000000003</v>
      </c>
      <c r="S1413" s="8">
        <v>145.00450000000001</v>
      </c>
      <c r="T1413" s="10">
        <v>1385000</v>
      </c>
      <c r="U1413" s="11">
        <v>1</v>
      </c>
      <c r="V1413" s="11">
        <f>U1413*M1413</f>
        <v>120</v>
      </c>
      <c r="W1413" s="11">
        <f>U1413*L1413</f>
        <v>426</v>
      </c>
      <c r="X1413" s="11">
        <f>U1413*N1413</f>
        <v>1935</v>
      </c>
      <c r="Y1413" s="11">
        <f>U1413*Q1413</f>
        <v>10579</v>
      </c>
      <c r="Z1413" s="12">
        <f>U1413*G1413</f>
        <v>11.2</v>
      </c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8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</row>
    <row r="1414" spans="1:91" x14ac:dyDescent="0.3">
      <c r="A1414" s="7" t="s">
        <v>219</v>
      </c>
      <c r="B1414" s="8">
        <v>2</v>
      </c>
      <c r="C1414" s="8" t="s">
        <v>27</v>
      </c>
      <c r="D1414" s="8" t="s">
        <v>28</v>
      </c>
      <c r="E1414" s="8" t="s">
        <v>117</v>
      </c>
      <c r="F1414" s="8" t="s">
        <v>92</v>
      </c>
      <c r="G1414" s="8">
        <v>11.2</v>
      </c>
      <c r="H1414" s="8">
        <v>3186</v>
      </c>
      <c r="I1414" s="8">
        <v>2</v>
      </c>
      <c r="J1414" s="8">
        <v>1</v>
      </c>
      <c r="K1414" s="8">
        <v>1</v>
      </c>
      <c r="L1414" s="8">
        <v>380</v>
      </c>
      <c r="M1414" s="8">
        <v>110</v>
      </c>
      <c r="N1414" s="8">
        <v>1958</v>
      </c>
      <c r="O1414" s="8" t="s">
        <v>220</v>
      </c>
      <c r="P1414" s="8" t="s">
        <v>113</v>
      </c>
      <c r="Q1414" s="8">
        <v>10579</v>
      </c>
      <c r="R1414" s="8">
        <v>-37.916600000000003</v>
      </c>
      <c r="S1414" s="8">
        <v>144.99260000000001</v>
      </c>
      <c r="T1414" s="10">
        <v>1601000</v>
      </c>
      <c r="U1414" s="11">
        <v>0</v>
      </c>
      <c r="V1414" s="11">
        <f>U1414*M1414</f>
        <v>0</v>
      </c>
      <c r="W1414" s="11">
        <f>U1414*L1414</f>
        <v>0</v>
      </c>
      <c r="X1414" s="11">
        <f>U1414*N1414</f>
        <v>0</v>
      </c>
      <c r="Y1414" s="11">
        <f>U1414*Q1414</f>
        <v>0</v>
      </c>
      <c r="Z1414" s="12">
        <f>U1414*G1414</f>
        <v>0</v>
      </c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8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</row>
    <row r="1415" spans="1:91" x14ac:dyDescent="0.3">
      <c r="A1415" s="7" t="s">
        <v>219</v>
      </c>
      <c r="B1415" s="8">
        <v>3</v>
      </c>
      <c r="C1415" s="8" t="s">
        <v>45</v>
      </c>
      <c r="D1415" s="8" t="s">
        <v>42</v>
      </c>
      <c r="E1415" s="8" t="s">
        <v>206</v>
      </c>
      <c r="F1415" s="8" t="s">
        <v>92</v>
      </c>
      <c r="G1415" s="8">
        <v>11.2</v>
      </c>
      <c r="H1415" s="8">
        <v>3186</v>
      </c>
      <c r="I1415" s="8">
        <v>5</v>
      </c>
      <c r="J1415" s="8">
        <v>6</v>
      </c>
      <c r="K1415" s="8">
        <v>2</v>
      </c>
      <c r="L1415" s="8">
        <v>685</v>
      </c>
      <c r="M1415" s="8">
        <v>419</v>
      </c>
      <c r="N1415" s="8">
        <v>1990</v>
      </c>
      <c r="O1415" s="8" t="s">
        <v>220</v>
      </c>
      <c r="P1415" s="8" t="s">
        <v>113</v>
      </c>
      <c r="Q1415" s="8">
        <v>10579</v>
      </c>
      <c r="R1415" s="8">
        <v>-37.928400000000003</v>
      </c>
      <c r="S1415" s="8">
        <v>144.99860000000001</v>
      </c>
      <c r="T1415" s="10">
        <v>2020000</v>
      </c>
      <c r="U1415" s="11">
        <v>1</v>
      </c>
      <c r="V1415" s="11">
        <f>U1415*M1415</f>
        <v>419</v>
      </c>
      <c r="W1415" s="11">
        <f>U1415*L1415</f>
        <v>685</v>
      </c>
      <c r="X1415" s="11">
        <f>U1415*N1415</f>
        <v>1990</v>
      </c>
      <c r="Y1415" s="11">
        <f>U1415*Q1415</f>
        <v>10579</v>
      </c>
      <c r="Z1415" s="12">
        <f>U1415*G1415</f>
        <v>11.2</v>
      </c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8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</row>
    <row r="1416" spans="1:91" x14ac:dyDescent="0.3">
      <c r="A1416" s="7" t="s">
        <v>219</v>
      </c>
      <c r="B1416" s="8">
        <v>3</v>
      </c>
      <c r="C1416" s="8" t="s">
        <v>27</v>
      </c>
      <c r="D1416" s="8" t="s">
        <v>28</v>
      </c>
      <c r="E1416" s="8" t="s">
        <v>115</v>
      </c>
      <c r="F1416" s="8" t="s">
        <v>92</v>
      </c>
      <c r="G1416" s="8">
        <v>11.2</v>
      </c>
      <c r="H1416" s="8">
        <v>3186</v>
      </c>
      <c r="I1416" s="8">
        <v>3</v>
      </c>
      <c r="J1416" s="8">
        <v>2</v>
      </c>
      <c r="K1416" s="8">
        <v>2</v>
      </c>
      <c r="L1416" s="8">
        <v>483</v>
      </c>
      <c r="M1416" s="8">
        <v>154</v>
      </c>
      <c r="N1416" s="8">
        <v>2005</v>
      </c>
      <c r="O1416" s="8" t="s">
        <v>220</v>
      </c>
      <c r="P1416" s="8" t="s">
        <v>113</v>
      </c>
      <c r="Q1416" s="8">
        <v>10579</v>
      </c>
      <c r="R1416" s="8">
        <v>-37.907499999999999</v>
      </c>
      <c r="S1416" s="8">
        <v>145.00640000000001</v>
      </c>
      <c r="T1416" s="10">
        <v>1762000</v>
      </c>
      <c r="U1416" s="11">
        <v>0</v>
      </c>
      <c r="V1416" s="11">
        <f>U1416*M1416</f>
        <v>0</v>
      </c>
      <c r="W1416" s="11">
        <f>U1416*L1416</f>
        <v>0</v>
      </c>
      <c r="X1416" s="11">
        <f>U1416*N1416</f>
        <v>0</v>
      </c>
      <c r="Y1416" s="11">
        <f>U1416*Q1416</f>
        <v>0</v>
      </c>
      <c r="Z1416" s="12">
        <f>U1416*G1416</f>
        <v>0</v>
      </c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8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</row>
    <row r="1417" spans="1:91" x14ac:dyDescent="0.3">
      <c r="A1417" s="7" t="s">
        <v>219</v>
      </c>
      <c r="B1417" s="8">
        <v>3</v>
      </c>
      <c r="C1417" s="8" t="s">
        <v>27</v>
      </c>
      <c r="D1417" s="8" t="s">
        <v>28</v>
      </c>
      <c r="E1417" s="8" t="s">
        <v>206</v>
      </c>
      <c r="F1417" s="8" t="s">
        <v>93</v>
      </c>
      <c r="G1417" s="8">
        <v>11.2</v>
      </c>
      <c r="H1417" s="8">
        <v>3186</v>
      </c>
      <c r="I1417" s="8">
        <v>3</v>
      </c>
      <c r="J1417" s="8">
        <v>3</v>
      </c>
      <c r="K1417" s="8">
        <v>2</v>
      </c>
      <c r="L1417" s="8">
        <v>482</v>
      </c>
      <c r="M1417" s="8">
        <v>174</v>
      </c>
      <c r="N1417" s="8">
        <v>2012</v>
      </c>
      <c r="O1417" s="8" t="s">
        <v>220</v>
      </c>
      <c r="P1417" s="8" t="s">
        <v>113</v>
      </c>
      <c r="Q1417" s="8">
        <v>10579</v>
      </c>
      <c r="R1417" s="8">
        <v>-37.911999999999999</v>
      </c>
      <c r="S1417" s="8">
        <v>144.99940000000001</v>
      </c>
      <c r="T1417" s="10">
        <v>2450000</v>
      </c>
      <c r="U1417" s="11">
        <v>0</v>
      </c>
      <c r="V1417" s="11">
        <f>U1417*M1417</f>
        <v>0</v>
      </c>
      <c r="W1417" s="11">
        <f>U1417*L1417</f>
        <v>0</v>
      </c>
      <c r="X1417" s="11">
        <f>U1417*N1417</f>
        <v>0</v>
      </c>
      <c r="Y1417" s="11">
        <f>U1417*Q1417</f>
        <v>0</v>
      </c>
      <c r="Z1417" s="12">
        <f>U1417*G1417</f>
        <v>0</v>
      </c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8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</row>
    <row r="1418" spans="1:91" x14ac:dyDescent="0.3">
      <c r="A1418" s="7" t="s">
        <v>219</v>
      </c>
      <c r="B1418" s="8">
        <v>2</v>
      </c>
      <c r="C1418" s="8" t="s">
        <v>27</v>
      </c>
      <c r="D1418" s="8" t="s">
        <v>28</v>
      </c>
      <c r="E1418" s="8" t="s">
        <v>118</v>
      </c>
      <c r="F1418" s="8" t="s">
        <v>93</v>
      </c>
      <c r="G1418" s="8">
        <v>11.2</v>
      </c>
      <c r="H1418" s="8">
        <v>3186</v>
      </c>
      <c r="I1418" s="8">
        <v>2</v>
      </c>
      <c r="J1418" s="8">
        <v>1</v>
      </c>
      <c r="K1418" s="8">
        <v>1</v>
      </c>
      <c r="L1418" s="8">
        <v>107</v>
      </c>
      <c r="M1418" s="8">
        <v>75</v>
      </c>
      <c r="N1418" s="8">
        <v>1950</v>
      </c>
      <c r="O1418" s="8" t="s">
        <v>220</v>
      </c>
      <c r="P1418" s="8" t="s">
        <v>113</v>
      </c>
      <c r="Q1418" s="8">
        <v>10579</v>
      </c>
      <c r="R1418" s="8">
        <v>-37.895800000000001</v>
      </c>
      <c r="S1418" s="8">
        <v>144.9982</v>
      </c>
      <c r="T1418" s="10">
        <v>858000</v>
      </c>
      <c r="U1418" s="11">
        <v>0</v>
      </c>
      <c r="V1418" s="11">
        <f>U1418*M1418</f>
        <v>0</v>
      </c>
      <c r="W1418" s="11">
        <f>U1418*L1418</f>
        <v>0</v>
      </c>
      <c r="X1418" s="11">
        <f>U1418*N1418</f>
        <v>0</v>
      </c>
      <c r="Y1418" s="11">
        <f>U1418*Q1418</f>
        <v>0</v>
      </c>
      <c r="Z1418" s="12">
        <f>U1418*G1418</f>
        <v>0</v>
      </c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8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</row>
    <row r="1419" spans="1:91" x14ac:dyDescent="0.3">
      <c r="A1419" s="7" t="s">
        <v>219</v>
      </c>
      <c r="B1419" s="8">
        <v>3</v>
      </c>
      <c r="C1419" s="8" t="s">
        <v>47</v>
      </c>
      <c r="D1419" s="8" t="s">
        <v>28</v>
      </c>
      <c r="E1419" s="8" t="s">
        <v>118</v>
      </c>
      <c r="F1419" s="8" t="s">
        <v>93</v>
      </c>
      <c r="G1419" s="8">
        <v>11.2</v>
      </c>
      <c r="H1419" s="8">
        <v>3186</v>
      </c>
      <c r="I1419" s="8">
        <v>3</v>
      </c>
      <c r="J1419" s="8">
        <v>2</v>
      </c>
      <c r="K1419" s="8">
        <v>1</v>
      </c>
      <c r="L1419" s="8">
        <v>313</v>
      </c>
      <c r="M1419" s="8">
        <v>184</v>
      </c>
      <c r="N1419" s="8">
        <v>1965</v>
      </c>
      <c r="O1419" s="8" t="s">
        <v>220</v>
      </c>
      <c r="P1419" s="8" t="s">
        <v>113</v>
      </c>
      <c r="Q1419" s="8">
        <v>10579</v>
      </c>
      <c r="R1419" s="8">
        <v>-37.9206</v>
      </c>
      <c r="S1419" s="8">
        <v>145</v>
      </c>
      <c r="T1419" s="10">
        <v>1427000</v>
      </c>
      <c r="U1419" s="11">
        <v>1</v>
      </c>
      <c r="V1419" s="11">
        <f>U1419*M1419</f>
        <v>184</v>
      </c>
      <c r="W1419" s="11">
        <f>U1419*L1419</f>
        <v>313</v>
      </c>
      <c r="X1419" s="11">
        <f>U1419*N1419</f>
        <v>1965</v>
      </c>
      <c r="Y1419" s="11">
        <f>U1419*Q1419</f>
        <v>10579</v>
      </c>
      <c r="Z1419" s="12">
        <f>U1419*G1419</f>
        <v>11.2</v>
      </c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8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</row>
    <row r="1420" spans="1:91" x14ac:dyDescent="0.3">
      <c r="A1420" s="7" t="s">
        <v>219</v>
      </c>
      <c r="B1420" s="8">
        <v>3</v>
      </c>
      <c r="C1420" s="8" t="s">
        <v>27</v>
      </c>
      <c r="D1420" s="8" t="s">
        <v>28</v>
      </c>
      <c r="E1420" s="8" t="s">
        <v>118</v>
      </c>
      <c r="F1420" s="8" t="s">
        <v>93</v>
      </c>
      <c r="G1420" s="8">
        <v>11.2</v>
      </c>
      <c r="H1420" s="8">
        <v>3186</v>
      </c>
      <c r="I1420" s="8">
        <v>3</v>
      </c>
      <c r="J1420" s="8">
        <v>3</v>
      </c>
      <c r="K1420" s="8">
        <v>2</v>
      </c>
      <c r="L1420" s="8">
        <v>311</v>
      </c>
      <c r="M1420" s="8">
        <v>160</v>
      </c>
      <c r="N1420" s="8">
        <v>2013</v>
      </c>
      <c r="O1420" s="8" t="s">
        <v>220</v>
      </c>
      <c r="P1420" s="8" t="s">
        <v>113</v>
      </c>
      <c r="Q1420" s="8">
        <v>10579</v>
      </c>
      <c r="R1420" s="8">
        <v>-37.9148</v>
      </c>
      <c r="S1420" s="8">
        <v>145.0009</v>
      </c>
      <c r="T1420" s="10">
        <v>2517500</v>
      </c>
      <c r="U1420" s="11">
        <v>0</v>
      </c>
      <c r="V1420" s="11">
        <f>U1420*M1420</f>
        <v>0</v>
      </c>
      <c r="W1420" s="11">
        <f>U1420*L1420</f>
        <v>0</v>
      </c>
      <c r="X1420" s="11">
        <f>U1420*N1420</f>
        <v>0</v>
      </c>
      <c r="Y1420" s="11">
        <f>U1420*Q1420</f>
        <v>0</v>
      </c>
      <c r="Z1420" s="12">
        <f>U1420*G1420</f>
        <v>0</v>
      </c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8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</row>
    <row r="1421" spans="1:91" x14ac:dyDescent="0.3">
      <c r="A1421" s="7" t="s">
        <v>219</v>
      </c>
      <c r="B1421" s="8">
        <v>4</v>
      </c>
      <c r="C1421" s="8" t="s">
        <v>47</v>
      </c>
      <c r="D1421" s="8" t="s">
        <v>28</v>
      </c>
      <c r="E1421" s="8" t="s">
        <v>29</v>
      </c>
      <c r="F1421" s="8" t="s">
        <v>93</v>
      </c>
      <c r="G1421" s="8">
        <v>11.2</v>
      </c>
      <c r="H1421" s="8">
        <v>3186</v>
      </c>
      <c r="I1421" s="8">
        <v>4</v>
      </c>
      <c r="J1421" s="8">
        <v>2</v>
      </c>
      <c r="K1421" s="8">
        <v>4</v>
      </c>
      <c r="L1421" s="8">
        <v>569</v>
      </c>
      <c r="M1421" s="8">
        <v>229</v>
      </c>
      <c r="N1421" s="8">
        <v>1910</v>
      </c>
      <c r="O1421" s="8" t="s">
        <v>220</v>
      </c>
      <c r="P1421" s="8" t="s">
        <v>113</v>
      </c>
      <c r="Q1421" s="8">
        <v>10579</v>
      </c>
      <c r="R1421" s="8">
        <v>-37.8962</v>
      </c>
      <c r="S1421" s="8">
        <v>145.00110000000001</v>
      </c>
      <c r="T1421" s="10">
        <v>2800000</v>
      </c>
      <c r="U1421" s="11">
        <v>1</v>
      </c>
      <c r="V1421" s="11">
        <f>U1421*M1421</f>
        <v>229</v>
      </c>
      <c r="W1421" s="11">
        <f>U1421*L1421</f>
        <v>569</v>
      </c>
      <c r="X1421" s="11">
        <f>U1421*N1421</f>
        <v>1910</v>
      </c>
      <c r="Y1421" s="11">
        <f>U1421*Q1421</f>
        <v>10579</v>
      </c>
      <c r="Z1421" s="12">
        <f>U1421*G1421</f>
        <v>11.2</v>
      </c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8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</row>
    <row r="1422" spans="1:91" x14ac:dyDescent="0.3">
      <c r="A1422" s="7" t="s">
        <v>219</v>
      </c>
      <c r="B1422" s="8">
        <v>4</v>
      </c>
      <c r="C1422" s="8" t="s">
        <v>27</v>
      </c>
      <c r="D1422" s="8" t="s">
        <v>28</v>
      </c>
      <c r="E1422" s="8" t="s">
        <v>206</v>
      </c>
      <c r="F1422" s="8" t="s">
        <v>93</v>
      </c>
      <c r="G1422" s="8">
        <v>11.2</v>
      </c>
      <c r="H1422" s="8">
        <v>3186</v>
      </c>
      <c r="I1422" s="8">
        <v>3</v>
      </c>
      <c r="J1422" s="8">
        <v>2</v>
      </c>
      <c r="K1422" s="8">
        <v>2</v>
      </c>
      <c r="L1422" s="8">
        <v>308</v>
      </c>
      <c r="M1422" s="8">
        <v>154</v>
      </c>
      <c r="N1422" s="8">
        <v>1975</v>
      </c>
      <c r="O1422" s="8" t="s">
        <v>220</v>
      </c>
      <c r="P1422" s="8" t="s">
        <v>113</v>
      </c>
      <c r="Q1422" s="8">
        <v>10579</v>
      </c>
      <c r="R1422" s="8">
        <v>-37.7881</v>
      </c>
      <c r="S1422" s="8">
        <v>144.96641</v>
      </c>
      <c r="T1422" s="10">
        <v>2300000</v>
      </c>
      <c r="U1422" s="11">
        <v>0</v>
      </c>
      <c r="V1422" s="11">
        <f>U1422*M1422</f>
        <v>0</v>
      </c>
      <c r="W1422" s="11">
        <f>U1422*L1422</f>
        <v>0</v>
      </c>
      <c r="X1422" s="11">
        <f>U1422*N1422</f>
        <v>0</v>
      </c>
      <c r="Y1422" s="11">
        <f>U1422*Q1422</f>
        <v>0</v>
      </c>
      <c r="Z1422" s="12">
        <f>U1422*G1422</f>
        <v>0</v>
      </c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8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</row>
    <row r="1423" spans="1:91" x14ac:dyDescent="0.3">
      <c r="A1423" s="7" t="s">
        <v>219</v>
      </c>
      <c r="B1423" s="8">
        <v>3</v>
      </c>
      <c r="C1423" s="8" t="s">
        <v>47</v>
      </c>
      <c r="D1423" s="8" t="s">
        <v>28</v>
      </c>
      <c r="E1423" s="8" t="s">
        <v>115</v>
      </c>
      <c r="F1423" s="8" t="s">
        <v>94</v>
      </c>
      <c r="G1423" s="8">
        <v>11.2</v>
      </c>
      <c r="H1423" s="8">
        <v>3186</v>
      </c>
      <c r="I1423" s="8">
        <v>5</v>
      </c>
      <c r="J1423" s="8">
        <v>3</v>
      </c>
      <c r="K1423" s="8">
        <v>2</v>
      </c>
      <c r="L1423" s="8">
        <v>272</v>
      </c>
      <c r="M1423" s="8">
        <v>229</v>
      </c>
      <c r="N1423" s="8">
        <v>2000</v>
      </c>
      <c r="O1423" s="8" t="s">
        <v>220</v>
      </c>
      <c r="P1423" s="8" t="s">
        <v>113</v>
      </c>
      <c r="Q1423" s="8">
        <v>10579</v>
      </c>
      <c r="R1423" s="8">
        <v>-37.9251</v>
      </c>
      <c r="S1423" s="8">
        <v>145.00059999999999</v>
      </c>
      <c r="T1423" s="10">
        <v>2100000</v>
      </c>
      <c r="U1423" s="11">
        <v>1</v>
      </c>
      <c r="V1423" s="11">
        <f>U1423*M1423</f>
        <v>229</v>
      </c>
      <c r="W1423" s="11">
        <f>U1423*L1423</f>
        <v>272</v>
      </c>
      <c r="X1423" s="11">
        <f>U1423*N1423</f>
        <v>2000</v>
      </c>
      <c r="Y1423" s="11">
        <f>U1423*Q1423</f>
        <v>10579</v>
      </c>
      <c r="Z1423" s="12">
        <f>U1423*G1423</f>
        <v>11.2</v>
      </c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8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</row>
    <row r="1424" spans="1:91" x14ac:dyDescent="0.3">
      <c r="A1424" s="7" t="s">
        <v>219</v>
      </c>
      <c r="B1424" s="8">
        <v>5</v>
      </c>
      <c r="C1424" s="8" t="s">
        <v>47</v>
      </c>
      <c r="D1424" s="8" t="s">
        <v>28</v>
      </c>
      <c r="E1424" s="8" t="s">
        <v>156</v>
      </c>
      <c r="F1424" s="8" t="s">
        <v>94</v>
      </c>
      <c r="G1424" s="8">
        <v>11.2</v>
      </c>
      <c r="H1424" s="8">
        <v>3186</v>
      </c>
      <c r="I1424" s="8">
        <v>4</v>
      </c>
      <c r="J1424" s="8">
        <v>3</v>
      </c>
      <c r="K1424" s="8">
        <v>4</v>
      </c>
      <c r="L1424" s="8">
        <v>1572</v>
      </c>
      <c r="M1424" s="8">
        <v>305</v>
      </c>
      <c r="N1424" s="8">
        <v>1890</v>
      </c>
      <c r="O1424" s="8" t="s">
        <v>220</v>
      </c>
      <c r="P1424" s="8" t="s">
        <v>113</v>
      </c>
      <c r="Q1424" s="8">
        <v>10579</v>
      </c>
      <c r="R1424" s="8">
        <v>-37.923299999999998</v>
      </c>
      <c r="S1424" s="8">
        <v>144.99440000000001</v>
      </c>
      <c r="T1424" s="10">
        <v>3700000</v>
      </c>
      <c r="U1424" s="11">
        <v>1</v>
      </c>
      <c r="V1424" s="11">
        <f>U1424*M1424</f>
        <v>305</v>
      </c>
      <c r="W1424" s="11">
        <f>U1424*L1424</f>
        <v>1572</v>
      </c>
      <c r="X1424" s="11">
        <f>U1424*N1424</f>
        <v>1890</v>
      </c>
      <c r="Y1424" s="11">
        <f>U1424*Q1424</f>
        <v>10579</v>
      </c>
      <c r="Z1424" s="12">
        <f>U1424*G1424</f>
        <v>11.2</v>
      </c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8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</row>
    <row r="1425" spans="1:91" x14ac:dyDescent="0.3">
      <c r="A1425" s="7" t="s">
        <v>219</v>
      </c>
      <c r="B1425" s="8">
        <v>3</v>
      </c>
      <c r="C1425" s="8" t="s">
        <v>47</v>
      </c>
      <c r="D1425" s="8" t="s">
        <v>28</v>
      </c>
      <c r="E1425" s="8" t="s">
        <v>115</v>
      </c>
      <c r="F1425" s="8" t="s">
        <v>95</v>
      </c>
      <c r="G1425" s="8">
        <v>11.2</v>
      </c>
      <c r="H1425" s="8">
        <v>3186</v>
      </c>
      <c r="I1425" s="8">
        <v>2</v>
      </c>
      <c r="J1425" s="8">
        <v>1</v>
      </c>
      <c r="K1425" s="8">
        <v>2</v>
      </c>
      <c r="L1425" s="8">
        <v>574</v>
      </c>
      <c r="M1425" s="8">
        <v>133</v>
      </c>
      <c r="N1425" s="8">
        <v>1975</v>
      </c>
      <c r="O1425" s="8" t="s">
        <v>220</v>
      </c>
      <c r="P1425" s="8" t="s">
        <v>113</v>
      </c>
      <c r="Q1425" s="8">
        <v>10579</v>
      </c>
      <c r="R1425" s="8">
        <v>-37.696719999999999</v>
      </c>
      <c r="S1425" s="8">
        <v>145.02189999999999</v>
      </c>
      <c r="T1425" s="10">
        <v>1750000</v>
      </c>
      <c r="U1425" s="11">
        <v>1</v>
      </c>
      <c r="V1425" s="11">
        <f>U1425*M1425</f>
        <v>133</v>
      </c>
      <c r="W1425" s="11">
        <f>U1425*L1425</f>
        <v>574</v>
      </c>
      <c r="X1425" s="11">
        <f>U1425*N1425</f>
        <v>1975</v>
      </c>
      <c r="Y1425" s="11">
        <f>U1425*Q1425</f>
        <v>10579</v>
      </c>
      <c r="Z1425" s="12">
        <f>U1425*G1425</f>
        <v>11.2</v>
      </c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8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</row>
    <row r="1426" spans="1:91" x14ac:dyDescent="0.3">
      <c r="A1426" s="7" t="s">
        <v>219</v>
      </c>
      <c r="B1426" s="8">
        <v>3</v>
      </c>
      <c r="C1426" s="8" t="s">
        <v>27</v>
      </c>
      <c r="D1426" s="8" t="s">
        <v>33</v>
      </c>
      <c r="E1426" s="8" t="s">
        <v>115</v>
      </c>
      <c r="F1426" s="8" t="s">
        <v>95</v>
      </c>
      <c r="G1426" s="8">
        <v>11.2</v>
      </c>
      <c r="H1426" s="8">
        <v>3186</v>
      </c>
      <c r="I1426" s="8">
        <v>3</v>
      </c>
      <c r="J1426" s="8">
        <v>1</v>
      </c>
      <c r="K1426" s="8">
        <v>1</v>
      </c>
      <c r="L1426" s="8">
        <v>375</v>
      </c>
      <c r="M1426" s="8">
        <v>179</v>
      </c>
      <c r="N1426" s="8">
        <v>1930</v>
      </c>
      <c r="O1426" s="8" t="s">
        <v>220</v>
      </c>
      <c r="P1426" s="8" t="s">
        <v>113</v>
      </c>
      <c r="Q1426" s="8">
        <v>10579</v>
      </c>
      <c r="R1426" s="8">
        <v>-37.917499999999997</v>
      </c>
      <c r="S1426" s="8">
        <v>144.9949</v>
      </c>
      <c r="T1426" s="10">
        <v>1410000</v>
      </c>
      <c r="U1426" s="11">
        <v>0</v>
      </c>
      <c r="V1426" s="11">
        <f>U1426*M1426</f>
        <v>0</v>
      </c>
      <c r="W1426" s="11">
        <f>U1426*L1426</f>
        <v>0</v>
      </c>
      <c r="X1426" s="11">
        <f>U1426*N1426</f>
        <v>0</v>
      </c>
      <c r="Y1426" s="11">
        <f>U1426*Q1426</f>
        <v>0</v>
      </c>
      <c r="Z1426" s="12">
        <f>U1426*G1426</f>
        <v>0</v>
      </c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8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</row>
    <row r="1427" spans="1:91" x14ac:dyDescent="0.3">
      <c r="A1427" s="7" t="s">
        <v>219</v>
      </c>
      <c r="B1427" s="8">
        <v>4</v>
      </c>
      <c r="C1427" s="8" t="s">
        <v>27</v>
      </c>
      <c r="D1427" s="8" t="s">
        <v>28</v>
      </c>
      <c r="E1427" s="8" t="s">
        <v>118</v>
      </c>
      <c r="F1427" s="8" t="s">
        <v>95</v>
      </c>
      <c r="G1427" s="8">
        <v>11.2</v>
      </c>
      <c r="H1427" s="8">
        <v>3186</v>
      </c>
      <c r="I1427" s="8">
        <v>4</v>
      </c>
      <c r="J1427" s="8">
        <v>2</v>
      </c>
      <c r="K1427" s="8">
        <v>2</v>
      </c>
      <c r="L1427" s="8">
        <v>605</v>
      </c>
      <c r="M1427" s="8">
        <v>274</v>
      </c>
      <c r="N1427" s="8">
        <v>1920</v>
      </c>
      <c r="O1427" s="8" t="s">
        <v>220</v>
      </c>
      <c r="P1427" s="8" t="s">
        <v>113</v>
      </c>
      <c r="Q1427" s="8">
        <v>10579</v>
      </c>
      <c r="R1427" s="8">
        <v>-37.915999999999997</v>
      </c>
      <c r="S1427" s="8">
        <v>145.00640000000001</v>
      </c>
      <c r="T1427" s="10">
        <v>2475000</v>
      </c>
      <c r="U1427" s="11">
        <v>0</v>
      </c>
      <c r="V1427" s="11">
        <f>U1427*M1427</f>
        <v>0</v>
      </c>
      <c r="W1427" s="11">
        <f>U1427*L1427</f>
        <v>0</v>
      </c>
      <c r="X1427" s="11">
        <f>U1427*N1427</f>
        <v>0</v>
      </c>
      <c r="Y1427" s="11">
        <f>U1427*Q1427</f>
        <v>0</v>
      </c>
      <c r="Z1427" s="12">
        <f>U1427*G1427</f>
        <v>0</v>
      </c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8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</row>
    <row r="1428" spans="1:91" x14ac:dyDescent="0.3">
      <c r="A1428" s="7" t="s">
        <v>219</v>
      </c>
      <c r="B1428" s="8">
        <v>4</v>
      </c>
      <c r="C1428" s="8" t="s">
        <v>27</v>
      </c>
      <c r="D1428" s="8" t="s">
        <v>28</v>
      </c>
      <c r="E1428" s="8" t="s">
        <v>206</v>
      </c>
      <c r="F1428" s="8" t="s">
        <v>95</v>
      </c>
      <c r="G1428" s="8">
        <v>11.2</v>
      </c>
      <c r="H1428" s="8">
        <v>3186</v>
      </c>
      <c r="I1428" s="8">
        <v>4</v>
      </c>
      <c r="J1428" s="8">
        <v>2</v>
      </c>
      <c r="K1428" s="8">
        <v>2</v>
      </c>
      <c r="L1428" s="8">
        <v>732</v>
      </c>
      <c r="M1428" s="8">
        <v>333</v>
      </c>
      <c r="N1428" s="8">
        <v>1925</v>
      </c>
      <c r="O1428" s="8" t="s">
        <v>220</v>
      </c>
      <c r="P1428" s="8" t="s">
        <v>113</v>
      </c>
      <c r="Q1428" s="8">
        <v>10579</v>
      </c>
      <c r="R1428" s="8">
        <v>-37.898699999999998</v>
      </c>
      <c r="S1428" s="8">
        <v>144.99529999999999</v>
      </c>
      <c r="T1428" s="10">
        <v>2700000</v>
      </c>
      <c r="U1428" s="11">
        <v>0</v>
      </c>
      <c r="V1428" s="11">
        <f>U1428*M1428</f>
        <v>0</v>
      </c>
      <c r="W1428" s="11">
        <f>U1428*L1428</f>
        <v>0</v>
      </c>
      <c r="X1428" s="11">
        <f>U1428*N1428</f>
        <v>0</v>
      </c>
      <c r="Y1428" s="11">
        <f>U1428*Q1428</f>
        <v>0</v>
      </c>
      <c r="Z1428" s="12">
        <f>U1428*G1428</f>
        <v>0</v>
      </c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8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</row>
    <row r="1429" spans="1:91" x14ac:dyDescent="0.3">
      <c r="A1429" s="7" t="s">
        <v>219</v>
      </c>
      <c r="B1429" s="8">
        <v>4</v>
      </c>
      <c r="C1429" s="8" t="s">
        <v>27</v>
      </c>
      <c r="D1429" s="8" t="s">
        <v>28</v>
      </c>
      <c r="E1429" s="8" t="s">
        <v>111</v>
      </c>
      <c r="F1429" s="8" t="s">
        <v>95</v>
      </c>
      <c r="G1429" s="8">
        <v>11.2</v>
      </c>
      <c r="H1429" s="8">
        <v>3186</v>
      </c>
      <c r="I1429" s="8">
        <v>3</v>
      </c>
      <c r="J1429" s="8">
        <v>2</v>
      </c>
      <c r="K1429" s="8">
        <v>2</v>
      </c>
      <c r="L1429" s="8">
        <v>162</v>
      </c>
      <c r="M1429" s="8">
        <v>16</v>
      </c>
      <c r="N1429" s="8">
        <v>2010</v>
      </c>
      <c r="O1429" s="8" t="s">
        <v>220</v>
      </c>
      <c r="P1429" s="8" t="s">
        <v>113</v>
      </c>
      <c r="Q1429" s="8">
        <v>10579</v>
      </c>
      <c r="R1429" s="8">
        <v>-37.975589999999997</v>
      </c>
      <c r="S1429" s="8">
        <v>145.05197999999999</v>
      </c>
      <c r="T1429" s="10">
        <v>2800000</v>
      </c>
      <c r="U1429" s="11">
        <v>0</v>
      </c>
      <c r="V1429" s="11">
        <f>U1429*M1429</f>
        <v>0</v>
      </c>
      <c r="W1429" s="11">
        <f>U1429*L1429</f>
        <v>0</v>
      </c>
      <c r="X1429" s="11">
        <f>U1429*N1429</f>
        <v>0</v>
      </c>
      <c r="Y1429" s="11">
        <f>U1429*Q1429</f>
        <v>0</v>
      </c>
      <c r="Z1429" s="12">
        <f>U1429*G1429</f>
        <v>0</v>
      </c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8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</row>
    <row r="1430" spans="1:91" x14ac:dyDescent="0.3">
      <c r="A1430" s="7" t="s">
        <v>219</v>
      </c>
      <c r="B1430" s="8">
        <v>2</v>
      </c>
      <c r="C1430" s="8" t="s">
        <v>27</v>
      </c>
      <c r="D1430" s="8" t="s">
        <v>28</v>
      </c>
      <c r="E1430" s="8" t="s">
        <v>118</v>
      </c>
      <c r="F1430" s="8" t="s">
        <v>95</v>
      </c>
      <c r="G1430" s="8">
        <v>11.2</v>
      </c>
      <c r="H1430" s="8">
        <v>3186</v>
      </c>
      <c r="I1430" s="8">
        <v>3</v>
      </c>
      <c r="J1430" s="8">
        <v>1</v>
      </c>
      <c r="K1430" s="8">
        <v>2</v>
      </c>
      <c r="L1430" s="8">
        <v>540</v>
      </c>
      <c r="M1430" s="8">
        <v>132</v>
      </c>
      <c r="N1430" s="8">
        <v>1980</v>
      </c>
      <c r="O1430" s="8" t="s">
        <v>220</v>
      </c>
      <c r="P1430" s="8" t="s">
        <v>113</v>
      </c>
      <c r="Q1430" s="8">
        <v>10579</v>
      </c>
      <c r="R1430" s="8">
        <v>-37.750799999999998</v>
      </c>
      <c r="S1430" s="8">
        <v>145.0128</v>
      </c>
      <c r="T1430" s="10">
        <v>810000</v>
      </c>
      <c r="U1430" s="11">
        <v>0</v>
      </c>
      <c r="V1430" s="11">
        <f>U1430*M1430</f>
        <v>0</v>
      </c>
      <c r="W1430" s="11">
        <f>U1430*L1430</f>
        <v>0</v>
      </c>
      <c r="X1430" s="11">
        <f>U1430*N1430</f>
        <v>0</v>
      </c>
      <c r="Y1430" s="11">
        <f>U1430*Q1430</f>
        <v>0</v>
      </c>
      <c r="Z1430" s="12">
        <f>U1430*G1430</f>
        <v>0</v>
      </c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8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</row>
    <row r="1431" spans="1:91" x14ac:dyDescent="0.3">
      <c r="A1431" s="7" t="s">
        <v>219</v>
      </c>
      <c r="B1431" s="8">
        <v>3</v>
      </c>
      <c r="C1431" s="8" t="s">
        <v>27</v>
      </c>
      <c r="D1431" s="8" t="s">
        <v>28</v>
      </c>
      <c r="E1431" s="8" t="s">
        <v>111</v>
      </c>
      <c r="F1431" s="8" t="s">
        <v>95</v>
      </c>
      <c r="G1431" s="8">
        <v>11.2</v>
      </c>
      <c r="H1431" s="8">
        <v>3186</v>
      </c>
      <c r="I1431" s="8">
        <v>3</v>
      </c>
      <c r="J1431" s="8">
        <v>1</v>
      </c>
      <c r="K1431" s="8">
        <v>1</v>
      </c>
      <c r="L1431" s="8">
        <v>0</v>
      </c>
      <c r="M1431" s="8">
        <v>65</v>
      </c>
      <c r="N1431" s="8">
        <v>1959</v>
      </c>
      <c r="O1431" s="8" t="s">
        <v>220</v>
      </c>
      <c r="P1431" s="8" t="s">
        <v>113</v>
      </c>
      <c r="Q1431" s="8">
        <v>10579</v>
      </c>
      <c r="R1431" s="8">
        <v>-37.908999999999999</v>
      </c>
      <c r="S1431" s="8">
        <v>145.00049999999999</v>
      </c>
      <c r="T1431" s="10">
        <v>1005000</v>
      </c>
      <c r="U1431" s="11">
        <v>0</v>
      </c>
      <c r="V1431" s="11">
        <f>U1431*M1431</f>
        <v>0</v>
      </c>
      <c r="W1431" s="11">
        <f>U1431*L1431</f>
        <v>0</v>
      </c>
      <c r="X1431" s="11">
        <f>U1431*N1431</f>
        <v>0</v>
      </c>
      <c r="Y1431" s="11">
        <f>U1431*Q1431</f>
        <v>0</v>
      </c>
      <c r="Z1431" s="12">
        <f>U1431*G1431</f>
        <v>0</v>
      </c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8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</row>
    <row r="1432" spans="1:91" x14ac:dyDescent="0.3">
      <c r="A1432" s="7" t="s">
        <v>219</v>
      </c>
      <c r="B1432" s="8">
        <v>4</v>
      </c>
      <c r="C1432" s="8" t="s">
        <v>47</v>
      </c>
      <c r="D1432" s="8" t="s">
        <v>42</v>
      </c>
      <c r="E1432" s="8" t="s">
        <v>206</v>
      </c>
      <c r="F1432" s="8" t="s">
        <v>96</v>
      </c>
      <c r="G1432" s="8">
        <v>11.2</v>
      </c>
      <c r="H1432" s="8">
        <v>3186</v>
      </c>
      <c r="I1432" s="8">
        <v>4</v>
      </c>
      <c r="J1432" s="8">
        <v>2</v>
      </c>
      <c r="K1432" s="8">
        <v>2</v>
      </c>
      <c r="L1432" s="8">
        <v>842</v>
      </c>
      <c r="M1432" s="8">
        <v>311</v>
      </c>
      <c r="N1432" s="8">
        <v>1990</v>
      </c>
      <c r="O1432" s="8" t="s">
        <v>220</v>
      </c>
      <c r="P1432" s="8" t="s">
        <v>113</v>
      </c>
      <c r="Q1432" s="8">
        <v>10579</v>
      </c>
      <c r="R1432" s="8">
        <v>-37.922699999999999</v>
      </c>
      <c r="S1432" s="8">
        <v>145.0043</v>
      </c>
      <c r="T1432" s="10">
        <v>3900000</v>
      </c>
      <c r="U1432" s="11">
        <v>1</v>
      </c>
      <c r="V1432" s="11">
        <f>U1432*M1432</f>
        <v>311</v>
      </c>
      <c r="W1432" s="11">
        <f>U1432*L1432</f>
        <v>842</v>
      </c>
      <c r="X1432" s="11">
        <f>U1432*N1432</f>
        <v>1990</v>
      </c>
      <c r="Y1432" s="11">
        <f>U1432*Q1432</f>
        <v>10579</v>
      </c>
      <c r="Z1432" s="12">
        <f>U1432*G1432</f>
        <v>11.2</v>
      </c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8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</row>
    <row r="1433" spans="1:91" x14ac:dyDescent="0.3">
      <c r="A1433" s="7" t="s">
        <v>219</v>
      </c>
      <c r="B1433" s="8">
        <v>2</v>
      </c>
      <c r="C1433" s="8" t="s">
        <v>45</v>
      </c>
      <c r="D1433" s="8" t="s">
        <v>28</v>
      </c>
      <c r="E1433" s="8" t="s">
        <v>115</v>
      </c>
      <c r="F1433" s="8" t="s">
        <v>96</v>
      </c>
      <c r="G1433" s="8">
        <v>11.2</v>
      </c>
      <c r="H1433" s="8">
        <v>3186</v>
      </c>
      <c r="I1433" s="8">
        <v>2</v>
      </c>
      <c r="J1433" s="8">
        <v>1</v>
      </c>
      <c r="K1433" s="8">
        <v>1</v>
      </c>
      <c r="L1433" s="8">
        <v>0</v>
      </c>
      <c r="M1433" s="8">
        <v>76</v>
      </c>
      <c r="N1433" s="8">
        <v>1960</v>
      </c>
      <c r="O1433" s="8" t="s">
        <v>220</v>
      </c>
      <c r="P1433" s="8" t="s">
        <v>113</v>
      </c>
      <c r="Q1433" s="8">
        <v>10579</v>
      </c>
      <c r="R1433" s="8">
        <v>-37.85557</v>
      </c>
      <c r="S1433" s="8">
        <v>144.97533999999999</v>
      </c>
      <c r="T1433" s="10">
        <v>1260000</v>
      </c>
      <c r="U1433" s="11">
        <v>1</v>
      </c>
      <c r="V1433" s="11">
        <f>U1433*M1433</f>
        <v>76</v>
      </c>
      <c r="W1433" s="11">
        <f>U1433*L1433</f>
        <v>0</v>
      </c>
      <c r="X1433" s="11">
        <f>U1433*N1433</f>
        <v>1960</v>
      </c>
      <c r="Y1433" s="11">
        <f>U1433*Q1433</f>
        <v>10579</v>
      </c>
      <c r="Z1433" s="12">
        <f>U1433*G1433</f>
        <v>11.2</v>
      </c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8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</row>
    <row r="1434" spans="1:91" x14ac:dyDescent="0.3">
      <c r="A1434" s="7" t="s">
        <v>219</v>
      </c>
      <c r="B1434" s="8">
        <v>2</v>
      </c>
      <c r="C1434" s="8" t="s">
        <v>27</v>
      </c>
      <c r="D1434" s="8" t="s">
        <v>28</v>
      </c>
      <c r="E1434" s="8" t="s">
        <v>223</v>
      </c>
      <c r="F1434" s="8" t="s">
        <v>96</v>
      </c>
      <c r="G1434" s="8">
        <v>11.2</v>
      </c>
      <c r="H1434" s="8">
        <v>3186</v>
      </c>
      <c r="I1434" s="8">
        <v>2</v>
      </c>
      <c r="J1434" s="8">
        <v>1</v>
      </c>
      <c r="K1434" s="8">
        <v>1</v>
      </c>
      <c r="L1434" s="8">
        <v>0</v>
      </c>
      <c r="M1434" s="8">
        <v>114</v>
      </c>
      <c r="N1434" s="8">
        <v>2011</v>
      </c>
      <c r="O1434" s="8" t="s">
        <v>220</v>
      </c>
      <c r="P1434" s="8" t="s">
        <v>113</v>
      </c>
      <c r="Q1434" s="8">
        <v>10579</v>
      </c>
      <c r="R1434" s="8">
        <v>-37.837699999999998</v>
      </c>
      <c r="S1434" s="8">
        <v>145.06853000000001</v>
      </c>
      <c r="T1434" s="10">
        <v>1110000</v>
      </c>
      <c r="U1434" s="11">
        <v>0</v>
      </c>
      <c r="V1434" s="11">
        <f>U1434*M1434</f>
        <v>0</v>
      </c>
      <c r="W1434" s="11">
        <f>U1434*L1434</f>
        <v>0</v>
      </c>
      <c r="X1434" s="11">
        <f>U1434*N1434</f>
        <v>0</v>
      </c>
      <c r="Y1434" s="11">
        <f>U1434*Q1434</f>
        <v>0</v>
      </c>
      <c r="Z1434" s="12">
        <f>U1434*G1434</f>
        <v>0</v>
      </c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8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</row>
    <row r="1435" spans="1:91" x14ac:dyDescent="0.3">
      <c r="A1435" s="7" t="s">
        <v>219</v>
      </c>
      <c r="B1435" s="8">
        <v>5</v>
      </c>
      <c r="C1435" s="8" t="s">
        <v>47</v>
      </c>
      <c r="D1435" s="8" t="s">
        <v>33</v>
      </c>
      <c r="E1435" s="8" t="s">
        <v>115</v>
      </c>
      <c r="F1435" s="8" t="s">
        <v>96</v>
      </c>
      <c r="G1435" s="8">
        <v>11.2</v>
      </c>
      <c r="H1435" s="8">
        <v>3186</v>
      </c>
      <c r="I1435" s="8">
        <v>4</v>
      </c>
      <c r="J1435" s="8">
        <v>1</v>
      </c>
      <c r="K1435" s="8">
        <v>2</v>
      </c>
      <c r="L1435" s="8">
        <v>1965</v>
      </c>
      <c r="M1435" s="8">
        <v>285</v>
      </c>
      <c r="N1435" s="8">
        <v>1960</v>
      </c>
      <c r="O1435" s="8" t="s">
        <v>220</v>
      </c>
      <c r="P1435" s="8" t="s">
        <v>113</v>
      </c>
      <c r="Q1435" s="8">
        <v>10579</v>
      </c>
      <c r="R1435" s="8">
        <v>-37.869630000000001</v>
      </c>
      <c r="S1435" s="8">
        <v>145.0839</v>
      </c>
      <c r="T1435" s="10">
        <v>2790000</v>
      </c>
      <c r="U1435" s="11">
        <v>1</v>
      </c>
      <c r="V1435" s="11">
        <f>U1435*M1435</f>
        <v>285</v>
      </c>
      <c r="W1435" s="11">
        <f>U1435*L1435</f>
        <v>1965</v>
      </c>
      <c r="X1435" s="11">
        <f>U1435*N1435</f>
        <v>1960</v>
      </c>
      <c r="Y1435" s="11">
        <f>U1435*Q1435</f>
        <v>10579</v>
      </c>
      <c r="Z1435" s="12">
        <f>U1435*G1435</f>
        <v>11.2</v>
      </c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8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</row>
    <row r="1436" spans="1:91" x14ac:dyDescent="0.3">
      <c r="A1436" s="7" t="s">
        <v>219</v>
      </c>
      <c r="B1436" s="8">
        <v>2</v>
      </c>
      <c r="C1436" s="8" t="s">
        <v>27</v>
      </c>
      <c r="D1436" s="8" t="s">
        <v>28</v>
      </c>
      <c r="E1436" s="8" t="s">
        <v>117</v>
      </c>
      <c r="F1436" s="8" t="s">
        <v>96</v>
      </c>
      <c r="G1436" s="8">
        <v>11.2</v>
      </c>
      <c r="H1436" s="8">
        <v>3186</v>
      </c>
      <c r="I1436" s="8">
        <v>2</v>
      </c>
      <c r="J1436" s="8">
        <v>1</v>
      </c>
      <c r="K1436" s="8">
        <v>1</v>
      </c>
      <c r="L1436" s="8">
        <v>0</v>
      </c>
      <c r="M1436" s="8">
        <v>75</v>
      </c>
      <c r="N1436" s="8">
        <v>2005</v>
      </c>
      <c r="O1436" s="8" t="s">
        <v>220</v>
      </c>
      <c r="P1436" s="8" t="s">
        <v>113</v>
      </c>
      <c r="Q1436" s="8">
        <v>10579</v>
      </c>
      <c r="R1436" s="8">
        <v>-37.915599999999998</v>
      </c>
      <c r="S1436" s="8">
        <v>145.00129999999999</v>
      </c>
      <c r="T1436" s="10">
        <v>610000</v>
      </c>
      <c r="U1436" s="11">
        <v>0</v>
      </c>
      <c r="V1436" s="11">
        <f>U1436*M1436</f>
        <v>0</v>
      </c>
      <c r="W1436" s="11">
        <f>U1436*L1436</f>
        <v>0</v>
      </c>
      <c r="X1436" s="11">
        <f>U1436*N1436</f>
        <v>0</v>
      </c>
      <c r="Y1436" s="11">
        <f>U1436*Q1436</f>
        <v>0</v>
      </c>
      <c r="Z1436" s="12">
        <f>U1436*G1436</f>
        <v>0</v>
      </c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8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</row>
    <row r="1437" spans="1:91" x14ac:dyDescent="0.3">
      <c r="A1437" s="7" t="s">
        <v>219</v>
      </c>
      <c r="B1437" s="8">
        <v>3</v>
      </c>
      <c r="C1437" s="8" t="s">
        <v>47</v>
      </c>
      <c r="D1437" s="8" t="s">
        <v>28</v>
      </c>
      <c r="E1437" s="8" t="s">
        <v>111</v>
      </c>
      <c r="F1437" s="8" t="s">
        <v>96</v>
      </c>
      <c r="G1437" s="8">
        <v>11.2</v>
      </c>
      <c r="H1437" s="8">
        <v>3186</v>
      </c>
      <c r="I1437" s="8">
        <v>3</v>
      </c>
      <c r="J1437" s="8">
        <v>1</v>
      </c>
      <c r="K1437" s="8">
        <v>1</v>
      </c>
      <c r="L1437" s="8">
        <v>138</v>
      </c>
      <c r="M1437" s="8">
        <v>129</v>
      </c>
      <c r="N1437" s="8">
        <v>1965</v>
      </c>
      <c r="O1437" s="8" t="s">
        <v>220</v>
      </c>
      <c r="P1437" s="8" t="s">
        <v>113</v>
      </c>
      <c r="Q1437" s="8">
        <v>10579</v>
      </c>
      <c r="R1437" s="8">
        <v>-37.896000000000001</v>
      </c>
      <c r="S1437" s="8">
        <v>144.9957</v>
      </c>
      <c r="T1437" s="10">
        <v>880000</v>
      </c>
      <c r="U1437" s="11">
        <v>1</v>
      </c>
      <c r="V1437" s="11">
        <f>U1437*M1437</f>
        <v>129</v>
      </c>
      <c r="W1437" s="11">
        <f>U1437*L1437</f>
        <v>138</v>
      </c>
      <c r="X1437" s="11">
        <f>U1437*N1437</f>
        <v>1965</v>
      </c>
      <c r="Y1437" s="11">
        <f>U1437*Q1437</f>
        <v>10579</v>
      </c>
      <c r="Z1437" s="12">
        <f>U1437*G1437</f>
        <v>11.2</v>
      </c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8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</row>
    <row r="1438" spans="1:91" x14ac:dyDescent="0.3">
      <c r="A1438" s="7" t="s">
        <v>219</v>
      </c>
      <c r="B1438" s="8">
        <v>2</v>
      </c>
      <c r="C1438" s="8" t="s">
        <v>27</v>
      </c>
      <c r="D1438" s="8" t="s">
        <v>33</v>
      </c>
      <c r="E1438" s="8" t="s">
        <v>206</v>
      </c>
      <c r="F1438" s="8" t="s">
        <v>96</v>
      </c>
      <c r="G1438" s="8">
        <v>11.2</v>
      </c>
      <c r="H1438" s="8">
        <v>3186</v>
      </c>
      <c r="I1438" s="8">
        <v>3</v>
      </c>
      <c r="J1438" s="8">
        <v>1</v>
      </c>
      <c r="K1438" s="8">
        <v>1</v>
      </c>
      <c r="L1438" s="8">
        <v>106</v>
      </c>
      <c r="M1438" s="8">
        <v>129</v>
      </c>
      <c r="N1438" s="8">
        <v>1975</v>
      </c>
      <c r="O1438" s="8" t="s">
        <v>220</v>
      </c>
      <c r="P1438" s="8" t="s">
        <v>113</v>
      </c>
      <c r="Q1438" s="8">
        <v>10579</v>
      </c>
      <c r="R1438" s="8">
        <v>-37.915900000000001</v>
      </c>
      <c r="S1438" s="8">
        <v>144.99359999999999</v>
      </c>
      <c r="T1438" s="10">
        <v>737000</v>
      </c>
      <c r="U1438" s="11">
        <v>0</v>
      </c>
      <c r="V1438" s="11">
        <f>U1438*M1438</f>
        <v>0</v>
      </c>
      <c r="W1438" s="11">
        <f>U1438*L1438</f>
        <v>0</v>
      </c>
      <c r="X1438" s="11">
        <f>U1438*N1438</f>
        <v>0</v>
      </c>
      <c r="Y1438" s="11">
        <f>U1438*Q1438</f>
        <v>0</v>
      </c>
      <c r="Z1438" s="12">
        <f>U1438*G1438</f>
        <v>0</v>
      </c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8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</row>
    <row r="1439" spans="1:91" x14ac:dyDescent="0.3">
      <c r="A1439" s="7" t="s">
        <v>219</v>
      </c>
      <c r="B1439" s="8">
        <v>2</v>
      </c>
      <c r="C1439" s="8" t="s">
        <v>27</v>
      </c>
      <c r="D1439" s="8" t="s">
        <v>28</v>
      </c>
      <c r="E1439" s="8" t="s">
        <v>153</v>
      </c>
      <c r="F1439" s="8" t="s">
        <v>97</v>
      </c>
      <c r="G1439" s="8">
        <v>11.2</v>
      </c>
      <c r="H1439" s="8">
        <v>3186</v>
      </c>
      <c r="I1439" s="8">
        <v>2</v>
      </c>
      <c r="J1439" s="8">
        <v>1</v>
      </c>
      <c r="K1439" s="8">
        <v>2</v>
      </c>
      <c r="L1439" s="8">
        <v>411</v>
      </c>
      <c r="M1439" s="8">
        <v>165</v>
      </c>
      <c r="N1439" s="8">
        <v>1910</v>
      </c>
      <c r="O1439" s="8" t="s">
        <v>220</v>
      </c>
      <c r="P1439" s="8" t="s">
        <v>113</v>
      </c>
      <c r="Q1439" s="8">
        <v>10579</v>
      </c>
      <c r="R1439" s="8">
        <v>-37.909500000000001</v>
      </c>
      <c r="S1439" s="8">
        <v>145.00399999999999</v>
      </c>
      <c r="T1439" s="10">
        <v>1532000</v>
      </c>
      <c r="U1439" s="11">
        <v>0</v>
      </c>
      <c r="V1439" s="11">
        <f>U1439*M1439</f>
        <v>0</v>
      </c>
      <c r="W1439" s="11">
        <f>U1439*L1439</f>
        <v>0</v>
      </c>
      <c r="X1439" s="11">
        <f>U1439*N1439</f>
        <v>0</v>
      </c>
      <c r="Y1439" s="11">
        <f>U1439*Q1439</f>
        <v>0</v>
      </c>
      <c r="Z1439" s="12">
        <f>U1439*G1439</f>
        <v>0</v>
      </c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8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</row>
    <row r="1440" spans="1:91" x14ac:dyDescent="0.3">
      <c r="A1440" s="7" t="s">
        <v>219</v>
      </c>
      <c r="B1440" s="8">
        <v>3</v>
      </c>
      <c r="C1440" s="8" t="s">
        <v>47</v>
      </c>
      <c r="D1440" s="8" t="s">
        <v>42</v>
      </c>
      <c r="E1440" s="8" t="s">
        <v>118</v>
      </c>
      <c r="F1440" s="8" t="s">
        <v>97</v>
      </c>
      <c r="G1440" s="8">
        <v>11.2</v>
      </c>
      <c r="H1440" s="8">
        <v>3186</v>
      </c>
      <c r="I1440" s="8">
        <v>3</v>
      </c>
      <c r="J1440" s="8">
        <v>2</v>
      </c>
      <c r="K1440" s="8">
        <v>0</v>
      </c>
      <c r="L1440" s="8">
        <v>0</v>
      </c>
      <c r="M1440" s="8">
        <v>55</v>
      </c>
      <c r="N1440" s="8">
        <v>2013</v>
      </c>
      <c r="O1440" s="8" t="s">
        <v>220</v>
      </c>
      <c r="P1440" s="8" t="s">
        <v>113</v>
      </c>
      <c r="Q1440" s="8">
        <v>10579</v>
      </c>
      <c r="R1440" s="8">
        <v>-37.924900000000001</v>
      </c>
      <c r="S1440" s="8">
        <v>144.99279999999999</v>
      </c>
      <c r="T1440" s="10">
        <v>1250000</v>
      </c>
      <c r="U1440" s="11">
        <v>1</v>
      </c>
      <c r="V1440" s="11">
        <f>U1440*M1440</f>
        <v>55</v>
      </c>
      <c r="W1440" s="11">
        <f>U1440*L1440</f>
        <v>0</v>
      </c>
      <c r="X1440" s="11">
        <f>U1440*N1440</f>
        <v>2013</v>
      </c>
      <c r="Y1440" s="11">
        <f>U1440*Q1440</f>
        <v>10579</v>
      </c>
      <c r="Z1440" s="12">
        <f>U1440*G1440</f>
        <v>11.2</v>
      </c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8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</row>
    <row r="1441" spans="1:91" x14ac:dyDescent="0.3">
      <c r="A1441" s="7" t="s">
        <v>219</v>
      </c>
      <c r="B1441" s="8">
        <v>3</v>
      </c>
      <c r="C1441" s="8" t="s">
        <v>47</v>
      </c>
      <c r="D1441" s="8" t="s">
        <v>28</v>
      </c>
      <c r="E1441" s="8" t="s">
        <v>118</v>
      </c>
      <c r="F1441" s="8" t="s">
        <v>97</v>
      </c>
      <c r="G1441" s="8">
        <v>11.2</v>
      </c>
      <c r="H1441" s="8">
        <v>3186</v>
      </c>
      <c r="I1441" s="8">
        <v>3</v>
      </c>
      <c r="J1441" s="8">
        <v>2</v>
      </c>
      <c r="K1441" s="8">
        <v>1</v>
      </c>
      <c r="L1441" s="8">
        <v>0</v>
      </c>
      <c r="M1441" s="8">
        <v>122</v>
      </c>
      <c r="N1441" s="8">
        <v>1980</v>
      </c>
      <c r="O1441" s="8" t="s">
        <v>220</v>
      </c>
      <c r="P1441" s="8" t="s">
        <v>113</v>
      </c>
      <c r="Q1441" s="8">
        <v>10579</v>
      </c>
      <c r="R1441" s="8">
        <v>-37.908999999999999</v>
      </c>
      <c r="S1441" s="8">
        <v>145.00049999999999</v>
      </c>
      <c r="T1441" s="10">
        <v>835000</v>
      </c>
      <c r="U1441" s="11">
        <v>1</v>
      </c>
      <c r="V1441" s="11">
        <f>U1441*M1441</f>
        <v>122</v>
      </c>
      <c r="W1441" s="11">
        <f>U1441*L1441</f>
        <v>0</v>
      </c>
      <c r="X1441" s="11">
        <f>U1441*N1441</f>
        <v>1980</v>
      </c>
      <c r="Y1441" s="11">
        <f>U1441*Q1441</f>
        <v>10579</v>
      </c>
      <c r="Z1441" s="12">
        <f>U1441*G1441</f>
        <v>11.2</v>
      </c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8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</row>
    <row r="1442" spans="1:91" x14ac:dyDescent="0.3">
      <c r="A1442" s="7" t="s">
        <v>219</v>
      </c>
      <c r="B1442" s="8">
        <v>2</v>
      </c>
      <c r="C1442" s="8" t="s">
        <v>45</v>
      </c>
      <c r="D1442" s="8" t="s">
        <v>28</v>
      </c>
      <c r="E1442" s="8" t="s">
        <v>153</v>
      </c>
      <c r="F1442" s="8" t="s">
        <v>98</v>
      </c>
      <c r="G1442" s="8">
        <v>11.2</v>
      </c>
      <c r="H1442" s="8">
        <v>3186</v>
      </c>
      <c r="I1442" s="8">
        <v>3</v>
      </c>
      <c r="J1442" s="8">
        <v>2</v>
      </c>
      <c r="K1442" s="8">
        <v>2</v>
      </c>
      <c r="L1442" s="8">
        <v>807</v>
      </c>
      <c r="M1442" s="8">
        <v>274</v>
      </c>
      <c r="N1442" s="8">
        <v>1960</v>
      </c>
      <c r="O1442" s="8" t="s">
        <v>220</v>
      </c>
      <c r="P1442" s="8" t="s">
        <v>113</v>
      </c>
      <c r="Q1442" s="8">
        <v>10579</v>
      </c>
      <c r="R1442" s="8">
        <v>-37.695500000000003</v>
      </c>
      <c r="S1442" s="8">
        <v>144.91650000000001</v>
      </c>
      <c r="T1442" s="10">
        <v>650000</v>
      </c>
      <c r="U1442" s="11">
        <v>1</v>
      </c>
      <c r="V1442" s="11">
        <f>U1442*M1442</f>
        <v>274</v>
      </c>
      <c r="W1442" s="11">
        <f>U1442*L1442</f>
        <v>807</v>
      </c>
      <c r="X1442" s="11">
        <f>U1442*N1442</f>
        <v>1960</v>
      </c>
      <c r="Y1442" s="11">
        <f>U1442*Q1442</f>
        <v>10579</v>
      </c>
      <c r="Z1442" s="12">
        <f>U1442*G1442</f>
        <v>11.2</v>
      </c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8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</row>
    <row r="1443" spans="1:91" x14ac:dyDescent="0.3">
      <c r="A1443" s="7" t="s">
        <v>219</v>
      </c>
      <c r="B1443" s="8">
        <v>3</v>
      </c>
      <c r="C1443" s="8" t="s">
        <v>27</v>
      </c>
      <c r="D1443" s="8" t="s">
        <v>42</v>
      </c>
      <c r="E1443" s="8" t="s">
        <v>206</v>
      </c>
      <c r="F1443" s="8" t="s">
        <v>99</v>
      </c>
      <c r="G1443" s="8">
        <v>11.2</v>
      </c>
      <c r="H1443" s="8">
        <v>3186</v>
      </c>
      <c r="I1443" s="8">
        <v>3</v>
      </c>
      <c r="J1443" s="8">
        <v>2</v>
      </c>
      <c r="K1443" s="8">
        <v>2</v>
      </c>
      <c r="L1443" s="8">
        <v>589</v>
      </c>
      <c r="M1443" s="8">
        <v>193</v>
      </c>
      <c r="N1443" s="8">
        <v>2000</v>
      </c>
      <c r="O1443" s="8" t="s">
        <v>220</v>
      </c>
      <c r="P1443" s="8" t="s">
        <v>113</v>
      </c>
      <c r="Q1443" s="8">
        <v>10579</v>
      </c>
      <c r="R1443" s="8">
        <v>-37.9253</v>
      </c>
      <c r="S1443" s="8">
        <v>145.0034</v>
      </c>
      <c r="T1443" s="10">
        <v>2320000</v>
      </c>
      <c r="U1443" s="11">
        <v>0</v>
      </c>
      <c r="V1443" s="11">
        <f>U1443*M1443</f>
        <v>0</v>
      </c>
      <c r="W1443" s="11">
        <f>U1443*L1443</f>
        <v>0</v>
      </c>
      <c r="X1443" s="11">
        <f>U1443*N1443</f>
        <v>0</v>
      </c>
      <c r="Y1443" s="11">
        <f>U1443*Q1443</f>
        <v>0</v>
      </c>
      <c r="Z1443" s="12">
        <f>U1443*G1443</f>
        <v>0</v>
      </c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8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</row>
    <row r="1444" spans="1:91" x14ac:dyDescent="0.3">
      <c r="A1444" s="7" t="s">
        <v>219</v>
      </c>
      <c r="B1444" s="8">
        <v>4</v>
      </c>
      <c r="C1444" s="8" t="s">
        <v>47</v>
      </c>
      <c r="D1444" s="8" t="s">
        <v>53</v>
      </c>
      <c r="E1444" s="8" t="s">
        <v>118</v>
      </c>
      <c r="F1444" s="8" t="s">
        <v>100</v>
      </c>
      <c r="G1444" s="8">
        <v>11.2</v>
      </c>
      <c r="H1444" s="8">
        <v>3186</v>
      </c>
      <c r="I1444" s="8">
        <v>4</v>
      </c>
      <c r="J1444" s="8">
        <v>2</v>
      </c>
      <c r="K1444" s="8">
        <v>2</v>
      </c>
      <c r="L1444" s="8">
        <v>471</v>
      </c>
      <c r="M1444" s="8">
        <v>187</v>
      </c>
      <c r="N1444" s="8">
        <v>2013</v>
      </c>
      <c r="O1444" s="8" t="s">
        <v>220</v>
      </c>
      <c r="P1444" s="8" t="s">
        <v>113</v>
      </c>
      <c r="Q1444" s="8">
        <v>10579</v>
      </c>
      <c r="R1444" s="8">
        <v>-37.895600000000002</v>
      </c>
      <c r="S1444" s="8">
        <v>145.00370000000001</v>
      </c>
      <c r="T1444" s="10">
        <v>2000000</v>
      </c>
      <c r="U1444" s="11">
        <v>1</v>
      </c>
      <c r="V1444" s="11">
        <f>U1444*M1444</f>
        <v>187</v>
      </c>
      <c r="W1444" s="11">
        <f>U1444*L1444</f>
        <v>471</v>
      </c>
      <c r="X1444" s="11">
        <f>U1444*N1444</f>
        <v>2013</v>
      </c>
      <c r="Y1444" s="11">
        <f>U1444*Q1444</f>
        <v>10579</v>
      </c>
      <c r="Z1444" s="12">
        <f>U1444*G1444</f>
        <v>11.2</v>
      </c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8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</row>
    <row r="1445" spans="1:91" x14ac:dyDescent="0.3">
      <c r="A1445" s="7" t="s">
        <v>219</v>
      </c>
      <c r="B1445" s="8">
        <v>2</v>
      </c>
      <c r="C1445" s="8" t="s">
        <v>27</v>
      </c>
      <c r="D1445" s="8" t="s">
        <v>42</v>
      </c>
      <c r="E1445" s="8" t="s">
        <v>153</v>
      </c>
      <c r="F1445" s="8" t="s">
        <v>100</v>
      </c>
      <c r="G1445" s="8">
        <v>11.2</v>
      </c>
      <c r="H1445" s="8">
        <v>3186</v>
      </c>
      <c r="I1445" s="8">
        <v>2</v>
      </c>
      <c r="J1445" s="8">
        <v>2</v>
      </c>
      <c r="K1445" s="8">
        <v>2</v>
      </c>
      <c r="L1445" s="8">
        <v>201</v>
      </c>
      <c r="M1445" s="8">
        <v>114</v>
      </c>
      <c r="N1445" s="8">
        <v>1915</v>
      </c>
      <c r="O1445" s="8" t="s">
        <v>220</v>
      </c>
      <c r="P1445" s="8" t="s">
        <v>113</v>
      </c>
      <c r="Q1445" s="8">
        <v>10579</v>
      </c>
      <c r="R1445" s="8">
        <v>-37.905000000000001</v>
      </c>
      <c r="S1445" s="8">
        <v>144.99590000000001</v>
      </c>
      <c r="T1445" s="10">
        <v>1230000</v>
      </c>
      <c r="U1445" s="11">
        <v>0</v>
      </c>
      <c r="V1445" s="11">
        <f>U1445*M1445</f>
        <v>0</v>
      </c>
      <c r="W1445" s="11">
        <f>U1445*L1445</f>
        <v>0</v>
      </c>
      <c r="X1445" s="11">
        <f>U1445*N1445</f>
        <v>0</v>
      </c>
      <c r="Y1445" s="11">
        <f>U1445*Q1445</f>
        <v>0</v>
      </c>
      <c r="Z1445" s="12">
        <f>U1445*G1445</f>
        <v>0</v>
      </c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8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</row>
    <row r="1446" spans="1:91" x14ac:dyDescent="0.3">
      <c r="A1446" s="7" t="s">
        <v>219</v>
      </c>
      <c r="B1446" s="8">
        <v>3</v>
      </c>
      <c r="C1446" s="8" t="s">
        <v>27</v>
      </c>
      <c r="D1446" s="8" t="s">
        <v>42</v>
      </c>
      <c r="E1446" s="8" t="s">
        <v>115</v>
      </c>
      <c r="F1446" s="8" t="s">
        <v>100</v>
      </c>
      <c r="G1446" s="8">
        <v>11.2</v>
      </c>
      <c r="H1446" s="8">
        <v>3186</v>
      </c>
      <c r="I1446" s="8">
        <v>3</v>
      </c>
      <c r="J1446" s="8">
        <v>2</v>
      </c>
      <c r="K1446" s="8">
        <v>2</v>
      </c>
      <c r="L1446" s="8">
        <v>470</v>
      </c>
      <c r="M1446" s="8">
        <v>222</v>
      </c>
      <c r="N1446" s="8">
        <v>1930</v>
      </c>
      <c r="O1446" s="8" t="s">
        <v>220</v>
      </c>
      <c r="P1446" s="8" t="s">
        <v>113</v>
      </c>
      <c r="Q1446" s="8">
        <v>10579</v>
      </c>
      <c r="R1446" s="8">
        <v>-37.915199999999999</v>
      </c>
      <c r="S1446" s="8">
        <v>144.99299999999999</v>
      </c>
      <c r="T1446" s="10">
        <v>2375000</v>
      </c>
      <c r="U1446" s="11">
        <v>0</v>
      </c>
      <c r="V1446" s="11">
        <f>U1446*M1446</f>
        <v>0</v>
      </c>
      <c r="W1446" s="11">
        <f>U1446*L1446</f>
        <v>0</v>
      </c>
      <c r="X1446" s="11">
        <f>U1446*N1446</f>
        <v>0</v>
      </c>
      <c r="Y1446" s="11">
        <f>U1446*Q1446</f>
        <v>0</v>
      </c>
      <c r="Z1446" s="12">
        <f>U1446*G1446</f>
        <v>0</v>
      </c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8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</row>
    <row r="1447" spans="1:91" x14ac:dyDescent="0.3">
      <c r="A1447" s="7" t="s">
        <v>219</v>
      </c>
      <c r="B1447" s="8">
        <v>2</v>
      </c>
      <c r="C1447" s="8" t="s">
        <v>47</v>
      </c>
      <c r="D1447" s="8" t="s">
        <v>28</v>
      </c>
      <c r="E1447" s="8" t="s">
        <v>115</v>
      </c>
      <c r="F1447" s="8" t="s">
        <v>100</v>
      </c>
      <c r="G1447" s="8">
        <v>11.2</v>
      </c>
      <c r="H1447" s="8">
        <v>3186</v>
      </c>
      <c r="I1447" s="8">
        <v>2</v>
      </c>
      <c r="J1447" s="8">
        <v>1</v>
      </c>
      <c r="K1447" s="8">
        <v>2</v>
      </c>
      <c r="L1447" s="8">
        <v>125</v>
      </c>
      <c r="M1447" s="8">
        <v>2</v>
      </c>
      <c r="N1447" s="8">
        <v>2009</v>
      </c>
      <c r="O1447" s="8" t="s">
        <v>220</v>
      </c>
      <c r="P1447" s="8" t="s">
        <v>113</v>
      </c>
      <c r="Q1447" s="8">
        <v>10579</v>
      </c>
      <c r="R1447" s="8">
        <v>-37.907800000000002</v>
      </c>
      <c r="S1447" s="8">
        <v>145.0051</v>
      </c>
      <c r="T1447" s="10">
        <v>1037000</v>
      </c>
      <c r="U1447" s="11">
        <v>1</v>
      </c>
      <c r="V1447" s="11">
        <f>U1447*M1447</f>
        <v>2</v>
      </c>
      <c r="W1447" s="11">
        <f>U1447*L1447</f>
        <v>125</v>
      </c>
      <c r="X1447" s="11">
        <f>U1447*N1447</f>
        <v>2009</v>
      </c>
      <c r="Y1447" s="11">
        <f>U1447*Q1447</f>
        <v>10579</v>
      </c>
      <c r="Z1447" s="12">
        <f>U1447*G1447</f>
        <v>11.2</v>
      </c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8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</row>
    <row r="1448" spans="1:91" x14ac:dyDescent="0.3">
      <c r="A1448" s="7" t="s">
        <v>219</v>
      </c>
      <c r="B1448" s="8">
        <v>4</v>
      </c>
      <c r="C1448" s="8" t="s">
        <v>47</v>
      </c>
      <c r="D1448" s="8" t="s">
        <v>28</v>
      </c>
      <c r="E1448" s="8" t="s">
        <v>115</v>
      </c>
      <c r="F1448" s="8" t="s">
        <v>100</v>
      </c>
      <c r="G1448" s="8">
        <v>11.2</v>
      </c>
      <c r="H1448" s="8">
        <v>3186</v>
      </c>
      <c r="I1448" s="8">
        <v>4</v>
      </c>
      <c r="J1448" s="8">
        <v>4</v>
      </c>
      <c r="K1448" s="8">
        <v>2</v>
      </c>
      <c r="L1448" s="8">
        <v>578</v>
      </c>
      <c r="M1448" s="8">
        <v>319</v>
      </c>
      <c r="N1448" s="8">
        <v>1995</v>
      </c>
      <c r="O1448" s="8" t="s">
        <v>220</v>
      </c>
      <c r="P1448" s="8" t="s">
        <v>113</v>
      </c>
      <c r="Q1448" s="8">
        <v>10579</v>
      </c>
      <c r="R1448" s="8">
        <v>-37.898899999999998</v>
      </c>
      <c r="S1448" s="8">
        <v>145.0008</v>
      </c>
      <c r="T1448" s="10">
        <v>3050000</v>
      </c>
      <c r="U1448" s="11">
        <v>1</v>
      </c>
      <c r="V1448" s="11">
        <f>U1448*M1448</f>
        <v>319</v>
      </c>
      <c r="W1448" s="11">
        <f>U1448*L1448</f>
        <v>578</v>
      </c>
      <c r="X1448" s="11">
        <f>U1448*N1448</f>
        <v>1995</v>
      </c>
      <c r="Y1448" s="11">
        <f>U1448*Q1448</f>
        <v>10579</v>
      </c>
      <c r="Z1448" s="12">
        <f>U1448*G1448</f>
        <v>11.2</v>
      </c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8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</row>
    <row r="1449" spans="1:91" x14ac:dyDescent="0.3">
      <c r="A1449" s="7" t="s">
        <v>219</v>
      </c>
      <c r="B1449" s="8">
        <v>4</v>
      </c>
      <c r="C1449" s="8" t="s">
        <v>27</v>
      </c>
      <c r="D1449" s="8" t="s">
        <v>53</v>
      </c>
      <c r="E1449" s="8" t="s">
        <v>29</v>
      </c>
      <c r="F1449" s="8" t="s">
        <v>100</v>
      </c>
      <c r="G1449" s="8">
        <v>11.2</v>
      </c>
      <c r="H1449" s="8">
        <v>3186</v>
      </c>
      <c r="I1449" s="8">
        <v>4</v>
      </c>
      <c r="J1449" s="8">
        <v>2</v>
      </c>
      <c r="K1449" s="8">
        <v>2</v>
      </c>
      <c r="L1449" s="8">
        <v>432</v>
      </c>
      <c r="M1449" s="8">
        <v>196</v>
      </c>
      <c r="N1449" s="8">
        <v>2000</v>
      </c>
      <c r="O1449" s="8" t="s">
        <v>220</v>
      </c>
      <c r="P1449" s="8" t="s">
        <v>113</v>
      </c>
      <c r="Q1449" s="8">
        <v>10579</v>
      </c>
      <c r="R1449" s="8">
        <v>-37.922800000000002</v>
      </c>
      <c r="S1449" s="8">
        <v>145.00219999999999</v>
      </c>
      <c r="T1449" s="10">
        <v>1630000</v>
      </c>
      <c r="U1449" s="11">
        <v>0</v>
      </c>
      <c r="V1449" s="11">
        <f>U1449*M1449</f>
        <v>0</v>
      </c>
      <c r="W1449" s="11">
        <f>U1449*L1449</f>
        <v>0</v>
      </c>
      <c r="X1449" s="11">
        <f>U1449*N1449</f>
        <v>0</v>
      </c>
      <c r="Y1449" s="11">
        <f>U1449*Q1449</f>
        <v>0</v>
      </c>
      <c r="Z1449" s="12">
        <f>U1449*G1449</f>
        <v>0</v>
      </c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8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</row>
    <row r="1450" spans="1:91" x14ac:dyDescent="0.3">
      <c r="A1450" s="7" t="s">
        <v>219</v>
      </c>
      <c r="B1450" s="8">
        <v>2</v>
      </c>
      <c r="C1450" s="8" t="s">
        <v>47</v>
      </c>
      <c r="D1450" s="8" t="s">
        <v>42</v>
      </c>
      <c r="E1450" s="8" t="s">
        <v>115</v>
      </c>
      <c r="F1450" s="8" t="s">
        <v>100</v>
      </c>
      <c r="G1450" s="8">
        <v>11.2</v>
      </c>
      <c r="H1450" s="8">
        <v>3186</v>
      </c>
      <c r="I1450" s="8">
        <v>2</v>
      </c>
      <c r="J1450" s="8">
        <v>1</v>
      </c>
      <c r="K1450" s="8">
        <v>2</v>
      </c>
      <c r="L1450" s="8">
        <v>0</v>
      </c>
      <c r="M1450" s="8">
        <v>112</v>
      </c>
      <c r="N1450" s="8">
        <v>1980</v>
      </c>
      <c r="O1450" s="8" t="s">
        <v>220</v>
      </c>
      <c r="P1450" s="8" t="s">
        <v>113</v>
      </c>
      <c r="Q1450" s="8">
        <v>10579</v>
      </c>
      <c r="R1450" s="8">
        <v>-37.911799999999999</v>
      </c>
      <c r="S1450" s="8">
        <v>145.00409999999999</v>
      </c>
      <c r="T1450" s="10">
        <v>1701000</v>
      </c>
      <c r="U1450" s="11">
        <v>1</v>
      </c>
      <c r="V1450" s="11">
        <f>U1450*M1450</f>
        <v>112</v>
      </c>
      <c r="W1450" s="11">
        <f>U1450*L1450</f>
        <v>0</v>
      </c>
      <c r="X1450" s="11">
        <f>U1450*N1450</f>
        <v>1980</v>
      </c>
      <c r="Y1450" s="11">
        <f>U1450*Q1450</f>
        <v>10579</v>
      </c>
      <c r="Z1450" s="12">
        <f>U1450*G1450</f>
        <v>11.2</v>
      </c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8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</row>
    <row r="1451" spans="1:91" x14ac:dyDescent="0.3">
      <c r="A1451" s="7" t="s">
        <v>219</v>
      </c>
      <c r="B1451" s="8">
        <v>2</v>
      </c>
      <c r="C1451" s="8" t="s">
        <v>47</v>
      </c>
      <c r="D1451" s="8" t="s">
        <v>28</v>
      </c>
      <c r="E1451" s="8" t="s">
        <v>153</v>
      </c>
      <c r="F1451" s="8" t="s">
        <v>100</v>
      </c>
      <c r="G1451" s="8">
        <v>11.2</v>
      </c>
      <c r="H1451" s="8">
        <v>3186</v>
      </c>
      <c r="I1451" s="8">
        <v>2</v>
      </c>
      <c r="J1451" s="8">
        <v>1</v>
      </c>
      <c r="K1451" s="8">
        <v>2</v>
      </c>
      <c r="L1451" s="8">
        <v>0</v>
      </c>
      <c r="M1451" s="8">
        <v>0</v>
      </c>
      <c r="N1451" s="8">
        <v>1970</v>
      </c>
      <c r="O1451" s="8" t="s">
        <v>220</v>
      </c>
      <c r="P1451" s="8" t="s">
        <v>113</v>
      </c>
      <c r="Q1451" s="8">
        <v>10579</v>
      </c>
      <c r="R1451" s="8">
        <v>-37.914000000000001</v>
      </c>
      <c r="S1451" s="8">
        <v>145.00299999999999</v>
      </c>
      <c r="T1451" s="10">
        <v>760000</v>
      </c>
      <c r="U1451" s="11">
        <v>1</v>
      </c>
      <c r="V1451" s="11">
        <f>U1451*M1451</f>
        <v>0</v>
      </c>
      <c r="W1451" s="11">
        <f>U1451*L1451</f>
        <v>0</v>
      </c>
      <c r="X1451" s="11">
        <f>U1451*N1451</f>
        <v>1970</v>
      </c>
      <c r="Y1451" s="11">
        <f>U1451*Q1451</f>
        <v>10579</v>
      </c>
      <c r="Z1451" s="12">
        <f>U1451*G1451</f>
        <v>11.2</v>
      </c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8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</row>
    <row r="1452" spans="1:91" x14ac:dyDescent="0.3">
      <c r="A1452" s="7" t="s">
        <v>219</v>
      </c>
      <c r="B1452" s="8">
        <v>4</v>
      </c>
      <c r="C1452" s="8" t="s">
        <v>27</v>
      </c>
      <c r="D1452" s="8" t="s">
        <v>28</v>
      </c>
      <c r="E1452" s="8" t="s">
        <v>153</v>
      </c>
      <c r="F1452" s="8" t="s">
        <v>101</v>
      </c>
      <c r="G1452" s="8">
        <v>11.2</v>
      </c>
      <c r="H1452" s="8">
        <v>3186</v>
      </c>
      <c r="I1452" s="8">
        <v>4</v>
      </c>
      <c r="J1452" s="8">
        <v>2</v>
      </c>
      <c r="K1452" s="8">
        <v>2</v>
      </c>
      <c r="L1452" s="8">
        <v>848</v>
      </c>
      <c r="M1452" s="8">
        <v>246</v>
      </c>
      <c r="N1452" s="8">
        <v>1975</v>
      </c>
      <c r="O1452" s="8" t="s">
        <v>220</v>
      </c>
      <c r="P1452" s="8" t="s">
        <v>113</v>
      </c>
      <c r="Q1452" s="8">
        <v>10579</v>
      </c>
      <c r="R1452" s="8">
        <v>-37.923400000000001</v>
      </c>
      <c r="S1452" s="8">
        <v>145.0042</v>
      </c>
      <c r="T1452" s="10">
        <v>2640000</v>
      </c>
      <c r="U1452" s="11">
        <v>0</v>
      </c>
      <c r="V1452" s="11">
        <f>U1452*M1452</f>
        <v>0</v>
      </c>
      <c r="W1452" s="11">
        <f>U1452*L1452</f>
        <v>0</v>
      </c>
      <c r="X1452" s="11">
        <f>U1452*N1452</f>
        <v>0</v>
      </c>
      <c r="Y1452" s="11">
        <f>U1452*Q1452</f>
        <v>0</v>
      </c>
      <c r="Z1452" s="12">
        <f>U1452*G1452</f>
        <v>0</v>
      </c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8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</row>
    <row r="1453" spans="1:91" x14ac:dyDescent="0.3">
      <c r="A1453" s="7" t="s">
        <v>219</v>
      </c>
      <c r="B1453" s="8">
        <v>4</v>
      </c>
      <c r="C1453" s="8" t="s">
        <v>27</v>
      </c>
      <c r="D1453" s="8" t="s">
        <v>33</v>
      </c>
      <c r="E1453" s="8" t="s">
        <v>115</v>
      </c>
      <c r="F1453" s="8" t="s">
        <v>101</v>
      </c>
      <c r="G1453" s="8">
        <v>11.2</v>
      </c>
      <c r="H1453" s="8">
        <v>3186</v>
      </c>
      <c r="I1453" s="8">
        <v>3</v>
      </c>
      <c r="J1453" s="8">
        <v>2</v>
      </c>
      <c r="K1453" s="8">
        <v>2</v>
      </c>
      <c r="L1453" s="8">
        <v>587</v>
      </c>
      <c r="M1453" s="8">
        <v>120</v>
      </c>
      <c r="N1453" s="8">
        <v>1910</v>
      </c>
      <c r="O1453" s="8" t="s">
        <v>220</v>
      </c>
      <c r="P1453" s="8" t="s">
        <v>113</v>
      </c>
      <c r="Q1453" s="8">
        <v>10579</v>
      </c>
      <c r="R1453" s="8">
        <v>-37.833530000000003</v>
      </c>
      <c r="S1453" s="8">
        <v>144.72513000000001</v>
      </c>
      <c r="T1453" s="10">
        <v>2900000</v>
      </c>
      <c r="U1453" s="11">
        <v>0</v>
      </c>
      <c r="V1453" s="11">
        <f>U1453*M1453</f>
        <v>0</v>
      </c>
      <c r="W1453" s="11">
        <f>U1453*L1453</f>
        <v>0</v>
      </c>
      <c r="X1453" s="11">
        <f>U1453*N1453</f>
        <v>0</v>
      </c>
      <c r="Y1453" s="11">
        <f>U1453*Q1453</f>
        <v>0</v>
      </c>
      <c r="Z1453" s="12">
        <f>U1453*G1453</f>
        <v>0</v>
      </c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8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</row>
    <row r="1454" spans="1:91" x14ac:dyDescent="0.3">
      <c r="A1454" s="7" t="s">
        <v>219</v>
      </c>
      <c r="B1454" s="8">
        <v>4</v>
      </c>
      <c r="C1454" s="8" t="s">
        <v>27</v>
      </c>
      <c r="D1454" s="8" t="s">
        <v>28</v>
      </c>
      <c r="E1454" s="8" t="s">
        <v>111</v>
      </c>
      <c r="F1454" s="8" t="s">
        <v>105</v>
      </c>
      <c r="G1454" s="8">
        <v>11.2</v>
      </c>
      <c r="H1454" s="8">
        <v>3186</v>
      </c>
      <c r="I1454" s="8">
        <v>4</v>
      </c>
      <c r="J1454" s="8">
        <v>2</v>
      </c>
      <c r="K1454" s="8">
        <v>2</v>
      </c>
      <c r="L1454" s="8">
        <v>275</v>
      </c>
      <c r="M1454" s="8">
        <v>160</v>
      </c>
      <c r="N1454" s="8">
        <v>2014</v>
      </c>
      <c r="O1454" s="8" t="s">
        <v>220</v>
      </c>
      <c r="P1454" s="8" t="s">
        <v>113</v>
      </c>
      <c r="Q1454" s="8">
        <v>10579</v>
      </c>
      <c r="R1454" s="8">
        <v>-37.836799999999997</v>
      </c>
      <c r="S1454" s="8">
        <v>145.07310000000001</v>
      </c>
      <c r="T1454" s="10">
        <v>5250000</v>
      </c>
      <c r="U1454" s="11">
        <v>0</v>
      </c>
      <c r="V1454" s="11">
        <f>U1454*M1454</f>
        <v>0</v>
      </c>
      <c r="W1454" s="11">
        <f>U1454*L1454</f>
        <v>0</v>
      </c>
      <c r="X1454" s="11">
        <f>U1454*N1454</f>
        <v>0</v>
      </c>
      <c r="Y1454" s="11">
        <f>U1454*Q1454</f>
        <v>0</v>
      </c>
      <c r="Z1454" s="12">
        <f>U1454*G1454</f>
        <v>0</v>
      </c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8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</row>
    <row r="1455" spans="1:91" x14ac:dyDescent="0.3">
      <c r="A1455" s="7" t="s">
        <v>219</v>
      </c>
      <c r="B1455" s="8">
        <v>2</v>
      </c>
      <c r="C1455" s="8" t="s">
        <v>45</v>
      </c>
      <c r="D1455" s="8" t="s">
        <v>33</v>
      </c>
      <c r="E1455" s="8" t="s">
        <v>111</v>
      </c>
      <c r="F1455" s="8" t="s">
        <v>105</v>
      </c>
      <c r="G1455" s="8">
        <v>11.2</v>
      </c>
      <c r="H1455" s="8">
        <v>3186</v>
      </c>
      <c r="I1455" s="8">
        <v>4</v>
      </c>
      <c r="J1455" s="8">
        <v>2</v>
      </c>
      <c r="K1455" s="8">
        <v>2</v>
      </c>
      <c r="L1455" s="8">
        <v>299</v>
      </c>
      <c r="M1455" s="8">
        <v>108</v>
      </c>
      <c r="N1455" s="8">
        <v>1960</v>
      </c>
      <c r="O1455" s="8" t="s">
        <v>220</v>
      </c>
      <c r="P1455" s="8" t="s">
        <v>113</v>
      </c>
      <c r="Q1455" s="8">
        <v>10579</v>
      </c>
      <c r="R1455" s="8">
        <v>-37.822299999999998</v>
      </c>
      <c r="S1455" s="8">
        <v>145.26224999999999</v>
      </c>
      <c r="T1455" s="10">
        <v>567800</v>
      </c>
      <c r="U1455" s="11">
        <v>1</v>
      </c>
      <c r="V1455" s="11">
        <f>U1455*M1455</f>
        <v>108</v>
      </c>
      <c r="W1455" s="11">
        <f>U1455*L1455</f>
        <v>299</v>
      </c>
      <c r="X1455" s="11">
        <f>U1455*N1455</f>
        <v>1960</v>
      </c>
      <c r="Y1455" s="11">
        <f>U1455*Q1455</f>
        <v>10579</v>
      </c>
      <c r="Z1455" s="12">
        <f>U1455*G1455</f>
        <v>11.2</v>
      </c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8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</row>
    <row r="1456" spans="1:91" x14ac:dyDescent="0.3">
      <c r="A1456" s="7" t="s">
        <v>219</v>
      </c>
      <c r="B1456" s="8">
        <v>2</v>
      </c>
      <c r="C1456" s="8" t="s">
        <v>27</v>
      </c>
      <c r="D1456" s="8" t="s">
        <v>28</v>
      </c>
      <c r="E1456" s="8" t="s">
        <v>115</v>
      </c>
      <c r="F1456" s="8" t="s">
        <v>106</v>
      </c>
      <c r="G1456" s="8">
        <v>11.2</v>
      </c>
      <c r="H1456" s="8">
        <v>3186</v>
      </c>
      <c r="I1456" s="8">
        <v>2</v>
      </c>
      <c r="J1456" s="8">
        <v>1</v>
      </c>
      <c r="K1456" s="8">
        <v>1</v>
      </c>
      <c r="L1456" s="8">
        <v>0</v>
      </c>
      <c r="M1456" s="8">
        <v>110</v>
      </c>
      <c r="N1456" s="8">
        <v>1950</v>
      </c>
      <c r="O1456" s="8" t="s">
        <v>220</v>
      </c>
      <c r="P1456" s="8" t="s">
        <v>113</v>
      </c>
      <c r="Q1456" s="8">
        <v>10579</v>
      </c>
      <c r="R1456" s="8">
        <v>-37.9116</v>
      </c>
      <c r="S1456" s="8">
        <v>144.99780000000001</v>
      </c>
      <c r="T1456" s="10">
        <v>850000</v>
      </c>
      <c r="U1456" s="11">
        <v>0</v>
      </c>
      <c r="V1456" s="11">
        <f>U1456*M1456</f>
        <v>0</v>
      </c>
      <c r="W1456" s="11">
        <f>U1456*L1456</f>
        <v>0</v>
      </c>
      <c r="X1456" s="11">
        <f>U1456*N1456</f>
        <v>0</v>
      </c>
      <c r="Y1456" s="11">
        <f>U1456*Q1456</f>
        <v>0</v>
      </c>
      <c r="Z1456" s="12">
        <f>U1456*G1456</f>
        <v>0</v>
      </c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8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</row>
    <row r="1457" spans="1:91" x14ac:dyDescent="0.3">
      <c r="A1457" s="7" t="s">
        <v>219</v>
      </c>
      <c r="B1457" s="8">
        <v>3</v>
      </c>
      <c r="C1457" s="8" t="s">
        <v>45</v>
      </c>
      <c r="D1457" s="8" t="s">
        <v>28</v>
      </c>
      <c r="E1457" s="8" t="s">
        <v>111</v>
      </c>
      <c r="F1457" s="8" t="s">
        <v>106</v>
      </c>
      <c r="G1457" s="8">
        <v>11.2</v>
      </c>
      <c r="H1457" s="8">
        <v>3186</v>
      </c>
      <c r="I1457" s="8">
        <v>4</v>
      </c>
      <c r="J1457" s="8">
        <v>2</v>
      </c>
      <c r="K1457" s="8">
        <v>1</v>
      </c>
      <c r="L1457" s="8">
        <v>521</v>
      </c>
      <c r="M1457" s="8">
        <v>100</v>
      </c>
      <c r="N1457" s="8">
        <v>2013</v>
      </c>
      <c r="O1457" s="8" t="s">
        <v>220</v>
      </c>
      <c r="P1457" s="8" t="s">
        <v>113</v>
      </c>
      <c r="Q1457" s="8">
        <v>10579</v>
      </c>
      <c r="R1457" s="8">
        <v>-37.734299999999998</v>
      </c>
      <c r="S1457" s="8">
        <v>145.00020000000001</v>
      </c>
      <c r="T1457" s="10">
        <v>1550000</v>
      </c>
      <c r="U1457" s="11">
        <v>1</v>
      </c>
      <c r="V1457" s="11">
        <f>U1457*M1457</f>
        <v>100</v>
      </c>
      <c r="W1457" s="11">
        <f>U1457*L1457</f>
        <v>521</v>
      </c>
      <c r="X1457" s="11">
        <f>U1457*N1457</f>
        <v>2013</v>
      </c>
      <c r="Y1457" s="11">
        <f>U1457*Q1457</f>
        <v>10579</v>
      </c>
      <c r="Z1457" s="12">
        <f>U1457*G1457</f>
        <v>11.2</v>
      </c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8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</row>
    <row r="1458" spans="1:91" x14ac:dyDescent="0.3">
      <c r="A1458" s="7" t="s">
        <v>219</v>
      </c>
      <c r="B1458" s="8">
        <v>1</v>
      </c>
      <c r="C1458" s="8" t="s">
        <v>27</v>
      </c>
      <c r="D1458" s="8" t="s">
        <v>28</v>
      </c>
      <c r="E1458" s="8" t="s">
        <v>115</v>
      </c>
      <c r="F1458" s="8" t="s">
        <v>106</v>
      </c>
      <c r="G1458" s="8">
        <v>11.2</v>
      </c>
      <c r="H1458" s="8">
        <v>3186</v>
      </c>
      <c r="I1458" s="8">
        <v>1</v>
      </c>
      <c r="J1458" s="8">
        <v>1</v>
      </c>
      <c r="K1458" s="8">
        <v>1</v>
      </c>
      <c r="L1458" s="8">
        <v>70</v>
      </c>
      <c r="M1458" s="8">
        <v>74</v>
      </c>
      <c r="N1458" s="8">
        <v>1980</v>
      </c>
      <c r="O1458" s="8" t="s">
        <v>220</v>
      </c>
      <c r="P1458" s="8" t="s">
        <v>113</v>
      </c>
      <c r="Q1458" s="8">
        <v>10579</v>
      </c>
      <c r="R1458" s="8">
        <v>-37.919400000000003</v>
      </c>
      <c r="S1458" s="8">
        <v>145.00030000000001</v>
      </c>
      <c r="T1458" s="10">
        <v>671000</v>
      </c>
      <c r="U1458" s="11">
        <v>0</v>
      </c>
      <c r="V1458" s="11">
        <f>U1458*M1458</f>
        <v>0</v>
      </c>
      <c r="W1458" s="11">
        <f>U1458*L1458</f>
        <v>0</v>
      </c>
      <c r="X1458" s="11">
        <f>U1458*N1458</f>
        <v>0</v>
      </c>
      <c r="Y1458" s="11">
        <f>U1458*Q1458</f>
        <v>0</v>
      </c>
      <c r="Z1458" s="12">
        <f>U1458*G1458</f>
        <v>0</v>
      </c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8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</row>
    <row r="1459" spans="1:91" x14ac:dyDescent="0.3">
      <c r="A1459" s="7" t="s">
        <v>219</v>
      </c>
      <c r="B1459" s="8">
        <v>4</v>
      </c>
      <c r="C1459" s="8" t="s">
        <v>27</v>
      </c>
      <c r="D1459" s="8" t="s">
        <v>33</v>
      </c>
      <c r="E1459" s="8" t="s">
        <v>118</v>
      </c>
      <c r="F1459" s="8" t="s">
        <v>106</v>
      </c>
      <c r="G1459" s="8">
        <v>11.2</v>
      </c>
      <c r="H1459" s="8">
        <v>3186</v>
      </c>
      <c r="I1459" s="8">
        <v>4</v>
      </c>
      <c r="J1459" s="8">
        <v>2</v>
      </c>
      <c r="K1459" s="8">
        <v>2</v>
      </c>
      <c r="L1459" s="8">
        <v>230</v>
      </c>
      <c r="M1459" s="8">
        <v>281</v>
      </c>
      <c r="N1459" s="8">
        <v>2012</v>
      </c>
      <c r="O1459" s="8" t="s">
        <v>220</v>
      </c>
      <c r="P1459" s="8" t="s">
        <v>113</v>
      </c>
      <c r="Q1459" s="8">
        <v>10579</v>
      </c>
      <c r="R1459" s="8">
        <v>-37.923699999999997</v>
      </c>
      <c r="S1459" s="8">
        <v>145.00559999999999</v>
      </c>
      <c r="T1459" s="10">
        <v>2250000</v>
      </c>
      <c r="U1459" s="11">
        <v>0</v>
      </c>
      <c r="V1459" s="11">
        <f>U1459*M1459</f>
        <v>0</v>
      </c>
      <c r="W1459" s="11">
        <f>U1459*L1459</f>
        <v>0</v>
      </c>
      <c r="X1459" s="11">
        <f>U1459*N1459</f>
        <v>0</v>
      </c>
      <c r="Y1459" s="11">
        <f>U1459*Q1459</f>
        <v>0</v>
      </c>
      <c r="Z1459" s="12">
        <f>U1459*G1459</f>
        <v>0</v>
      </c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8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</row>
    <row r="1460" spans="1:91" x14ac:dyDescent="0.3">
      <c r="A1460" s="7" t="s">
        <v>219</v>
      </c>
      <c r="B1460" s="8">
        <v>3</v>
      </c>
      <c r="C1460" s="8" t="s">
        <v>27</v>
      </c>
      <c r="D1460" s="8" t="s">
        <v>28</v>
      </c>
      <c r="E1460" s="8" t="s">
        <v>118</v>
      </c>
      <c r="F1460" s="8" t="s">
        <v>106</v>
      </c>
      <c r="G1460" s="8">
        <v>11.2</v>
      </c>
      <c r="H1460" s="8">
        <v>3186</v>
      </c>
      <c r="I1460" s="8">
        <v>3</v>
      </c>
      <c r="J1460" s="8">
        <v>2</v>
      </c>
      <c r="K1460" s="8">
        <v>2</v>
      </c>
      <c r="L1460" s="8">
        <v>334</v>
      </c>
      <c r="M1460" s="8">
        <v>186</v>
      </c>
      <c r="N1460" s="8">
        <v>2011</v>
      </c>
      <c r="O1460" s="8" t="s">
        <v>220</v>
      </c>
      <c r="P1460" s="8" t="s">
        <v>113</v>
      </c>
      <c r="Q1460" s="8">
        <v>10579</v>
      </c>
      <c r="R1460" s="8">
        <v>-37.8414</v>
      </c>
      <c r="S1460" s="8">
        <v>144.941</v>
      </c>
      <c r="T1460" s="10">
        <v>3085000</v>
      </c>
      <c r="U1460" s="11">
        <v>0</v>
      </c>
      <c r="V1460" s="11">
        <f>U1460*M1460</f>
        <v>0</v>
      </c>
      <c r="W1460" s="11">
        <f>U1460*L1460</f>
        <v>0</v>
      </c>
      <c r="X1460" s="11">
        <f>U1460*N1460</f>
        <v>0</v>
      </c>
      <c r="Y1460" s="11">
        <f>U1460*Q1460</f>
        <v>0</v>
      </c>
      <c r="Z1460" s="12">
        <f>U1460*G1460</f>
        <v>0</v>
      </c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8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</row>
    <row r="1461" spans="1:91" x14ac:dyDescent="0.3">
      <c r="A1461" s="7" t="s">
        <v>219</v>
      </c>
      <c r="B1461" s="8">
        <v>3</v>
      </c>
      <c r="C1461" s="8" t="s">
        <v>45</v>
      </c>
      <c r="D1461" s="8" t="s">
        <v>33</v>
      </c>
      <c r="E1461" s="8" t="s">
        <v>206</v>
      </c>
      <c r="F1461" s="8" t="s">
        <v>106</v>
      </c>
      <c r="G1461" s="8">
        <v>11.2</v>
      </c>
      <c r="H1461" s="8">
        <v>3186</v>
      </c>
      <c r="I1461" s="8">
        <v>3</v>
      </c>
      <c r="J1461" s="8">
        <v>1</v>
      </c>
      <c r="K1461" s="8">
        <v>1</v>
      </c>
      <c r="L1461" s="8">
        <v>659</v>
      </c>
      <c r="M1461" s="8">
        <v>161</v>
      </c>
      <c r="N1461" s="8">
        <v>1942</v>
      </c>
      <c r="O1461" s="8" t="s">
        <v>220</v>
      </c>
      <c r="P1461" s="8" t="s">
        <v>113</v>
      </c>
      <c r="Q1461" s="8">
        <v>10579</v>
      </c>
      <c r="R1461" s="8">
        <v>-37.918999999999997</v>
      </c>
      <c r="S1461" s="8">
        <v>144.99529999999999</v>
      </c>
      <c r="T1461" s="10">
        <v>2900000</v>
      </c>
      <c r="U1461" s="11">
        <v>1</v>
      </c>
      <c r="V1461" s="11">
        <f>U1461*M1461</f>
        <v>161</v>
      </c>
      <c r="W1461" s="11">
        <f>U1461*L1461</f>
        <v>659</v>
      </c>
      <c r="X1461" s="11">
        <f>U1461*N1461</f>
        <v>1942</v>
      </c>
      <c r="Y1461" s="11">
        <f>U1461*Q1461</f>
        <v>10579</v>
      </c>
      <c r="Z1461" s="12">
        <f>U1461*G1461</f>
        <v>11.2</v>
      </c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8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</row>
    <row r="1462" spans="1:91" x14ac:dyDescent="0.3">
      <c r="A1462" s="7" t="s">
        <v>219</v>
      </c>
      <c r="B1462" s="8">
        <v>3</v>
      </c>
      <c r="C1462" s="8" t="s">
        <v>27</v>
      </c>
      <c r="D1462" s="8" t="s">
        <v>28</v>
      </c>
      <c r="E1462" s="8" t="s">
        <v>115</v>
      </c>
      <c r="F1462" s="8" t="s">
        <v>106</v>
      </c>
      <c r="G1462" s="8">
        <v>11.2</v>
      </c>
      <c r="H1462" s="8">
        <v>3186</v>
      </c>
      <c r="I1462" s="8">
        <v>3</v>
      </c>
      <c r="J1462" s="8">
        <v>2</v>
      </c>
      <c r="K1462" s="8">
        <v>2</v>
      </c>
      <c r="L1462" s="8">
        <v>231</v>
      </c>
      <c r="M1462" s="8">
        <v>89</v>
      </c>
      <c r="N1462" s="8">
        <v>2013</v>
      </c>
      <c r="O1462" s="8" t="s">
        <v>220</v>
      </c>
      <c r="P1462" s="8" t="s">
        <v>113</v>
      </c>
      <c r="Q1462" s="8">
        <v>10579</v>
      </c>
      <c r="R1462" s="8">
        <v>-37.912100000000002</v>
      </c>
      <c r="S1462" s="8">
        <v>144.99529999999999</v>
      </c>
      <c r="T1462" s="10">
        <v>1620000</v>
      </c>
      <c r="U1462" s="11">
        <v>0</v>
      </c>
      <c r="V1462" s="11">
        <f>U1462*M1462</f>
        <v>0</v>
      </c>
      <c r="W1462" s="11">
        <f>U1462*L1462</f>
        <v>0</v>
      </c>
      <c r="X1462" s="11">
        <f>U1462*N1462</f>
        <v>0</v>
      </c>
      <c r="Y1462" s="11">
        <f>U1462*Q1462</f>
        <v>0</v>
      </c>
      <c r="Z1462" s="12">
        <f>U1462*G1462</f>
        <v>0</v>
      </c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8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</row>
    <row r="1463" spans="1:91" x14ac:dyDescent="0.3">
      <c r="A1463" s="7" t="s">
        <v>219</v>
      </c>
      <c r="B1463" s="8">
        <v>4</v>
      </c>
      <c r="C1463" s="8" t="s">
        <v>27</v>
      </c>
      <c r="D1463" s="8" t="s">
        <v>28</v>
      </c>
      <c r="E1463" s="8" t="s">
        <v>118</v>
      </c>
      <c r="F1463" s="8" t="s">
        <v>106</v>
      </c>
      <c r="G1463" s="8">
        <v>11.2</v>
      </c>
      <c r="H1463" s="8">
        <v>3186</v>
      </c>
      <c r="I1463" s="8">
        <v>3</v>
      </c>
      <c r="J1463" s="8">
        <v>1</v>
      </c>
      <c r="K1463" s="8">
        <v>4</v>
      </c>
      <c r="L1463" s="8">
        <v>626</v>
      </c>
      <c r="M1463" s="8">
        <v>131</v>
      </c>
      <c r="N1463" s="8">
        <v>1950</v>
      </c>
      <c r="O1463" s="8" t="s">
        <v>220</v>
      </c>
      <c r="P1463" s="8" t="s">
        <v>113</v>
      </c>
      <c r="Q1463" s="8">
        <v>10579</v>
      </c>
      <c r="R1463" s="8">
        <v>-37.839449999999999</v>
      </c>
      <c r="S1463" s="8">
        <v>144.8784</v>
      </c>
      <c r="T1463" s="10">
        <v>3580000</v>
      </c>
      <c r="U1463" s="11">
        <v>0</v>
      </c>
      <c r="V1463" s="11">
        <f>U1463*M1463</f>
        <v>0</v>
      </c>
      <c r="W1463" s="11">
        <f>U1463*L1463</f>
        <v>0</v>
      </c>
      <c r="X1463" s="11">
        <f>U1463*N1463</f>
        <v>0</v>
      </c>
      <c r="Y1463" s="11">
        <f>U1463*Q1463</f>
        <v>0</v>
      </c>
      <c r="Z1463" s="12">
        <f>U1463*G1463</f>
        <v>0</v>
      </c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8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</row>
    <row r="1464" spans="1:91" x14ac:dyDescent="0.3">
      <c r="A1464" s="7" t="s">
        <v>219</v>
      </c>
      <c r="B1464" s="8">
        <v>3</v>
      </c>
      <c r="C1464" s="8" t="s">
        <v>27</v>
      </c>
      <c r="D1464" s="8" t="s">
        <v>28</v>
      </c>
      <c r="E1464" s="8" t="s">
        <v>206</v>
      </c>
      <c r="F1464" s="8" t="s">
        <v>106</v>
      </c>
      <c r="G1464" s="8">
        <v>11.2</v>
      </c>
      <c r="H1464" s="8">
        <v>3186</v>
      </c>
      <c r="I1464" s="8">
        <v>3</v>
      </c>
      <c r="J1464" s="8">
        <v>2</v>
      </c>
      <c r="K1464" s="8">
        <v>0</v>
      </c>
      <c r="L1464" s="8">
        <v>1007</v>
      </c>
      <c r="M1464" s="8">
        <v>117</v>
      </c>
      <c r="N1464" s="8">
        <v>1965</v>
      </c>
      <c r="O1464" s="8" t="s">
        <v>220</v>
      </c>
      <c r="P1464" s="8" t="s">
        <v>113</v>
      </c>
      <c r="Q1464" s="8">
        <v>10579</v>
      </c>
      <c r="R1464" s="8">
        <v>-37.909700000000001</v>
      </c>
      <c r="S1464" s="8">
        <v>144.99809999999999</v>
      </c>
      <c r="T1464" s="10">
        <v>3550000</v>
      </c>
      <c r="U1464" s="11">
        <v>0</v>
      </c>
      <c r="V1464" s="11">
        <f>U1464*M1464</f>
        <v>0</v>
      </c>
      <c r="W1464" s="11">
        <f>U1464*L1464</f>
        <v>0</v>
      </c>
      <c r="X1464" s="11">
        <f>U1464*N1464</f>
        <v>0</v>
      </c>
      <c r="Y1464" s="11">
        <f>U1464*Q1464</f>
        <v>0</v>
      </c>
      <c r="Z1464" s="12">
        <f>U1464*G1464</f>
        <v>0</v>
      </c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8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</row>
    <row r="1465" spans="1:91" x14ac:dyDescent="0.3">
      <c r="A1465" s="7" t="s">
        <v>219</v>
      </c>
      <c r="B1465" s="8">
        <v>4</v>
      </c>
      <c r="C1465" s="8" t="s">
        <v>27</v>
      </c>
      <c r="D1465" s="8" t="s">
        <v>28</v>
      </c>
      <c r="E1465" s="8" t="s">
        <v>206</v>
      </c>
      <c r="F1465" s="8" t="s">
        <v>123</v>
      </c>
      <c r="G1465" s="8">
        <v>11.2</v>
      </c>
      <c r="H1465" s="8">
        <v>3186</v>
      </c>
      <c r="I1465" s="8">
        <v>4</v>
      </c>
      <c r="J1465" s="8">
        <v>2</v>
      </c>
      <c r="K1465" s="8">
        <v>2</v>
      </c>
      <c r="L1465" s="8">
        <v>687</v>
      </c>
      <c r="M1465" s="8">
        <v>857</v>
      </c>
      <c r="N1465" s="8">
        <v>1960</v>
      </c>
      <c r="O1465" s="8" t="s">
        <v>220</v>
      </c>
      <c r="P1465" s="8" t="s">
        <v>113</v>
      </c>
      <c r="Q1465" s="8">
        <v>10579</v>
      </c>
      <c r="R1465" s="8">
        <v>-37.904000000000003</v>
      </c>
      <c r="S1465" s="8">
        <v>144.99189999999999</v>
      </c>
      <c r="T1465" s="10">
        <v>2750000</v>
      </c>
      <c r="U1465" s="11">
        <v>0</v>
      </c>
      <c r="V1465" s="11">
        <f>U1465*M1465</f>
        <v>0</v>
      </c>
      <c r="W1465" s="11">
        <f>U1465*L1465</f>
        <v>0</v>
      </c>
      <c r="X1465" s="11">
        <f>U1465*N1465</f>
        <v>0</v>
      </c>
      <c r="Y1465" s="11">
        <f>U1465*Q1465</f>
        <v>0</v>
      </c>
      <c r="Z1465" s="12">
        <f>U1465*G1465</f>
        <v>0</v>
      </c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8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</row>
    <row r="1466" spans="1:91" x14ac:dyDescent="0.3">
      <c r="A1466" s="7" t="s">
        <v>219</v>
      </c>
      <c r="B1466" s="8">
        <v>5</v>
      </c>
      <c r="C1466" s="8" t="s">
        <v>27</v>
      </c>
      <c r="D1466" s="8" t="s">
        <v>28</v>
      </c>
      <c r="E1466" s="8" t="s">
        <v>118</v>
      </c>
      <c r="F1466" s="8" t="s">
        <v>123</v>
      </c>
      <c r="G1466" s="8">
        <v>11.2</v>
      </c>
      <c r="H1466" s="8">
        <v>3186</v>
      </c>
      <c r="I1466" s="8">
        <v>3</v>
      </c>
      <c r="J1466" s="8">
        <v>3</v>
      </c>
      <c r="K1466" s="8">
        <v>2</v>
      </c>
      <c r="L1466" s="8">
        <v>584</v>
      </c>
      <c r="M1466" s="8">
        <v>300</v>
      </c>
      <c r="N1466" s="8">
        <v>1970</v>
      </c>
      <c r="O1466" s="8" t="s">
        <v>220</v>
      </c>
      <c r="P1466" s="8" t="s">
        <v>113</v>
      </c>
      <c r="Q1466" s="8">
        <v>10579</v>
      </c>
      <c r="R1466" s="8">
        <v>-37.920999999999999</v>
      </c>
      <c r="S1466" s="8">
        <v>144.9966</v>
      </c>
      <c r="T1466" s="10">
        <v>3751000</v>
      </c>
      <c r="U1466" s="11">
        <v>0</v>
      </c>
      <c r="V1466" s="11">
        <f>U1466*M1466</f>
        <v>0</v>
      </c>
      <c r="W1466" s="11">
        <f>U1466*L1466</f>
        <v>0</v>
      </c>
      <c r="X1466" s="11">
        <f>U1466*N1466</f>
        <v>0</v>
      </c>
      <c r="Y1466" s="11">
        <f>U1466*Q1466</f>
        <v>0</v>
      </c>
      <c r="Z1466" s="12">
        <f>U1466*G1466</f>
        <v>0</v>
      </c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8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</row>
    <row r="1467" spans="1:91" x14ac:dyDescent="0.3">
      <c r="A1467" s="7" t="s">
        <v>219</v>
      </c>
      <c r="B1467" s="8">
        <v>2</v>
      </c>
      <c r="C1467" s="8" t="s">
        <v>27</v>
      </c>
      <c r="D1467" s="8" t="s">
        <v>28</v>
      </c>
      <c r="E1467" s="8" t="s">
        <v>115</v>
      </c>
      <c r="F1467" s="8" t="s">
        <v>123</v>
      </c>
      <c r="G1467" s="8">
        <v>11.2</v>
      </c>
      <c r="H1467" s="8">
        <v>3186</v>
      </c>
      <c r="I1467" s="8">
        <v>2</v>
      </c>
      <c r="J1467" s="8">
        <v>1</v>
      </c>
      <c r="K1467" s="8">
        <v>2</v>
      </c>
      <c r="L1467" s="8">
        <v>387</v>
      </c>
      <c r="M1467" s="8">
        <v>2</v>
      </c>
      <c r="N1467" s="8">
        <v>1890</v>
      </c>
      <c r="O1467" s="8" t="s">
        <v>220</v>
      </c>
      <c r="P1467" s="8" t="s">
        <v>113</v>
      </c>
      <c r="Q1467" s="8">
        <v>10579</v>
      </c>
      <c r="R1467" s="8">
        <v>-37.998249999999999</v>
      </c>
      <c r="S1467" s="8">
        <v>145.06450000000001</v>
      </c>
      <c r="T1467" s="10">
        <v>821000</v>
      </c>
      <c r="U1467" s="11">
        <v>0</v>
      </c>
      <c r="V1467" s="11">
        <f>U1467*M1467</f>
        <v>0</v>
      </c>
      <c r="W1467" s="11">
        <f>U1467*L1467</f>
        <v>0</v>
      </c>
      <c r="X1467" s="11">
        <f>U1467*N1467</f>
        <v>0</v>
      </c>
      <c r="Y1467" s="11">
        <f>U1467*Q1467</f>
        <v>0</v>
      </c>
      <c r="Z1467" s="12">
        <f>U1467*G1467</f>
        <v>0</v>
      </c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8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</row>
    <row r="1468" spans="1:91" x14ac:dyDescent="0.3">
      <c r="A1468" s="7" t="s">
        <v>219</v>
      </c>
      <c r="B1468" s="8">
        <v>3</v>
      </c>
      <c r="C1468" s="8" t="s">
        <v>27</v>
      </c>
      <c r="D1468" s="8" t="s">
        <v>33</v>
      </c>
      <c r="E1468" s="8" t="s">
        <v>153</v>
      </c>
      <c r="F1468" s="8" t="s">
        <v>123</v>
      </c>
      <c r="G1468" s="8">
        <v>11.2</v>
      </c>
      <c r="H1468" s="8">
        <v>3186</v>
      </c>
      <c r="I1468" s="8">
        <v>3</v>
      </c>
      <c r="J1468" s="8">
        <v>2</v>
      </c>
      <c r="K1468" s="8">
        <v>2</v>
      </c>
      <c r="L1468" s="8">
        <v>495</v>
      </c>
      <c r="M1468" s="8">
        <v>167</v>
      </c>
      <c r="N1468" s="8">
        <v>1975</v>
      </c>
      <c r="O1468" s="8" t="s">
        <v>220</v>
      </c>
      <c r="P1468" s="8" t="s">
        <v>113</v>
      </c>
      <c r="Q1468" s="8">
        <v>10579</v>
      </c>
      <c r="R1468" s="8">
        <v>-37.904899999999998</v>
      </c>
      <c r="S1468" s="8">
        <v>145.0069</v>
      </c>
      <c r="T1468" s="10">
        <v>1425000</v>
      </c>
      <c r="U1468" s="11">
        <v>0</v>
      </c>
      <c r="V1468" s="11">
        <f>U1468*M1468</f>
        <v>0</v>
      </c>
      <c r="W1468" s="11">
        <f>U1468*L1468</f>
        <v>0</v>
      </c>
      <c r="X1468" s="11">
        <f>U1468*N1468</f>
        <v>0</v>
      </c>
      <c r="Y1468" s="11">
        <f>U1468*Q1468</f>
        <v>0</v>
      </c>
      <c r="Z1468" s="12">
        <f>U1468*G1468</f>
        <v>0</v>
      </c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8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</row>
    <row r="1469" spans="1:91" x14ac:dyDescent="0.3">
      <c r="A1469" s="7" t="s">
        <v>219</v>
      </c>
      <c r="B1469" s="8">
        <v>4</v>
      </c>
      <c r="C1469" s="8" t="s">
        <v>27</v>
      </c>
      <c r="D1469" s="8" t="s">
        <v>28</v>
      </c>
      <c r="E1469" s="8" t="s">
        <v>117</v>
      </c>
      <c r="F1469" s="8" t="s">
        <v>123</v>
      </c>
      <c r="G1469" s="8">
        <v>11.2</v>
      </c>
      <c r="H1469" s="8">
        <v>3186</v>
      </c>
      <c r="I1469" s="8">
        <v>4</v>
      </c>
      <c r="J1469" s="8">
        <v>1</v>
      </c>
      <c r="K1469" s="8">
        <v>2</v>
      </c>
      <c r="L1469" s="8">
        <v>695</v>
      </c>
      <c r="M1469" s="8">
        <v>142</v>
      </c>
      <c r="N1469" s="8">
        <v>1970</v>
      </c>
      <c r="O1469" s="8" t="s">
        <v>220</v>
      </c>
      <c r="P1469" s="8" t="s">
        <v>113</v>
      </c>
      <c r="Q1469" s="8">
        <v>10579</v>
      </c>
      <c r="R1469" s="8">
        <v>-37.926200000000001</v>
      </c>
      <c r="S1469" s="8">
        <v>144.99690000000001</v>
      </c>
      <c r="T1469" s="10">
        <v>2405000</v>
      </c>
      <c r="U1469" s="11">
        <v>0</v>
      </c>
      <c r="V1469" s="11">
        <f>U1469*M1469</f>
        <v>0</v>
      </c>
      <c r="W1469" s="11">
        <f>U1469*L1469</f>
        <v>0</v>
      </c>
      <c r="X1469" s="11">
        <f>U1469*N1469</f>
        <v>0</v>
      </c>
      <c r="Y1469" s="11">
        <f>U1469*Q1469</f>
        <v>0</v>
      </c>
      <c r="Z1469" s="12">
        <f>U1469*G1469</f>
        <v>0</v>
      </c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8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</row>
    <row r="1470" spans="1:91" x14ac:dyDescent="0.3">
      <c r="A1470" s="7" t="s">
        <v>219</v>
      </c>
      <c r="B1470" s="8">
        <v>3</v>
      </c>
      <c r="C1470" s="8" t="s">
        <v>27</v>
      </c>
      <c r="D1470" s="8" t="s">
        <v>28</v>
      </c>
      <c r="E1470" s="8" t="s">
        <v>111</v>
      </c>
      <c r="F1470" s="8" t="s">
        <v>109</v>
      </c>
      <c r="G1470" s="8">
        <v>11.2</v>
      </c>
      <c r="H1470" s="8">
        <v>3186</v>
      </c>
      <c r="I1470" s="8">
        <v>2</v>
      </c>
      <c r="J1470" s="8">
        <v>2</v>
      </c>
      <c r="K1470" s="8">
        <v>1</v>
      </c>
      <c r="L1470" s="8">
        <v>280</v>
      </c>
      <c r="M1470" s="8">
        <v>110</v>
      </c>
      <c r="N1470" s="8">
        <v>1993</v>
      </c>
      <c r="O1470" s="8" t="s">
        <v>220</v>
      </c>
      <c r="P1470" s="8" t="s">
        <v>113</v>
      </c>
      <c r="Q1470" s="8">
        <v>10579</v>
      </c>
      <c r="R1470" s="8">
        <v>-37.909999999999997</v>
      </c>
      <c r="S1470" s="8">
        <v>144.989</v>
      </c>
      <c r="T1470" s="10">
        <v>1352500</v>
      </c>
      <c r="U1470" s="11">
        <v>0</v>
      </c>
      <c r="V1470" s="11">
        <f>U1470*M1470</f>
        <v>0</v>
      </c>
      <c r="W1470" s="11">
        <f>U1470*L1470</f>
        <v>0</v>
      </c>
      <c r="X1470" s="11">
        <f>U1470*N1470</f>
        <v>0</v>
      </c>
      <c r="Y1470" s="11">
        <f>U1470*Q1470</f>
        <v>0</v>
      </c>
      <c r="Z1470" s="12">
        <f>U1470*G1470</f>
        <v>0</v>
      </c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8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</row>
    <row r="1471" spans="1:91" x14ac:dyDescent="0.3">
      <c r="A1471" s="7" t="s">
        <v>219</v>
      </c>
      <c r="B1471" s="8">
        <v>3</v>
      </c>
      <c r="C1471" s="8" t="s">
        <v>27</v>
      </c>
      <c r="D1471" s="8" t="s">
        <v>28</v>
      </c>
      <c r="E1471" s="8" t="s">
        <v>206</v>
      </c>
      <c r="F1471" s="8" t="s">
        <v>109</v>
      </c>
      <c r="G1471" s="8">
        <v>11.2</v>
      </c>
      <c r="H1471" s="8">
        <v>3186</v>
      </c>
      <c r="I1471" s="8">
        <v>4</v>
      </c>
      <c r="J1471" s="8">
        <v>2</v>
      </c>
      <c r="K1471" s="8">
        <v>2</v>
      </c>
      <c r="L1471" s="8">
        <v>366</v>
      </c>
      <c r="M1471" s="8">
        <v>155</v>
      </c>
      <c r="N1471" s="8">
        <v>1980</v>
      </c>
      <c r="O1471" s="8" t="s">
        <v>220</v>
      </c>
      <c r="P1471" s="8" t="s">
        <v>113</v>
      </c>
      <c r="Q1471" s="8">
        <v>10579</v>
      </c>
      <c r="R1471" s="8">
        <v>-37.9193</v>
      </c>
      <c r="S1471" s="8">
        <v>144.9898</v>
      </c>
      <c r="T1471" s="10">
        <v>2030000</v>
      </c>
      <c r="U1471" s="11">
        <v>0</v>
      </c>
      <c r="V1471" s="11">
        <f>U1471*M1471</f>
        <v>0</v>
      </c>
      <c r="W1471" s="11">
        <f>U1471*L1471</f>
        <v>0</v>
      </c>
      <c r="X1471" s="11">
        <f>U1471*N1471</f>
        <v>0</v>
      </c>
      <c r="Y1471" s="11">
        <f>U1471*Q1471</f>
        <v>0</v>
      </c>
      <c r="Z1471" s="12">
        <f>U1471*G1471</f>
        <v>0</v>
      </c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8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</row>
    <row r="1472" spans="1:91" x14ac:dyDescent="0.3">
      <c r="A1472" s="7" t="s">
        <v>219</v>
      </c>
      <c r="B1472" s="8">
        <v>5</v>
      </c>
      <c r="C1472" s="8" t="s">
        <v>27</v>
      </c>
      <c r="D1472" s="8" t="s">
        <v>33</v>
      </c>
      <c r="E1472" s="8" t="s">
        <v>118</v>
      </c>
      <c r="F1472" s="8" t="s">
        <v>109</v>
      </c>
      <c r="G1472" s="8">
        <v>11.2</v>
      </c>
      <c r="H1472" s="8">
        <v>3186</v>
      </c>
      <c r="I1472" s="8">
        <v>4</v>
      </c>
      <c r="J1472" s="8">
        <v>2</v>
      </c>
      <c r="K1472" s="8">
        <v>2</v>
      </c>
      <c r="L1472" s="8">
        <v>1045</v>
      </c>
      <c r="M1472" s="8">
        <v>304</v>
      </c>
      <c r="N1472" s="8">
        <v>1930</v>
      </c>
      <c r="O1472" s="8" t="s">
        <v>220</v>
      </c>
      <c r="P1472" s="8" t="s">
        <v>113</v>
      </c>
      <c r="Q1472" s="8">
        <v>10579</v>
      </c>
      <c r="R1472" s="8">
        <v>-37.920499999999997</v>
      </c>
      <c r="S1472" s="8">
        <v>145.00120000000001</v>
      </c>
      <c r="T1472" s="10">
        <v>3105000</v>
      </c>
      <c r="U1472" s="11">
        <v>0</v>
      </c>
      <c r="V1472" s="11">
        <f>U1472*M1472</f>
        <v>0</v>
      </c>
      <c r="W1472" s="11">
        <f>U1472*L1472</f>
        <v>0</v>
      </c>
      <c r="X1472" s="11">
        <f>U1472*N1472</f>
        <v>0</v>
      </c>
      <c r="Y1472" s="11">
        <f>U1472*Q1472</f>
        <v>0</v>
      </c>
      <c r="Z1472" s="12">
        <f>U1472*G1472</f>
        <v>0</v>
      </c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8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</row>
    <row r="1473" spans="1:91" x14ac:dyDescent="0.3">
      <c r="A1473" s="7" t="s">
        <v>219</v>
      </c>
      <c r="B1473" s="8">
        <v>3</v>
      </c>
      <c r="C1473" s="8" t="s">
        <v>27</v>
      </c>
      <c r="D1473" s="8" t="s">
        <v>33</v>
      </c>
      <c r="E1473" s="8" t="s">
        <v>206</v>
      </c>
      <c r="F1473" s="8" t="s">
        <v>109</v>
      </c>
      <c r="G1473" s="8">
        <v>11.2</v>
      </c>
      <c r="H1473" s="8">
        <v>3186</v>
      </c>
      <c r="I1473" s="8">
        <v>3</v>
      </c>
      <c r="J1473" s="8">
        <v>2</v>
      </c>
      <c r="K1473" s="8">
        <v>2</v>
      </c>
      <c r="L1473" s="8">
        <v>279</v>
      </c>
      <c r="M1473" s="8">
        <v>123</v>
      </c>
      <c r="N1473" s="8">
        <v>1970</v>
      </c>
      <c r="O1473" s="8" t="s">
        <v>220</v>
      </c>
      <c r="P1473" s="8" t="s">
        <v>113</v>
      </c>
      <c r="Q1473" s="8">
        <v>10579</v>
      </c>
      <c r="R1473" s="8">
        <v>-37.900199999999998</v>
      </c>
      <c r="S1473" s="8">
        <v>144.99279999999999</v>
      </c>
      <c r="T1473" s="10">
        <v>1171000</v>
      </c>
      <c r="U1473" s="11">
        <v>0</v>
      </c>
      <c r="V1473" s="11">
        <f>U1473*M1473</f>
        <v>0</v>
      </c>
      <c r="W1473" s="11">
        <f>U1473*L1473</f>
        <v>0</v>
      </c>
      <c r="X1473" s="11">
        <f>U1473*N1473</f>
        <v>0</v>
      </c>
      <c r="Y1473" s="11">
        <f>U1473*Q1473</f>
        <v>0</v>
      </c>
      <c r="Z1473" s="12">
        <f>U1473*G1473</f>
        <v>0</v>
      </c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8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</row>
    <row r="1474" spans="1:91" x14ac:dyDescent="0.3">
      <c r="A1474" s="7" t="s">
        <v>219</v>
      </c>
      <c r="B1474" s="8">
        <v>2</v>
      </c>
      <c r="C1474" s="8" t="s">
        <v>27</v>
      </c>
      <c r="D1474" s="8" t="s">
        <v>53</v>
      </c>
      <c r="E1474" s="8" t="s">
        <v>117</v>
      </c>
      <c r="F1474" s="8" t="s">
        <v>109</v>
      </c>
      <c r="G1474" s="8">
        <v>11.2</v>
      </c>
      <c r="H1474" s="8">
        <v>3186</v>
      </c>
      <c r="I1474" s="8">
        <v>2</v>
      </c>
      <c r="J1474" s="8">
        <v>2</v>
      </c>
      <c r="K1474" s="8">
        <v>1</v>
      </c>
      <c r="L1474" s="8">
        <v>267</v>
      </c>
      <c r="M1474" s="8">
        <v>91</v>
      </c>
      <c r="N1474" s="8">
        <v>1912</v>
      </c>
      <c r="O1474" s="8" t="s">
        <v>220</v>
      </c>
      <c r="P1474" s="8" t="s">
        <v>113</v>
      </c>
      <c r="Q1474" s="8">
        <v>10579</v>
      </c>
      <c r="R1474" s="8">
        <v>-37.915900000000001</v>
      </c>
      <c r="S1474" s="8">
        <v>144.9933</v>
      </c>
      <c r="T1474" s="10">
        <v>1400000</v>
      </c>
      <c r="U1474" s="11">
        <v>0</v>
      </c>
      <c r="V1474" s="11">
        <f>U1474*M1474</f>
        <v>0</v>
      </c>
      <c r="W1474" s="11">
        <f>U1474*L1474</f>
        <v>0</v>
      </c>
      <c r="X1474" s="11">
        <f>U1474*N1474</f>
        <v>0</v>
      </c>
      <c r="Y1474" s="11">
        <f>U1474*Q1474</f>
        <v>0</v>
      </c>
      <c r="Z1474" s="12">
        <f>U1474*G1474</f>
        <v>0</v>
      </c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8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</row>
    <row r="1475" spans="1:91" x14ac:dyDescent="0.3">
      <c r="A1475" s="7" t="s">
        <v>219</v>
      </c>
      <c r="B1475" s="8">
        <v>2</v>
      </c>
      <c r="C1475" s="8" t="s">
        <v>27</v>
      </c>
      <c r="D1475" s="8" t="s">
        <v>28</v>
      </c>
      <c r="E1475" s="8" t="s">
        <v>153</v>
      </c>
      <c r="F1475" s="8" t="s">
        <v>109</v>
      </c>
      <c r="G1475" s="8">
        <v>11.2</v>
      </c>
      <c r="H1475" s="8">
        <v>3186</v>
      </c>
      <c r="I1475" s="8">
        <v>3</v>
      </c>
      <c r="J1475" s="8">
        <v>1</v>
      </c>
      <c r="K1475" s="8">
        <v>1</v>
      </c>
      <c r="L1475" s="8">
        <v>0</v>
      </c>
      <c r="M1475" s="8">
        <v>115</v>
      </c>
      <c r="N1475" s="8">
        <v>2006</v>
      </c>
      <c r="O1475" s="8" t="s">
        <v>220</v>
      </c>
      <c r="P1475" s="8" t="s">
        <v>113</v>
      </c>
      <c r="Q1475" s="8">
        <v>10579</v>
      </c>
      <c r="R1475" s="8">
        <v>-37.76397</v>
      </c>
      <c r="S1475" s="8">
        <v>144.87968000000001</v>
      </c>
      <c r="T1475" s="10">
        <v>940000</v>
      </c>
      <c r="U1475" s="11">
        <v>0</v>
      </c>
      <c r="V1475" s="11">
        <f>U1475*M1475</f>
        <v>0</v>
      </c>
      <c r="W1475" s="11">
        <f>U1475*L1475</f>
        <v>0</v>
      </c>
      <c r="X1475" s="11">
        <f>U1475*N1475</f>
        <v>0</v>
      </c>
      <c r="Y1475" s="11">
        <f>U1475*Q1475</f>
        <v>0</v>
      </c>
      <c r="Z1475" s="12">
        <f>U1475*G1475</f>
        <v>0</v>
      </c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8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</row>
    <row r="1476" spans="1:91" x14ac:dyDescent="0.3">
      <c r="A1476" s="7" t="s">
        <v>219</v>
      </c>
      <c r="B1476" s="8">
        <v>3</v>
      </c>
      <c r="C1476" s="8" t="s">
        <v>27</v>
      </c>
      <c r="D1476" s="8" t="s">
        <v>28</v>
      </c>
      <c r="E1476" s="8" t="s">
        <v>117</v>
      </c>
      <c r="F1476" s="8" t="s">
        <v>67</v>
      </c>
      <c r="G1476" s="8">
        <v>11.2</v>
      </c>
      <c r="H1476" s="8">
        <v>3186</v>
      </c>
      <c r="I1476" s="8">
        <v>3</v>
      </c>
      <c r="J1476" s="8">
        <v>2</v>
      </c>
      <c r="K1476" s="8">
        <v>2</v>
      </c>
      <c r="L1476" s="8">
        <v>266</v>
      </c>
      <c r="M1476" s="8">
        <v>200</v>
      </c>
      <c r="N1476" s="8">
        <v>2000</v>
      </c>
      <c r="O1476" s="8" t="s">
        <v>220</v>
      </c>
      <c r="P1476" s="8" t="s">
        <v>113</v>
      </c>
      <c r="Q1476" s="8">
        <v>10579</v>
      </c>
      <c r="R1476" s="8">
        <v>-37.924100000000003</v>
      </c>
      <c r="S1476" s="8">
        <v>145.00280000000001</v>
      </c>
      <c r="T1476" s="10">
        <v>1600000</v>
      </c>
      <c r="U1476" s="11">
        <v>0</v>
      </c>
      <c r="V1476" s="11">
        <f>U1476*M1476</f>
        <v>0</v>
      </c>
      <c r="W1476" s="11">
        <f>U1476*L1476</f>
        <v>0</v>
      </c>
      <c r="X1476" s="11">
        <f>U1476*N1476</f>
        <v>0</v>
      </c>
      <c r="Y1476" s="11">
        <f>U1476*Q1476</f>
        <v>0</v>
      </c>
      <c r="Z1476" s="12">
        <f>U1476*G1476</f>
        <v>0</v>
      </c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8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</row>
    <row r="1477" spans="1:91" x14ac:dyDescent="0.3">
      <c r="A1477" s="7" t="s">
        <v>219</v>
      </c>
      <c r="B1477" s="8">
        <v>4</v>
      </c>
      <c r="C1477" s="8" t="s">
        <v>27</v>
      </c>
      <c r="D1477" s="8" t="s">
        <v>33</v>
      </c>
      <c r="E1477" s="8" t="s">
        <v>153</v>
      </c>
      <c r="F1477" s="8" t="s">
        <v>67</v>
      </c>
      <c r="G1477" s="8">
        <v>11.2</v>
      </c>
      <c r="H1477" s="8">
        <v>3186</v>
      </c>
      <c r="I1477" s="8">
        <v>3</v>
      </c>
      <c r="J1477" s="8">
        <v>2</v>
      </c>
      <c r="K1477" s="8">
        <v>1</v>
      </c>
      <c r="L1477" s="8">
        <v>549</v>
      </c>
      <c r="M1477" s="8">
        <v>195</v>
      </c>
      <c r="N1477" s="8">
        <v>1990</v>
      </c>
      <c r="O1477" s="8" t="s">
        <v>220</v>
      </c>
      <c r="P1477" s="8" t="s">
        <v>113</v>
      </c>
      <c r="Q1477" s="8">
        <v>10579</v>
      </c>
      <c r="R1477" s="8">
        <v>-37.886899999999997</v>
      </c>
      <c r="S1477" s="8">
        <v>144.9982</v>
      </c>
      <c r="T1477" s="10">
        <v>1500000</v>
      </c>
      <c r="U1477" s="11">
        <v>0</v>
      </c>
      <c r="V1477" s="11">
        <f>U1477*M1477</f>
        <v>0</v>
      </c>
      <c r="W1477" s="11">
        <f>U1477*L1477</f>
        <v>0</v>
      </c>
      <c r="X1477" s="11">
        <f>U1477*N1477</f>
        <v>0</v>
      </c>
      <c r="Y1477" s="11">
        <f>U1477*Q1477</f>
        <v>0</v>
      </c>
      <c r="Z1477" s="12">
        <f>U1477*G1477</f>
        <v>0</v>
      </c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8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</row>
    <row r="1478" spans="1:91" x14ac:dyDescent="0.3">
      <c r="A1478" s="7" t="s">
        <v>219</v>
      </c>
      <c r="B1478" s="8">
        <v>3</v>
      </c>
      <c r="C1478" s="8" t="s">
        <v>27</v>
      </c>
      <c r="D1478" s="8" t="s">
        <v>33</v>
      </c>
      <c r="E1478" s="8" t="s">
        <v>115</v>
      </c>
      <c r="F1478" s="8" t="s">
        <v>67</v>
      </c>
      <c r="G1478" s="8">
        <v>11.2</v>
      </c>
      <c r="H1478" s="8">
        <v>3186</v>
      </c>
      <c r="I1478" s="8">
        <v>3</v>
      </c>
      <c r="J1478" s="8">
        <v>1</v>
      </c>
      <c r="K1478" s="8">
        <v>2</v>
      </c>
      <c r="L1478" s="8">
        <v>618</v>
      </c>
      <c r="M1478" s="8">
        <v>188</v>
      </c>
      <c r="N1478" s="8">
        <v>1940</v>
      </c>
      <c r="O1478" s="8" t="s">
        <v>220</v>
      </c>
      <c r="P1478" s="8" t="s">
        <v>113</v>
      </c>
      <c r="Q1478" s="8">
        <v>10579</v>
      </c>
      <c r="R1478" s="8">
        <v>-37.8371</v>
      </c>
      <c r="S1478" s="8">
        <v>145.0239</v>
      </c>
      <c r="T1478" s="10">
        <v>920000</v>
      </c>
      <c r="U1478" s="11">
        <v>0</v>
      </c>
      <c r="V1478" s="11">
        <f>U1478*M1478</f>
        <v>0</v>
      </c>
      <c r="W1478" s="11">
        <f>U1478*L1478</f>
        <v>0</v>
      </c>
      <c r="X1478" s="11">
        <f>U1478*N1478</f>
        <v>0</v>
      </c>
      <c r="Y1478" s="11">
        <f>U1478*Q1478</f>
        <v>0</v>
      </c>
      <c r="Z1478" s="12">
        <f>U1478*G1478</f>
        <v>0</v>
      </c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8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</row>
    <row r="1479" spans="1:91" x14ac:dyDescent="0.3">
      <c r="A1479" s="7" t="s">
        <v>224</v>
      </c>
      <c r="B1479" s="8">
        <v>4</v>
      </c>
      <c r="C1479" s="8" t="s">
        <v>27</v>
      </c>
      <c r="D1479" s="8" t="s">
        <v>33</v>
      </c>
      <c r="E1479" s="8" t="s">
        <v>111</v>
      </c>
      <c r="F1479" s="9">
        <v>42438</v>
      </c>
      <c r="G1479" s="8">
        <v>10.7</v>
      </c>
      <c r="H1479" s="8">
        <v>3187</v>
      </c>
      <c r="I1479" s="8">
        <v>4</v>
      </c>
      <c r="J1479" s="8">
        <v>2</v>
      </c>
      <c r="K1479" s="8">
        <v>2</v>
      </c>
      <c r="L1479" s="8">
        <v>682</v>
      </c>
      <c r="M1479" s="8">
        <v>240</v>
      </c>
      <c r="N1479" s="8">
        <v>1960</v>
      </c>
      <c r="O1479" s="8" t="s">
        <v>220</v>
      </c>
      <c r="P1479" s="8" t="s">
        <v>113</v>
      </c>
      <c r="Q1479" s="8">
        <v>6938</v>
      </c>
      <c r="R1479" s="8">
        <v>-37.920499999999997</v>
      </c>
      <c r="S1479" s="8">
        <v>145.01220000000001</v>
      </c>
      <c r="T1479" s="10">
        <v>1940000</v>
      </c>
      <c r="U1479" s="11">
        <v>0</v>
      </c>
      <c r="V1479" s="11">
        <f>U1479*M1479</f>
        <v>0</v>
      </c>
      <c r="W1479" s="11">
        <f>U1479*L1479</f>
        <v>0</v>
      </c>
      <c r="X1479" s="11">
        <f>U1479*N1479</f>
        <v>0</v>
      </c>
      <c r="Y1479" s="11">
        <f>U1479*Q1479</f>
        <v>0</v>
      </c>
      <c r="Z1479" s="12">
        <f>U1479*G1479</f>
        <v>0</v>
      </c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8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</row>
    <row r="1480" spans="1:91" x14ac:dyDescent="0.3">
      <c r="A1480" s="7" t="s">
        <v>224</v>
      </c>
      <c r="B1480" s="8">
        <v>4</v>
      </c>
      <c r="C1480" s="8" t="s">
        <v>27</v>
      </c>
      <c r="D1480" s="8" t="s">
        <v>53</v>
      </c>
      <c r="E1480" s="8" t="s">
        <v>206</v>
      </c>
      <c r="F1480" s="9">
        <v>42438</v>
      </c>
      <c r="G1480" s="8">
        <v>10.7</v>
      </c>
      <c r="H1480" s="8">
        <v>3187</v>
      </c>
      <c r="I1480" s="8">
        <v>4</v>
      </c>
      <c r="J1480" s="8">
        <v>2</v>
      </c>
      <c r="K1480" s="8">
        <v>2</v>
      </c>
      <c r="L1480" s="8">
        <v>617</v>
      </c>
      <c r="M1480" s="8">
        <v>268</v>
      </c>
      <c r="N1480" s="8">
        <v>1940</v>
      </c>
      <c r="O1480" s="8" t="s">
        <v>220</v>
      </c>
      <c r="P1480" s="8" t="s">
        <v>113</v>
      </c>
      <c r="Q1480" s="8">
        <v>6938</v>
      </c>
      <c r="R1480" s="8">
        <v>-37.918700000000001</v>
      </c>
      <c r="S1480" s="8">
        <v>145.00700000000001</v>
      </c>
      <c r="T1480" s="10">
        <v>1850000</v>
      </c>
      <c r="U1480" s="11">
        <v>0</v>
      </c>
      <c r="V1480" s="11">
        <f>U1480*M1480</f>
        <v>0</v>
      </c>
      <c r="W1480" s="11">
        <f>U1480*L1480</f>
        <v>0</v>
      </c>
      <c r="X1480" s="11">
        <f>U1480*N1480</f>
        <v>0</v>
      </c>
      <c r="Y1480" s="11">
        <f>U1480*Q1480</f>
        <v>0</v>
      </c>
      <c r="Z1480" s="12">
        <f>U1480*G1480</f>
        <v>0</v>
      </c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8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</row>
    <row r="1481" spans="1:91" x14ac:dyDescent="0.3">
      <c r="A1481" s="7" t="s">
        <v>224</v>
      </c>
      <c r="B1481" s="8">
        <v>2</v>
      </c>
      <c r="C1481" s="8" t="s">
        <v>27</v>
      </c>
      <c r="D1481" s="8" t="s">
        <v>33</v>
      </c>
      <c r="E1481" s="8" t="s">
        <v>206</v>
      </c>
      <c r="F1481" s="9">
        <v>42438</v>
      </c>
      <c r="G1481" s="8">
        <v>10.7</v>
      </c>
      <c r="H1481" s="8">
        <v>3187</v>
      </c>
      <c r="I1481" s="8">
        <v>3</v>
      </c>
      <c r="J1481" s="8">
        <v>1</v>
      </c>
      <c r="K1481" s="8">
        <v>1</v>
      </c>
      <c r="L1481" s="8">
        <v>635</v>
      </c>
      <c r="M1481" s="8">
        <v>64</v>
      </c>
      <c r="N1481" s="8">
        <v>1997</v>
      </c>
      <c r="O1481" s="8" t="s">
        <v>220</v>
      </c>
      <c r="P1481" s="8" t="s">
        <v>113</v>
      </c>
      <c r="Q1481" s="8">
        <v>6938</v>
      </c>
      <c r="R1481" s="8">
        <v>-37.784399999999998</v>
      </c>
      <c r="S1481" s="8">
        <v>144.98820000000001</v>
      </c>
      <c r="T1481" s="10">
        <v>1060000</v>
      </c>
      <c r="U1481" s="11">
        <v>0</v>
      </c>
      <c r="V1481" s="11">
        <f>U1481*M1481</f>
        <v>0</v>
      </c>
      <c r="W1481" s="11">
        <f>U1481*L1481</f>
        <v>0</v>
      </c>
      <c r="X1481" s="11">
        <f>U1481*N1481</f>
        <v>0</v>
      </c>
      <c r="Y1481" s="11">
        <f>U1481*Q1481</f>
        <v>0</v>
      </c>
      <c r="Z1481" s="12">
        <f>U1481*G1481</f>
        <v>0</v>
      </c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8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</row>
    <row r="1482" spans="1:91" x14ac:dyDescent="0.3">
      <c r="A1482" s="7" t="s">
        <v>224</v>
      </c>
      <c r="B1482" s="8">
        <v>3</v>
      </c>
      <c r="C1482" s="8" t="s">
        <v>27</v>
      </c>
      <c r="D1482" s="8" t="s">
        <v>42</v>
      </c>
      <c r="E1482" s="8" t="s">
        <v>118</v>
      </c>
      <c r="F1482" s="9">
        <v>42438</v>
      </c>
      <c r="G1482" s="8">
        <v>10.7</v>
      </c>
      <c r="H1482" s="8">
        <v>3187</v>
      </c>
      <c r="I1482" s="8">
        <v>3</v>
      </c>
      <c r="J1482" s="8">
        <v>1</v>
      </c>
      <c r="K1482" s="8">
        <v>1</v>
      </c>
      <c r="L1482" s="8">
        <v>329</v>
      </c>
      <c r="M1482" s="8">
        <v>117</v>
      </c>
      <c r="N1482" s="8">
        <v>1930</v>
      </c>
      <c r="O1482" s="8" t="s">
        <v>220</v>
      </c>
      <c r="P1482" s="8" t="s">
        <v>113</v>
      </c>
      <c r="Q1482" s="8">
        <v>6938</v>
      </c>
      <c r="R1482" s="8">
        <v>-37.931699999999999</v>
      </c>
      <c r="S1482" s="8">
        <v>145.02180000000001</v>
      </c>
      <c r="T1482" s="10">
        <v>930000</v>
      </c>
      <c r="U1482" s="11">
        <v>0</v>
      </c>
      <c r="V1482" s="11">
        <f>U1482*M1482</f>
        <v>0</v>
      </c>
      <c r="W1482" s="11">
        <f>U1482*L1482</f>
        <v>0</v>
      </c>
      <c r="X1482" s="11">
        <f>U1482*N1482</f>
        <v>0</v>
      </c>
      <c r="Y1482" s="11">
        <f>U1482*Q1482</f>
        <v>0</v>
      </c>
      <c r="Z1482" s="12">
        <f>U1482*G1482</f>
        <v>0</v>
      </c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8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</row>
    <row r="1483" spans="1:91" x14ac:dyDescent="0.3">
      <c r="A1483" s="7" t="s">
        <v>224</v>
      </c>
      <c r="B1483" s="8">
        <v>5</v>
      </c>
      <c r="C1483" s="8" t="s">
        <v>27</v>
      </c>
      <c r="D1483" s="8" t="s">
        <v>28</v>
      </c>
      <c r="E1483" s="8" t="s">
        <v>154</v>
      </c>
      <c r="F1483" s="9">
        <v>42438</v>
      </c>
      <c r="G1483" s="8">
        <v>10.7</v>
      </c>
      <c r="H1483" s="8">
        <v>3187</v>
      </c>
      <c r="I1483" s="8">
        <v>2</v>
      </c>
      <c r="J1483" s="8">
        <v>1</v>
      </c>
      <c r="K1483" s="8">
        <v>1</v>
      </c>
      <c r="L1483" s="8">
        <v>752</v>
      </c>
      <c r="M1483" s="8">
        <v>129</v>
      </c>
      <c r="N1483" s="8">
        <v>1970</v>
      </c>
      <c r="O1483" s="8" t="s">
        <v>220</v>
      </c>
      <c r="P1483" s="8" t="s">
        <v>113</v>
      </c>
      <c r="Q1483" s="8">
        <v>6938</v>
      </c>
      <c r="R1483" s="8">
        <v>-37.669759999999997</v>
      </c>
      <c r="S1483" s="8">
        <v>145.03936999999999</v>
      </c>
      <c r="T1483" s="10">
        <v>1952000</v>
      </c>
      <c r="U1483" s="11">
        <v>0</v>
      </c>
      <c r="V1483" s="11">
        <f>U1483*M1483</f>
        <v>0</v>
      </c>
      <c r="W1483" s="11">
        <f>U1483*L1483</f>
        <v>0</v>
      </c>
      <c r="X1483" s="11">
        <f>U1483*N1483</f>
        <v>0</v>
      </c>
      <c r="Y1483" s="11">
        <f>U1483*Q1483</f>
        <v>0</v>
      </c>
      <c r="Z1483" s="12">
        <f>U1483*G1483</f>
        <v>0</v>
      </c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8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</row>
    <row r="1484" spans="1:91" x14ac:dyDescent="0.3">
      <c r="A1484" s="7" t="s">
        <v>224</v>
      </c>
      <c r="B1484" s="8">
        <v>4</v>
      </c>
      <c r="C1484" s="8" t="s">
        <v>27</v>
      </c>
      <c r="D1484" s="8" t="s">
        <v>28</v>
      </c>
      <c r="E1484" s="8" t="s">
        <v>118</v>
      </c>
      <c r="F1484" s="9">
        <v>42441</v>
      </c>
      <c r="G1484" s="8">
        <v>10.7</v>
      </c>
      <c r="H1484" s="8">
        <v>3187</v>
      </c>
      <c r="I1484" s="8">
        <v>4</v>
      </c>
      <c r="J1484" s="8">
        <v>2</v>
      </c>
      <c r="K1484" s="8">
        <v>0</v>
      </c>
      <c r="L1484" s="8">
        <v>607</v>
      </c>
      <c r="M1484" s="8">
        <v>186</v>
      </c>
      <c r="N1484" s="8">
        <v>1982</v>
      </c>
      <c r="O1484" s="8" t="s">
        <v>220</v>
      </c>
      <c r="P1484" s="8" t="s">
        <v>113</v>
      </c>
      <c r="Q1484" s="8">
        <v>6938</v>
      </c>
      <c r="R1484" s="8">
        <v>-37.8123</v>
      </c>
      <c r="S1484" s="8">
        <v>145.11609999999999</v>
      </c>
      <c r="T1484" s="10">
        <v>1525000</v>
      </c>
      <c r="U1484" s="11">
        <v>0</v>
      </c>
      <c r="V1484" s="11">
        <f>U1484*M1484</f>
        <v>0</v>
      </c>
      <c r="W1484" s="11">
        <f>U1484*L1484</f>
        <v>0</v>
      </c>
      <c r="X1484" s="11">
        <f>U1484*N1484</f>
        <v>0</v>
      </c>
      <c r="Y1484" s="11">
        <f>U1484*Q1484</f>
        <v>0</v>
      </c>
      <c r="Z1484" s="12">
        <f>U1484*G1484</f>
        <v>0</v>
      </c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8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</row>
    <row r="1485" spans="1:91" x14ac:dyDescent="0.3">
      <c r="A1485" s="7" t="s">
        <v>224</v>
      </c>
      <c r="B1485" s="8">
        <v>4</v>
      </c>
      <c r="C1485" s="8" t="s">
        <v>27</v>
      </c>
      <c r="D1485" s="8" t="s">
        <v>28</v>
      </c>
      <c r="E1485" s="8" t="s">
        <v>111</v>
      </c>
      <c r="F1485" s="9">
        <v>42441</v>
      </c>
      <c r="G1485" s="8">
        <v>10.7</v>
      </c>
      <c r="H1485" s="8">
        <v>3187</v>
      </c>
      <c r="I1485" s="8">
        <v>4</v>
      </c>
      <c r="J1485" s="8">
        <v>3</v>
      </c>
      <c r="K1485" s="8">
        <v>2</v>
      </c>
      <c r="L1485" s="8">
        <v>618</v>
      </c>
      <c r="M1485" s="8">
        <v>213</v>
      </c>
      <c r="N1485" s="8">
        <v>2008</v>
      </c>
      <c r="O1485" s="8" t="s">
        <v>220</v>
      </c>
      <c r="P1485" s="8" t="s">
        <v>113</v>
      </c>
      <c r="Q1485" s="8">
        <v>6938</v>
      </c>
      <c r="R1485" s="8">
        <v>-37.916200000000003</v>
      </c>
      <c r="S1485" s="8">
        <v>145.02189999999999</v>
      </c>
      <c r="T1485" s="10">
        <v>1310000</v>
      </c>
      <c r="U1485" s="11">
        <v>0</v>
      </c>
      <c r="V1485" s="11">
        <f>U1485*M1485</f>
        <v>0</v>
      </c>
      <c r="W1485" s="11">
        <f>U1485*L1485</f>
        <v>0</v>
      </c>
      <c r="X1485" s="11">
        <f>U1485*N1485</f>
        <v>0</v>
      </c>
      <c r="Y1485" s="11">
        <f>U1485*Q1485</f>
        <v>0</v>
      </c>
      <c r="Z1485" s="12">
        <f>U1485*G1485</f>
        <v>0</v>
      </c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8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</row>
    <row r="1486" spans="1:91" x14ac:dyDescent="0.3">
      <c r="A1486" s="7" t="s">
        <v>224</v>
      </c>
      <c r="B1486" s="8">
        <v>3</v>
      </c>
      <c r="C1486" s="8" t="s">
        <v>27</v>
      </c>
      <c r="D1486" s="8" t="s">
        <v>28</v>
      </c>
      <c r="E1486" s="8" t="s">
        <v>117</v>
      </c>
      <c r="F1486" s="9">
        <v>42441</v>
      </c>
      <c r="G1486" s="8">
        <v>10.7</v>
      </c>
      <c r="H1486" s="8">
        <v>3187</v>
      </c>
      <c r="I1486" s="8">
        <v>3</v>
      </c>
      <c r="J1486" s="8">
        <v>2</v>
      </c>
      <c r="K1486" s="8">
        <v>2</v>
      </c>
      <c r="L1486" s="8">
        <v>650</v>
      </c>
      <c r="M1486" s="8">
        <v>202</v>
      </c>
      <c r="N1486" s="8">
        <v>2000</v>
      </c>
      <c r="O1486" s="8" t="s">
        <v>220</v>
      </c>
      <c r="P1486" s="8" t="s">
        <v>113</v>
      </c>
      <c r="Q1486" s="8">
        <v>6938</v>
      </c>
      <c r="R1486" s="8">
        <v>-37.774920000000002</v>
      </c>
      <c r="S1486" s="8">
        <v>144.83974000000001</v>
      </c>
      <c r="T1486" s="10">
        <v>1465000</v>
      </c>
      <c r="U1486" s="11">
        <v>0</v>
      </c>
      <c r="V1486" s="11">
        <f>U1486*M1486</f>
        <v>0</v>
      </c>
      <c r="W1486" s="11">
        <f>U1486*L1486</f>
        <v>0</v>
      </c>
      <c r="X1486" s="11">
        <f>U1486*N1486</f>
        <v>0</v>
      </c>
      <c r="Y1486" s="11">
        <f>U1486*Q1486</f>
        <v>0</v>
      </c>
      <c r="Z1486" s="12">
        <f>U1486*G1486</f>
        <v>0</v>
      </c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8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</row>
    <row r="1487" spans="1:91" x14ac:dyDescent="0.3">
      <c r="A1487" s="7" t="s">
        <v>224</v>
      </c>
      <c r="B1487" s="8">
        <v>2</v>
      </c>
      <c r="C1487" s="8" t="s">
        <v>27</v>
      </c>
      <c r="D1487" s="8" t="s">
        <v>33</v>
      </c>
      <c r="E1487" s="8" t="s">
        <v>111</v>
      </c>
      <c r="F1487" s="9">
        <v>42441</v>
      </c>
      <c r="G1487" s="8">
        <v>10.7</v>
      </c>
      <c r="H1487" s="8">
        <v>3187</v>
      </c>
      <c r="I1487" s="8">
        <v>2</v>
      </c>
      <c r="J1487" s="8">
        <v>1</v>
      </c>
      <c r="K1487" s="8">
        <v>2</v>
      </c>
      <c r="L1487" s="8">
        <v>443</v>
      </c>
      <c r="M1487" s="8">
        <v>105</v>
      </c>
      <c r="N1487" s="8">
        <v>1940</v>
      </c>
      <c r="O1487" s="8" t="s">
        <v>220</v>
      </c>
      <c r="P1487" s="8" t="s">
        <v>113</v>
      </c>
      <c r="Q1487" s="8">
        <v>6938</v>
      </c>
      <c r="R1487" s="8">
        <v>-37.907699999999998</v>
      </c>
      <c r="S1487" s="8">
        <v>145.02289999999999</v>
      </c>
      <c r="T1487" s="10">
        <v>1250000</v>
      </c>
      <c r="U1487" s="11">
        <v>0</v>
      </c>
      <c r="V1487" s="11">
        <f>U1487*M1487</f>
        <v>0</v>
      </c>
      <c r="W1487" s="11">
        <f>U1487*L1487</f>
        <v>0</v>
      </c>
      <c r="X1487" s="11">
        <f>U1487*N1487</f>
        <v>0</v>
      </c>
      <c r="Y1487" s="11">
        <f>U1487*Q1487</f>
        <v>0</v>
      </c>
      <c r="Z1487" s="12">
        <f>U1487*G1487</f>
        <v>0</v>
      </c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8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</row>
    <row r="1488" spans="1:91" x14ac:dyDescent="0.3">
      <c r="A1488" s="7" t="s">
        <v>224</v>
      </c>
      <c r="B1488" s="8">
        <v>4</v>
      </c>
      <c r="C1488" s="8" t="s">
        <v>27</v>
      </c>
      <c r="D1488" s="8" t="s">
        <v>28</v>
      </c>
      <c r="E1488" s="8" t="s">
        <v>118</v>
      </c>
      <c r="F1488" s="9">
        <v>42441</v>
      </c>
      <c r="G1488" s="8">
        <v>10.7</v>
      </c>
      <c r="H1488" s="8">
        <v>3187</v>
      </c>
      <c r="I1488" s="8">
        <v>4</v>
      </c>
      <c r="J1488" s="8">
        <v>2</v>
      </c>
      <c r="K1488" s="8">
        <v>2</v>
      </c>
      <c r="L1488" s="8">
        <v>674</v>
      </c>
      <c r="M1488" s="8">
        <v>183</v>
      </c>
      <c r="N1488" s="8">
        <v>1950</v>
      </c>
      <c r="O1488" s="8" t="s">
        <v>220</v>
      </c>
      <c r="P1488" s="8" t="s">
        <v>113</v>
      </c>
      <c r="Q1488" s="8">
        <v>6938</v>
      </c>
      <c r="R1488" s="8">
        <v>-37.902200000000001</v>
      </c>
      <c r="S1488" s="8">
        <v>145.01249999999999</v>
      </c>
      <c r="T1488" s="10">
        <v>2504000</v>
      </c>
      <c r="U1488" s="11">
        <v>0</v>
      </c>
      <c r="V1488" s="11">
        <f>U1488*M1488</f>
        <v>0</v>
      </c>
      <c r="W1488" s="11">
        <f>U1488*L1488</f>
        <v>0</v>
      </c>
      <c r="X1488" s="11">
        <f>U1488*N1488</f>
        <v>0</v>
      </c>
      <c r="Y1488" s="11">
        <f>U1488*Q1488</f>
        <v>0</v>
      </c>
      <c r="Z1488" s="12">
        <f>U1488*G1488</f>
        <v>0</v>
      </c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8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</row>
    <row r="1489" spans="1:91" x14ac:dyDescent="0.3">
      <c r="A1489" s="7" t="s">
        <v>224</v>
      </c>
      <c r="B1489" s="8">
        <v>2</v>
      </c>
      <c r="C1489" s="8" t="s">
        <v>27</v>
      </c>
      <c r="D1489" s="8" t="s">
        <v>33</v>
      </c>
      <c r="E1489" s="8" t="s">
        <v>111</v>
      </c>
      <c r="F1489" s="9">
        <v>42441</v>
      </c>
      <c r="G1489" s="8">
        <v>10.7</v>
      </c>
      <c r="H1489" s="8">
        <v>3187</v>
      </c>
      <c r="I1489" s="8">
        <v>2</v>
      </c>
      <c r="J1489" s="8">
        <v>1</v>
      </c>
      <c r="K1489" s="8">
        <v>1</v>
      </c>
      <c r="L1489" s="8">
        <v>0</v>
      </c>
      <c r="M1489" s="8">
        <v>74</v>
      </c>
      <c r="N1489" s="8">
        <v>1981</v>
      </c>
      <c r="O1489" s="8" t="s">
        <v>220</v>
      </c>
      <c r="P1489" s="8" t="s">
        <v>113</v>
      </c>
      <c r="Q1489" s="8">
        <v>6938</v>
      </c>
      <c r="R1489" s="8">
        <v>-37.919499999999999</v>
      </c>
      <c r="S1489" s="8">
        <v>145.0067</v>
      </c>
      <c r="T1489" s="10">
        <v>700000</v>
      </c>
      <c r="U1489" s="11">
        <v>0</v>
      </c>
      <c r="V1489" s="11">
        <f>U1489*M1489</f>
        <v>0</v>
      </c>
      <c r="W1489" s="11">
        <f>U1489*L1489</f>
        <v>0</v>
      </c>
      <c r="X1489" s="11">
        <f>U1489*N1489</f>
        <v>0</v>
      </c>
      <c r="Y1489" s="11">
        <f>U1489*Q1489</f>
        <v>0</v>
      </c>
      <c r="Z1489" s="12">
        <f>U1489*G1489</f>
        <v>0</v>
      </c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8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</row>
    <row r="1490" spans="1:91" x14ac:dyDescent="0.3">
      <c r="A1490" s="7" t="s">
        <v>224</v>
      </c>
      <c r="B1490" s="8">
        <v>2</v>
      </c>
      <c r="C1490" s="8" t="s">
        <v>27</v>
      </c>
      <c r="D1490" s="8" t="s">
        <v>33</v>
      </c>
      <c r="E1490" s="8" t="s">
        <v>115</v>
      </c>
      <c r="F1490" s="9">
        <v>42441</v>
      </c>
      <c r="G1490" s="8">
        <v>10.7</v>
      </c>
      <c r="H1490" s="8">
        <v>3187</v>
      </c>
      <c r="I1490" s="8">
        <v>2</v>
      </c>
      <c r="J1490" s="8">
        <v>1</v>
      </c>
      <c r="K1490" s="8">
        <v>3</v>
      </c>
      <c r="L1490" s="8">
        <v>305</v>
      </c>
      <c r="M1490" s="8">
        <v>44</v>
      </c>
      <c r="N1490" s="8">
        <v>1970</v>
      </c>
      <c r="O1490" s="8" t="s">
        <v>220</v>
      </c>
      <c r="P1490" s="8" t="s">
        <v>113</v>
      </c>
      <c r="Q1490" s="8">
        <v>6938</v>
      </c>
      <c r="R1490" s="8">
        <v>-37.931800000000003</v>
      </c>
      <c r="S1490" s="8">
        <v>145.02930000000001</v>
      </c>
      <c r="T1490" s="10">
        <v>750000</v>
      </c>
      <c r="U1490" s="11">
        <v>0</v>
      </c>
      <c r="V1490" s="11">
        <f>U1490*M1490</f>
        <v>0</v>
      </c>
      <c r="W1490" s="11">
        <f>U1490*L1490</f>
        <v>0</v>
      </c>
      <c r="X1490" s="11">
        <f>U1490*N1490</f>
        <v>0</v>
      </c>
      <c r="Y1490" s="11">
        <f>U1490*Q1490</f>
        <v>0</v>
      </c>
      <c r="Z1490" s="12">
        <f>U1490*G1490</f>
        <v>0</v>
      </c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8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</row>
    <row r="1491" spans="1:91" x14ac:dyDescent="0.3">
      <c r="A1491" s="7" t="s">
        <v>224</v>
      </c>
      <c r="B1491" s="8">
        <v>3</v>
      </c>
      <c r="C1491" s="8" t="s">
        <v>27</v>
      </c>
      <c r="D1491" s="8" t="s">
        <v>28</v>
      </c>
      <c r="E1491" s="8" t="s">
        <v>115</v>
      </c>
      <c r="F1491" s="9">
        <v>42828</v>
      </c>
      <c r="G1491" s="8">
        <v>10.7</v>
      </c>
      <c r="H1491" s="8">
        <v>3187</v>
      </c>
      <c r="I1491" s="8">
        <v>3</v>
      </c>
      <c r="J1491" s="8">
        <v>2</v>
      </c>
      <c r="K1491" s="8">
        <v>2</v>
      </c>
      <c r="L1491" s="8">
        <v>391</v>
      </c>
      <c r="M1491" s="8">
        <v>276</v>
      </c>
      <c r="N1491" s="8">
        <v>1970</v>
      </c>
      <c r="O1491" s="8" t="s">
        <v>220</v>
      </c>
      <c r="P1491" s="8" t="s">
        <v>113</v>
      </c>
      <c r="Q1491" s="8">
        <v>6938</v>
      </c>
      <c r="R1491" s="8">
        <v>-37.917900000000003</v>
      </c>
      <c r="S1491" s="8">
        <v>145.00909999999999</v>
      </c>
      <c r="T1491" s="10">
        <v>1302500</v>
      </c>
      <c r="U1491" s="11">
        <v>0</v>
      </c>
      <c r="V1491" s="11">
        <f>U1491*M1491</f>
        <v>0</v>
      </c>
      <c r="W1491" s="11">
        <f>U1491*L1491</f>
        <v>0</v>
      </c>
      <c r="X1491" s="11">
        <f>U1491*N1491</f>
        <v>0</v>
      </c>
      <c r="Y1491" s="11">
        <f>U1491*Q1491</f>
        <v>0</v>
      </c>
      <c r="Z1491" s="12">
        <f>U1491*G1491</f>
        <v>0</v>
      </c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8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</row>
    <row r="1492" spans="1:91" x14ac:dyDescent="0.3">
      <c r="A1492" s="7" t="s">
        <v>224</v>
      </c>
      <c r="B1492" s="8">
        <v>2</v>
      </c>
      <c r="C1492" s="8" t="s">
        <v>27</v>
      </c>
      <c r="D1492" s="8" t="s">
        <v>28</v>
      </c>
      <c r="E1492" s="8" t="s">
        <v>29</v>
      </c>
      <c r="F1492" s="9">
        <v>42828</v>
      </c>
      <c r="G1492" s="8">
        <v>10.7</v>
      </c>
      <c r="H1492" s="8">
        <v>3187</v>
      </c>
      <c r="I1492" s="8">
        <v>2</v>
      </c>
      <c r="J1492" s="8">
        <v>1</v>
      </c>
      <c r="K1492" s="8">
        <v>1</v>
      </c>
      <c r="L1492" s="8">
        <v>649</v>
      </c>
      <c r="M1492" s="8">
        <v>126</v>
      </c>
      <c r="N1492" s="8">
        <v>1940</v>
      </c>
      <c r="O1492" s="8" t="s">
        <v>220</v>
      </c>
      <c r="P1492" s="8" t="s">
        <v>113</v>
      </c>
      <c r="Q1492" s="8">
        <v>6938</v>
      </c>
      <c r="R1492" s="8">
        <v>-37.915300000000002</v>
      </c>
      <c r="S1492" s="8">
        <v>145.01419999999999</v>
      </c>
      <c r="T1492" s="10">
        <v>1445000</v>
      </c>
      <c r="U1492" s="11">
        <v>0</v>
      </c>
      <c r="V1492" s="11">
        <f>U1492*M1492</f>
        <v>0</v>
      </c>
      <c r="W1492" s="11">
        <f>U1492*L1492</f>
        <v>0</v>
      </c>
      <c r="X1492" s="11">
        <f>U1492*N1492</f>
        <v>0</v>
      </c>
      <c r="Y1492" s="11">
        <f>U1492*Q1492</f>
        <v>0</v>
      </c>
      <c r="Z1492" s="12">
        <f>U1492*G1492</f>
        <v>0</v>
      </c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8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</row>
    <row r="1493" spans="1:91" x14ac:dyDescent="0.3">
      <c r="A1493" s="7" t="s">
        <v>224</v>
      </c>
      <c r="B1493" s="8">
        <v>4</v>
      </c>
      <c r="C1493" s="8" t="s">
        <v>27</v>
      </c>
      <c r="D1493" s="8" t="s">
        <v>28</v>
      </c>
      <c r="E1493" s="8" t="s">
        <v>115</v>
      </c>
      <c r="F1493" s="9">
        <v>42828</v>
      </c>
      <c r="G1493" s="8">
        <v>10.7</v>
      </c>
      <c r="H1493" s="8">
        <v>3187</v>
      </c>
      <c r="I1493" s="8">
        <v>3</v>
      </c>
      <c r="J1493" s="8">
        <v>2</v>
      </c>
      <c r="K1493" s="8">
        <v>2</v>
      </c>
      <c r="L1493" s="8">
        <v>727</v>
      </c>
      <c r="M1493" s="8">
        <v>42</v>
      </c>
      <c r="N1493" s="8">
        <v>1960</v>
      </c>
      <c r="O1493" s="8" t="s">
        <v>220</v>
      </c>
      <c r="P1493" s="8" t="s">
        <v>113</v>
      </c>
      <c r="Q1493" s="8">
        <v>6938</v>
      </c>
      <c r="R1493" s="8">
        <v>-37.834600000000002</v>
      </c>
      <c r="S1493" s="8">
        <v>144.94300000000001</v>
      </c>
      <c r="T1493" s="10">
        <v>1350000</v>
      </c>
      <c r="U1493" s="11">
        <v>0</v>
      </c>
      <c r="V1493" s="11">
        <f>U1493*M1493</f>
        <v>0</v>
      </c>
      <c r="W1493" s="11">
        <f>U1493*L1493</f>
        <v>0</v>
      </c>
      <c r="X1493" s="11">
        <f>U1493*N1493</f>
        <v>0</v>
      </c>
      <c r="Y1493" s="11">
        <f>U1493*Q1493</f>
        <v>0</v>
      </c>
      <c r="Z1493" s="12">
        <f>U1493*G1493</f>
        <v>0</v>
      </c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8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</row>
    <row r="1494" spans="1:91" x14ac:dyDescent="0.3">
      <c r="A1494" s="7" t="s">
        <v>224</v>
      </c>
      <c r="B1494" s="8">
        <v>4</v>
      </c>
      <c r="C1494" s="8" t="s">
        <v>45</v>
      </c>
      <c r="D1494" s="8" t="s">
        <v>33</v>
      </c>
      <c r="E1494" s="8" t="s">
        <v>111</v>
      </c>
      <c r="F1494" s="9">
        <v>42828</v>
      </c>
      <c r="G1494" s="8">
        <v>10.7</v>
      </c>
      <c r="H1494" s="8">
        <v>3187</v>
      </c>
      <c r="I1494" s="8">
        <v>3</v>
      </c>
      <c r="J1494" s="8">
        <v>2</v>
      </c>
      <c r="K1494" s="8">
        <v>2</v>
      </c>
      <c r="L1494" s="8">
        <v>487</v>
      </c>
      <c r="M1494" s="8">
        <v>153</v>
      </c>
      <c r="N1494" s="8">
        <v>1910</v>
      </c>
      <c r="O1494" s="8" t="s">
        <v>220</v>
      </c>
      <c r="P1494" s="8" t="s">
        <v>113</v>
      </c>
      <c r="Q1494" s="8">
        <v>6938</v>
      </c>
      <c r="R1494" s="8">
        <v>-37.849620000000002</v>
      </c>
      <c r="S1494" s="8">
        <v>145.07310000000001</v>
      </c>
      <c r="T1494" s="10">
        <v>1840000</v>
      </c>
      <c r="U1494" s="11">
        <v>1</v>
      </c>
      <c r="V1494" s="11">
        <f>U1494*M1494</f>
        <v>153</v>
      </c>
      <c r="W1494" s="11">
        <f>U1494*L1494</f>
        <v>487</v>
      </c>
      <c r="X1494" s="11">
        <f>U1494*N1494</f>
        <v>1910</v>
      </c>
      <c r="Y1494" s="11">
        <f>U1494*Q1494</f>
        <v>6938</v>
      </c>
      <c r="Z1494" s="12">
        <f>U1494*G1494</f>
        <v>10.7</v>
      </c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8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</row>
    <row r="1495" spans="1:91" x14ac:dyDescent="0.3">
      <c r="A1495" s="7" t="s">
        <v>224</v>
      </c>
      <c r="B1495" s="8">
        <v>2</v>
      </c>
      <c r="C1495" s="8" t="s">
        <v>27</v>
      </c>
      <c r="D1495" s="8" t="s">
        <v>28</v>
      </c>
      <c r="E1495" s="8" t="s">
        <v>153</v>
      </c>
      <c r="F1495" s="9">
        <v>42466</v>
      </c>
      <c r="G1495" s="8">
        <v>10.7</v>
      </c>
      <c r="H1495" s="8">
        <v>3187</v>
      </c>
      <c r="I1495" s="8">
        <v>3</v>
      </c>
      <c r="J1495" s="8">
        <v>1</v>
      </c>
      <c r="K1495" s="8">
        <v>1</v>
      </c>
      <c r="L1495" s="8">
        <v>247</v>
      </c>
      <c r="M1495" s="8">
        <v>145</v>
      </c>
      <c r="N1495" s="8">
        <v>1967</v>
      </c>
      <c r="O1495" s="8" t="s">
        <v>220</v>
      </c>
      <c r="P1495" s="8" t="s">
        <v>113</v>
      </c>
      <c r="Q1495" s="8">
        <v>6938</v>
      </c>
      <c r="R1495" s="8">
        <v>-37.917000000000002</v>
      </c>
      <c r="S1495" s="8">
        <v>145.0137</v>
      </c>
      <c r="T1495" s="10">
        <v>980000</v>
      </c>
      <c r="U1495" s="11">
        <v>0</v>
      </c>
      <c r="V1495" s="11">
        <f>U1495*M1495</f>
        <v>0</v>
      </c>
      <c r="W1495" s="11">
        <f>U1495*L1495</f>
        <v>0</v>
      </c>
      <c r="X1495" s="11">
        <f>U1495*N1495</f>
        <v>0</v>
      </c>
      <c r="Y1495" s="11">
        <f>U1495*Q1495</f>
        <v>0</v>
      </c>
      <c r="Z1495" s="12">
        <f>U1495*G1495</f>
        <v>0</v>
      </c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8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</row>
    <row r="1496" spans="1:91" x14ac:dyDescent="0.3">
      <c r="A1496" s="7" t="s">
        <v>224</v>
      </c>
      <c r="B1496" s="8">
        <v>4</v>
      </c>
      <c r="C1496" s="8" t="s">
        <v>27</v>
      </c>
      <c r="D1496" s="8" t="s">
        <v>28</v>
      </c>
      <c r="E1496" s="8" t="s">
        <v>206</v>
      </c>
      <c r="F1496" s="9">
        <v>42466</v>
      </c>
      <c r="G1496" s="8">
        <v>10.7</v>
      </c>
      <c r="H1496" s="8">
        <v>3187</v>
      </c>
      <c r="I1496" s="8">
        <v>4</v>
      </c>
      <c r="J1496" s="8">
        <v>2</v>
      </c>
      <c r="K1496" s="8">
        <v>2</v>
      </c>
      <c r="L1496" s="8">
        <v>597</v>
      </c>
      <c r="M1496" s="8">
        <v>222</v>
      </c>
      <c r="N1496" s="8">
        <v>1985</v>
      </c>
      <c r="O1496" s="8" t="s">
        <v>220</v>
      </c>
      <c r="P1496" s="8" t="s">
        <v>113</v>
      </c>
      <c r="Q1496" s="8">
        <v>6938</v>
      </c>
      <c r="R1496" s="8">
        <v>-37.917900000000003</v>
      </c>
      <c r="S1496" s="8">
        <v>145.01900000000001</v>
      </c>
      <c r="T1496" s="10">
        <v>1495000</v>
      </c>
      <c r="U1496" s="11">
        <v>0</v>
      </c>
      <c r="V1496" s="11">
        <f>U1496*M1496</f>
        <v>0</v>
      </c>
      <c r="W1496" s="11">
        <f>U1496*L1496</f>
        <v>0</v>
      </c>
      <c r="X1496" s="11">
        <f>U1496*N1496</f>
        <v>0</v>
      </c>
      <c r="Y1496" s="11">
        <f>U1496*Q1496</f>
        <v>0</v>
      </c>
      <c r="Z1496" s="12">
        <f>U1496*G1496</f>
        <v>0</v>
      </c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8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</row>
    <row r="1497" spans="1:91" x14ac:dyDescent="0.3">
      <c r="A1497" s="7" t="s">
        <v>224</v>
      </c>
      <c r="B1497" s="8">
        <v>4</v>
      </c>
      <c r="C1497" s="8" t="s">
        <v>27</v>
      </c>
      <c r="D1497" s="8" t="s">
        <v>144</v>
      </c>
      <c r="E1497" s="8" t="s">
        <v>115</v>
      </c>
      <c r="F1497" s="9">
        <v>42466</v>
      </c>
      <c r="G1497" s="8">
        <v>10.7</v>
      </c>
      <c r="H1497" s="8">
        <v>3187</v>
      </c>
      <c r="I1497" s="8">
        <v>4</v>
      </c>
      <c r="J1497" s="8">
        <v>3</v>
      </c>
      <c r="K1497" s="8">
        <v>2</v>
      </c>
      <c r="L1497" s="8">
        <v>594</v>
      </c>
      <c r="M1497" s="8">
        <v>594</v>
      </c>
      <c r="N1497" s="8">
        <v>1973</v>
      </c>
      <c r="O1497" s="8" t="s">
        <v>220</v>
      </c>
      <c r="P1497" s="8" t="s">
        <v>113</v>
      </c>
      <c r="Q1497" s="8">
        <v>6938</v>
      </c>
      <c r="R1497" s="8">
        <v>-37.902900000000002</v>
      </c>
      <c r="S1497" s="8">
        <v>145.01179999999999</v>
      </c>
      <c r="T1497" s="10">
        <v>1825000</v>
      </c>
      <c r="U1497" s="11">
        <v>0</v>
      </c>
      <c r="V1497" s="11">
        <f>U1497*M1497</f>
        <v>0</v>
      </c>
      <c r="W1497" s="11">
        <f>U1497*L1497</f>
        <v>0</v>
      </c>
      <c r="X1497" s="11">
        <f>U1497*N1497</f>
        <v>0</v>
      </c>
      <c r="Y1497" s="11">
        <f>U1497*Q1497</f>
        <v>0</v>
      </c>
      <c r="Z1497" s="12">
        <f>U1497*G1497</f>
        <v>0</v>
      </c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8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</row>
    <row r="1498" spans="1:91" x14ac:dyDescent="0.3">
      <c r="A1498" s="7" t="s">
        <v>224</v>
      </c>
      <c r="B1498" s="8">
        <v>5</v>
      </c>
      <c r="C1498" s="8" t="s">
        <v>27</v>
      </c>
      <c r="D1498" s="8" t="s">
        <v>28</v>
      </c>
      <c r="E1498" s="8" t="s">
        <v>118</v>
      </c>
      <c r="F1498" s="9">
        <v>42466</v>
      </c>
      <c r="G1498" s="8">
        <v>10.7</v>
      </c>
      <c r="H1498" s="8">
        <v>3187</v>
      </c>
      <c r="I1498" s="8">
        <v>4</v>
      </c>
      <c r="J1498" s="8">
        <v>2</v>
      </c>
      <c r="K1498" s="8">
        <v>1</v>
      </c>
      <c r="L1498" s="8">
        <v>994</v>
      </c>
      <c r="M1498" s="8">
        <v>274</v>
      </c>
      <c r="N1498" s="8">
        <v>1935</v>
      </c>
      <c r="O1498" s="8" t="s">
        <v>220</v>
      </c>
      <c r="P1498" s="8" t="s">
        <v>113</v>
      </c>
      <c r="Q1498" s="8">
        <v>6938</v>
      </c>
      <c r="R1498" s="8">
        <v>-37.918700000000001</v>
      </c>
      <c r="S1498" s="8">
        <v>145.0187</v>
      </c>
      <c r="T1498" s="10">
        <v>1700000</v>
      </c>
      <c r="U1498" s="11">
        <v>0</v>
      </c>
      <c r="V1498" s="11">
        <f>U1498*M1498</f>
        <v>0</v>
      </c>
      <c r="W1498" s="11">
        <f>U1498*L1498</f>
        <v>0</v>
      </c>
      <c r="X1498" s="11">
        <f>U1498*N1498</f>
        <v>0</v>
      </c>
      <c r="Y1498" s="11">
        <f>U1498*Q1498</f>
        <v>0</v>
      </c>
      <c r="Z1498" s="12">
        <f>U1498*G1498</f>
        <v>0</v>
      </c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8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</row>
    <row r="1499" spans="1:91" x14ac:dyDescent="0.3">
      <c r="A1499" s="7" t="s">
        <v>224</v>
      </c>
      <c r="B1499" s="8">
        <v>5</v>
      </c>
      <c r="C1499" s="8" t="s">
        <v>47</v>
      </c>
      <c r="D1499" s="8" t="s">
        <v>28</v>
      </c>
      <c r="E1499" s="8" t="s">
        <v>115</v>
      </c>
      <c r="F1499" s="9">
        <v>42466</v>
      </c>
      <c r="G1499" s="8">
        <v>10.7</v>
      </c>
      <c r="H1499" s="8">
        <v>3187</v>
      </c>
      <c r="I1499" s="8">
        <v>4</v>
      </c>
      <c r="J1499" s="8">
        <v>3</v>
      </c>
      <c r="K1499" s="8">
        <v>4</v>
      </c>
      <c r="L1499" s="8">
        <v>824</v>
      </c>
      <c r="M1499" s="8">
        <v>235</v>
      </c>
      <c r="N1499" s="8">
        <v>1930</v>
      </c>
      <c r="O1499" s="8" t="s">
        <v>220</v>
      </c>
      <c r="P1499" s="8" t="s">
        <v>113</v>
      </c>
      <c r="Q1499" s="8">
        <v>6938</v>
      </c>
      <c r="R1499" s="8">
        <v>-37.909100000000002</v>
      </c>
      <c r="S1499" s="8">
        <v>145.02449999999999</v>
      </c>
      <c r="T1499" s="10">
        <v>1400000</v>
      </c>
      <c r="U1499" s="11">
        <v>1</v>
      </c>
      <c r="V1499" s="11">
        <f>U1499*M1499</f>
        <v>235</v>
      </c>
      <c r="W1499" s="11">
        <f>U1499*L1499</f>
        <v>824</v>
      </c>
      <c r="X1499" s="11">
        <f>U1499*N1499</f>
        <v>1930</v>
      </c>
      <c r="Y1499" s="11">
        <f>U1499*Q1499</f>
        <v>6938</v>
      </c>
      <c r="Z1499" s="12">
        <f>U1499*G1499</f>
        <v>10.7</v>
      </c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8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</row>
    <row r="1500" spans="1:91" x14ac:dyDescent="0.3">
      <c r="A1500" s="7" t="s">
        <v>224</v>
      </c>
      <c r="B1500" s="8">
        <v>3</v>
      </c>
      <c r="C1500" s="8" t="s">
        <v>27</v>
      </c>
      <c r="D1500" s="8" t="s">
        <v>42</v>
      </c>
      <c r="E1500" s="8" t="s">
        <v>111</v>
      </c>
      <c r="F1500" s="9">
        <v>42466</v>
      </c>
      <c r="G1500" s="8">
        <v>10.7</v>
      </c>
      <c r="H1500" s="8">
        <v>3187</v>
      </c>
      <c r="I1500" s="8">
        <v>3</v>
      </c>
      <c r="J1500" s="8">
        <v>2</v>
      </c>
      <c r="K1500" s="8">
        <v>2</v>
      </c>
      <c r="L1500" s="8">
        <v>312</v>
      </c>
      <c r="M1500" s="8">
        <v>89</v>
      </c>
      <c r="N1500" s="8">
        <v>1990</v>
      </c>
      <c r="O1500" s="8" t="s">
        <v>220</v>
      </c>
      <c r="P1500" s="8" t="s">
        <v>113</v>
      </c>
      <c r="Q1500" s="8">
        <v>6938</v>
      </c>
      <c r="R1500" s="8">
        <v>-37.917900000000003</v>
      </c>
      <c r="S1500" s="8">
        <v>145.0232</v>
      </c>
      <c r="T1500" s="10">
        <v>1075000</v>
      </c>
      <c r="U1500" s="11">
        <v>0</v>
      </c>
      <c r="V1500" s="11">
        <f>U1500*M1500</f>
        <v>0</v>
      </c>
      <c r="W1500" s="11">
        <f>U1500*L1500</f>
        <v>0</v>
      </c>
      <c r="X1500" s="11">
        <f>U1500*N1500</f>
        <v>0</v>
      </c>
      <c r="Y1500" s="11">
        <f>U1500*Q1500</f>
        <v>0</v>
      </c>
      <c r="Z1500" s="12">
        <f>U1500*G1500</f>
        <v>0</v>
      </c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8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</row>
    <row r="1501" spans="1:91" x14ac:dyDescent="0.3">
      <c r="A1501" s="7" t="s">
        <v>224</v>
      </c>
      <c r="B1501" s="8">
        <v>3</v>
      </c>
      <c r="C1501" s="8" t="s">
        <v>27</v>
      </c>
      <c r="D1501" s="8" t="s">
        <v>28</v>
      </c>
      <c r="E1501" s="8" t="s">
        <v>118</v>
      </c>
      <c r="F1501" s="9">
        <v>42529</v>
      </c>
      <c r="G1501" s="8">
        <v>10.7</v>
      </c>
      <c r="H1501" s="8">
        <v>3187</v>
      </c>
      <c r="I1501" s="8">
        <v>3</v>
      </c>
      <c r="J1501" s="8">
        <v>2</v>
      </c>
      <c r="K1501" s="8">
        <v>2</v>
      </c>
      <c r="L1501" s="8">
        <v>686</v>
      </c>
      <c r="M1501" s="8">
        <v>249</v>
      </c>
      <c r="N1501" s="8">
        <v>1948</v>
      </c>
      <c r="O1501" s="8" t="s">
        <v>220</v>
      </c>
      <c r="P1501" s="8" t="s">
        <v>113</v>
      </c>
      <c r="Q1501" s="8">
        <v>6938</v>
      </c>
      <c r="R1501" s="8">
        <v>-37.924100000000003</v>
      </c>
      <c r="S1501" s="8">
        <v>145.01249999999999</v>
      </c>
      <c r="T1501" s="10">
        <v>1860000</v>
      </c>
      <c r="U1501" s="11">
        <v>0</v>
      </c>
      <c r="V1501" s="11">
        <f>U1501*M1501</f>
        <v>0</v>
      </c>
      <c r="W1501" s="11">
        <f>U1501*L1501</f>
        <v>0</v>
      </c>
      <c r="X1501" s="11">
        <f>U1501*N1501</f>
        <v>0</v>
      </c>
      <c r="Y1501" s="11">
        <f>U1501*Q1501</f>
        <v>0</v>
      </c>
      <c r="Z1501" s="12">
        <f>U1501*G1501</f>
        <v>0</v>
      </c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8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</row>
    <row r="1502" spans="1:91" x14ac:dyDescent="0.3">
      <c r="A1502" s="7" t="s">
        <v>224</v>
      </c>
      <c r="B1502" s="8">
        <v>3</v>
      </c>
      <c r="C1502" s="8" t="s">
        <v>27</v>
      </c>
      <c r="D1502" s="8" t="s">
        <v>28</v>
      </c>
      <c r="E1502" s="8" t="s">
        <v>206</v>
      </c>
      <c r="F1502" s="9">
        <v>42529</v>
      </c>
      <c r="G1502" s="8">
        <v>10.7</v>
      </c>
      <c r="H1502" s="8">
        <v>3187</v>
      </c>
      <c r="I1502" s="8">
        <v>3</v>
      </c>
      <c r="J1502" s="8">
        <v>2</v>
      </c>
      <c r="K1502" s="8">
        <v>2</v>
      </c>
      <c r="L1502" s="8">
        <v>315</v>
      </c>
      <c r="M1502" s="8">
        <v>228</v>
      </c>
      <c r="N1502" s="8">
        <v>2000</v>
      </c>
      <c r="O1502" s="8" t="s">
        <v>220</v>
      </c>
      <c r="P1502" s="8" t="s">
        <v>113</v>
      </c>
      <c r="Q1502" s="8">
        <v>6938</v>
      </c>
      <c r="R1502" s="8">
        <v>-37.919899999999998</v>
      </c>
      <c r="S1502" s="8">
        <v>145.01740000000001</v>
      </c>
      <c r="T1502" s="10">
        <v>1500000</v>
      </c>
      <c r="U1502" s="11">
        <v>0</v>
      </c>
      <c r="V1502" s="11">
        <f>U1502*M1502</f>
        <v>0</v>
      </c>
      <c r="W1502" s="11">
        <f>U1502*L1502</f>
        <v>0</v>
      </c>
      <c r="X1502" s="11">
        <f>U1502*N1502</f>
        <v>0</v>
      </c>
      <c r="Y1502" s="11">
        <f>U1502*Q1502</f>
        <v>0</v>
      </c>
      <c r="Z1502" s="12">
        <f>U1502*G1502</f>
        <v>0</v>
      </c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8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</row>
    <row r="1503" spans="1:91" x14ac:dyDescent="0.3">
      <c r="A1503" s="7" t="s">
        <v>224</v>
      </c>
      <c r="B1503" s="8">
        <v>3</v>
      </c>
      <c r="C1503" s="8" t="s">
        <v>27</v>
      </c>
      <c r="D1503" s="8" t="s">
        <v>28</v>
      </c>
      <c r="E1503" s="8" t="s">
        <v>111</v>
      </c>
      <c r="F1503" s="9">
        <v>42529</v>
      </c>
      <c r="G1503" s="8">
        <v>10.7</v>
      </c>
      <c r="H1503" s="8">
        <v>3187</v>
      </c>
      <c r="I1503" s="8">
        <v>3</v>
      </c>
      <c r="J1503" s="8">
        <v>2</v>
      </c>
      <c r="K1503" s="8">
        <v>2</v>
      </c>
      <c r="L1503" s="8">
        <v>158</v>
      </c>
      <c r="M1503" s="8">
        <v>214</v>
      </c>
      <c r="N1503" s="8">
        <v>1960</v>
      </c>
      <c r="O1503" s="8" t="s">
        <v>220</v>
      </c>
      <c r="P1503" s="8" t="s">
        <v>113</v>
      </c>
      <c r="Q1503" s="8">
        <v>6938</v>
      </c>
      <c r="R1503" s="8">
        <v>-37.927100000000003</v>
      </c>
      <c r="S1503" s="8">
        <v>145.02809999999999</v>
      </c>
      <c r="T1503" s="10">
        <v>870000</v>
      </c>
      <c r="U1503" s="11">
        <v>0</v>
      </c>
      <c r="V1503" s="11">
        <f>U1503*M1503</f>
        <v>0</v>
      </c>
      <c r="W1503" s="11">
        <f>U1503*L1503</f>
        <v>0</v>
      </c>
      <c r="X1503" s="11">
        <f>U1503*N1503</f>
        <v>0</v>
      </c>
      <c r="Y1503" s="11">
        <f>U1503*Q1503</f>
        <v>0</v>
      </c>
      <c r="Z1503" s="12">
        <f>U1503*G1503</f>
        <v>0</v>
      </c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8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</row>
    <row r="1504" spans="1:91" x14ac:dyDescent="0.3">
      <c r="A1504" s="7" t="s">
        <v>224</v>
      </c>
      <c r="B1504" s="8">
        <v>4</v>
      </c>
      <c r="C1504" s="8" t="s">
        <v>47</v>
      </c>
      <c r="D1504" s="8" t="s">
        <v>33</v>
      </c>
      <c r="E1504" s="8" t="s">
        <v>115</v>
      </c>
      <c r="F1504" s="9">
        <v>42556</v>
      </c>
      <c r="G1504" s="8">
        <v>10.7</v>
      </c>
      <c r="H1504" s="8">
        <v>3187</v>
      </c>
      <c r="I1504" s="8">
        <v>4</v>
      </c>
      <c r="J1504" s="8">
        <v>2</v>
      </c>
      <c r="K1504" s="8">
        <v>2</v>
      </c>
      <c r="L1504" s="8">
        <v>687</v>
      </c>
      <c r="M1504" s="8">
        <v>175</v>
      </c>
      <c r="N1504" s="8">
        <v>1910</v>
      </c>
      <c r="O1504" s="8" t="s">
        <v>220</v>
      </c>
      <c r="P1504" s="8" t="s">
        <v>113</v>
      </c>
      <c r="Q1504" s="8">
        <v>6938</v>
      </c>
      <c r="R1504" s="8">
        <v>-37.911700000000003</v>
      </c>
      <c r="S1504" s="8">
        <v>145.0093</v>
      </c>
      <c r="T1504" s="10">
        <v>2000000</v>
      </c>
      <c r="U1504" s="11">
        <v>1</v>
      </c>
      <c r="V1504" s="11">
        <f>U1504*M1504</f>
        <v>175</v>
      </c>
      <c r="W1504" s="11">
        <f>U1504*L1504</f>
        <v>687</v>
      </c>
      <c r="X1504" s="11">
        <f>U1504*N1504</f>
        <v>1910</v>
      </c>
      <c r="Y1504" s="11">
        <f>U1504*Q1504</f>
        <v>6938</v>
      </c>
      <c r="Z1504" s="12">
        <f>U1504*G1504</f>
        <v>10.7</v>
      </c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8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</row>
    <row r="1505" spans="1:91" x14ac:dyDescent="0.3">
      <c r="A1505" s="7" t="s">
        <v>224</v>
      </c>
      <c r="B1505" s="8">
        <v>3</v>
      </c>
      <c r="C1505" s="8" t="s">
        <v>27</v>
      </c>
      <c r="D1505" s="8" t="s">
        <v>28</v>
      </c>
      <c r="E1505" s="8" t="s">
        <v>118</v>
      </c>
      <c r="F1505" s="9">
        <v>42556</v>
      </c>
      <c r="G1505" s="8">
        <v>10.7</v>
      </c>
      <c r="H1505" s="8">
        <v>3187</v>
      </c>
      <c r="I1505" s="8">
        <v>3</v>
      </c>
      <c r="J1505" s="8">
        <v>1</v>
      </c>
      <c r="K1505" s="8">
        <v>3</v>
      </c>
      <c r="L1505" s="8">
        <v>613</v>
      </c>
      <c r="M1505" s="8">
        <v>182</v>
      </c>
      <c r="N1505" s="8">
        <v>1950</v>
      </c>
      <c r="O1505" s="8" t="s">
        <v>220</v>
      </c>
      <c r="P1505" s="8" t="s">
        <v>113</v>
      </c>
      <c r="Q1505" s="8">
        <v>6938</v>
      </c>
      <c r="R1505" s="8">
        <v>-37.917700000000004</v>
      </c>
      <c r="S1505" s="8">
        <v>145.01429999999999</v>
      </c>
      <c r="T1505" s="10">
        <v>1400000</v>
      </c>
      <c r="U1505" s="11">
        <v>0</v>
      </c>
      <c r="V1505" s="11">
        <f>U1505*M1505</f>
        <v>0</v>
      </c>
      <c r="W1505" s="11">
        <f>U1505*L1505</f>
        <v>0</v>
      </c>
      <c r="X1505" s="11">
        <f>U1505*N1505</f>
        <v>0</v>
      </c>
      <c r="Y1505" s="11">
        <f>U1505*Q1505</f>
        <v>0</v>
      </c>
      <c r="Z1505" s="12">
        <f>U1505*G1505</f>
        <v>0</v>
      </c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8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</row>
    <row r="1506" spans="1:91" x14ac:dyDescent="0.3">
      <c r="A1506" s="7" t="s">
        <v>224</v>
      </c>
      <c r="B1506" s="8">
        <v>3</v>
      </c>
      <c r="C1506" s="8" t="s">
        <v>47</v>
      </c>
      <c r="D1506" s="8" t="s">
        <v>28</v>
      </c>
      <c r="E1506" s="8" t="s">
        <v>118</v>
      </c>
      <c r="F1506" s="9">
        <v>42556</v>
      </c>
      <c r="G1506" s="8">
        <v>10.7</v>
      </c>
      <c r="H1506" s="8">
        <v>3187</v>
      </c>
      <c r="I1506" s="8">
        <v>3</v>
      </c>
      <c r="J1506" s="8">
        <v>2</v>
      </c>
      <c r="K1506" s="8">
        <v>3</v>
      </c>
      <c r="L1506" s="8">
        <v>619</v>
      </c>
      <c r="M1506" s="8">
        <v>251</v>
      </c>
      <c r="N1506" s="8">
        <v>1970</v>
      </c>
      <c r="O1506" s="8" t="s">
        <v>220</v>
      </c>
      <c r="P1506" s="8" t="s">
        <v>113</v>
      </c>
      <c r="Q1506" s="8">
        <v>6938</v>
      </c>
      <c r="R1506" s="8">
        <v>-37.927</v>
      </c>
      <c r="S1506" s="8">
        <v>145.02670000000001</v>
      </c>
      <c r="T1506" s="10">
        <v>1300000</v>
      </c>
      <c r="U1506" s="11">
        <v>1</v>
      </c>
      <c r="V1506" s="11">
        <f>U1506*M1506</f>
        <v>251</v>
      </c>
      <c r="W1506" s="11">
        <f>U1506*L1506</f>
        <v>619</v>
      </c>
      <c r="X1506" s="11">
        <f>U1506*N1506</f>
        <v>1970</v>
      </c>
      <c r="Y1506" s="11">
        <f>U1506*Q1506</f>
        <v>6938</v>
      </c>
      <c r="Z1506" s="12">
        <f>U1506*G1506</f>
        <v>10.7</v>
      </c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8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</row>
    <row r="1507" spans="1:91" x14ac:dyDescent="0.3">
      <c r="A1507" s="7" t="s">
        <v>224</v>
      </c>
      <c r="B1507" s="8">
        <v>5</v>
      </c>
      <c r="C1507" s="8" t="s">
        <v>27</v>
      </c>
      <c r="D1507" s="8" t="s">
        <v>28</v>
      </c>
      <c r="E1507" s="8" t="s">
        <v>117</v>
      </c>
      <c r="F1507" s="9">
        <v>42556</v>
      </c>
      <c r="G1507" s="8">
        <v>10.7</v>
      </c>
      <c r="H1507" s="8">
        <v>3187</v>
      </c>
      <c r="I1507" s="8">
        <v>5</v>
      </c>
      <c r="J1507" s="8">
        <v>2</v>
      </c>
      <c r="K1507" s="8">
        <v>2</v>
      </c>
      <c r="L1507" s="8">
        <v>616</v>
      </c>
      <c r="M1507" s="8">
        <v>245</v>
      </c>
      <c r="N1507" s="8">
        <v>1945</v>
      </c>
      <c r="O1507" s="8" t="s">
        <v>220</v>
      </c>
      <c r="P1507" s="8" t="s">
        <v>113</v>
      </c>
      <c r="Q1507" s="8">
        <v>6938</v>
      </c>
      <c r="R1507" s="8">
        <v>-37.9084</v>
      </c>
      <c r="S1507" s="8">
        <v>145.02209999999999</v>
      </c>
      <c r="T1507" s="10">
        <v>1600000</v>
      </c>
      <c r="U1507" s="11">
        <v>0</v>
      </c>
      <c r="V1507" s="11">
        <f>U1507*M1507</f>
        <v>0</v>
      </c>
      <c r="W1507" s="11">
        <f>U1507*L1507</f>
        <v>0</v>
      </c>
      <c r="X1507" s="11">
        <f>U1507*N1507</f>
        <v>0</v>
      </c>
      <c r="Y1507" s="11">
        <f>U1507*Q1507</f>
        <v>0</v>
      </c>
      <c r="Z1507" s="12">
        <f>U1507*G1507</f>
        <v>0</v>
      </c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8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</row>
    <row r="1508" spans="1:91" x14ac:dyDescent="0.3">
      <c r="A1508" s="7" t="s">
        <v>224</v>
      </c>
      <c r="B1508" s="8">
        <v>2</v>
      </c>
      <c r="C1508" s="8" t="s">
        <v>47</v>
      </c>
      <c r="D1508" s="8" t="s">
        <v>28</v>
      </c>
      <c r="E1508" s="8" t="s">
        <v>115</v>
      </c>
      <c r="F1508" s="9">
        <v>42556</v>
      </c>
      <c r="G1508" s="8">
        <v>10.7</v>
      </c>
      <c r="H1508" s="8">
        <v>3187</v>
      </c>
      <c r="I1508" s="8">
        <v>4</v>
      </c>
      <c r="J1508" s="8">
        <v>3</v>
      </c>
      <c r="K1508" s="8">
        <v>2</v>
      </c>
      <c r="L1508" s="8">
        <v>635</v>
      </c>
      <c r="M1508" s="8">
        <v>119</v>
      </c>
      <c r="N1508" s="8">
        <v>1935</v>
      </c>
      <c r="O1508" s="8" t="s">
        <v>220</v>
      </c>
      <c r="P1508" s="8" t="s">
        <v>113</v>
      </c>
      <c r="Q1508" s="8">
        <v>6938</v>
      </c>
      <c r="R1508" s="8">
        <v>-37.920499999999997</v>
      </c>
      <c r="S1508" s="8">
        <v>145.0102</v>
      </c>
      <c r="T1508" s="10">
        <v>1780000</v>
      </c>
      <c r="U1508" s="11">
        <v>1</v>
      </c>
      <c r="V1508" s="11">
        <f>U1508*M1508</f>
        <v>119</v>
      </c>
      <c r="W1508" s="11">
        <f>U1508*L1508</f>
        <v>635</v>
      </c>
      <c r="X1508" s="11">
        <f>U1508*N1508</f>
        <v>1935</v>
      </c>
      <c r="Y1508" s="11">
        <f>U1508*Q1508</f>
        <v>6938</v>
      </c>
      <c r="Z1508" s="12">
        <f>U1508*G1508</f>
        <v>10.7</v>
      </c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8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</row>
    <row r="1509" spans="1:91" x14ac:dyDescent="0.3">
      <c r="A1509" s="7" t="s">
        <v>224</v>
      </c>
      <c r="B1509" s="8">
        <v>5</v>
      </c>
      <c r="C1509" s="8" t="s">
        <v>27</v>
      </c>
      <c r="D1509" s="8" t="s">
        <v>28</v>
      </c>
      <c r="E1509" s="8" t="s">
        <v>111</v>
      </c>
      <c r="F1509" s="9">
        <v>42556</v>
      </c>
      <c r="G1509" s="8">
        <v>10.7</v>
      </c>
      <c r="H1509" s="8">
        <v>3187</v>
      </c>
      <c r="I1509" s="8">
        <v>5</v>
      </c>
      <c r="J1509" s="8">
        <v>2</v>
      </c>
      <c r="K1509" s="8">
        <v>5</v>
      </c>
      <c r="L1509" s="8">
        <v>775</v>
      </c>
      <c r="M1509" s="8">
        <v>270</v>
      </c>
      <c r="N1509" s="8">
        <v>1920</v>
      </c>
      <c r="O1509" s="8" t="s">
        <v>220</v>
      </c>
      <c r="P1509" s="8" t="s">
        <v>113</v>
      </c>
      <c r="Q1509" s="8">
        <v>6938</v>
      </c>
      <c r="R1509" s="8">
        <v>-37.932000000000002</v>
      </c>
      <c r="S1509" s="8">
        <v>145.0284</v>
      </c>
      <c r="T1509" s="10">
        <v>1200000</v>
      </c>
      <c r="U1509" s="11">
        <v>0</v>
      </c>
      <c r="V1509" s="11">
        <f>U1509*M1509</f>
        <v>0</v>
      </c>
      <c r="W1509" s="11">
        <f>U1509*L1509</f>
        <v>0</v>
      </c>
      <c r="X1509" s="11">
        <f>U1509*N1509</f>
        <v>0</v>
      </c>
      <c r="Y1509" s="11">
        <f>U1509*Q1509</f>
        <v>0</v>
      </c>
      <c r="Z1509" s="12">
        <f>U1509*G1509</f>
        <v>0</v>
      </c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8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</row>
    <row r="1510" spans="1:91" x14ac:dyDescent="0.3">
      <c r="A1510" s="7" t="s">
        <v>224</v>
      </c>
      <c r="B1510" s="8">
        <v>2</v>
      </c>
      <c r="C1510" s="8" t="s">
        <v>45</v>
      </c>
      <c r="D1510" s="8" t="s">
        <v>42</v>
      </c>
      <c r="E1510" s="8" t="s">
        <v>115</v>
      </c>
      <c r="F1510" s="9">
        <v>42556</v>
      </c>
      <c r="G1510" s="8">
        <v>10.7</v>
      </c>
      <c r="H1510" s="8">
        <v>3187</v>
      </c>
      <c r="I1510" s="8">
        <v>4</v>
      </c>
      <c r="J1510" s="8">
        <v>2</v>
      </c>
      <c r="K1510" s="8">
        <v>2</v>
      </c>
      <c r="L1510" s="8">
        <v>350</v>
      </c>
      <c r="M1510" s="8">
        <v>97</v>
      </c>
      <c r="N1510" s="8">
        <v>1886</v>
      </c>
      <c r="O1510" s="8" t="s">
        <v>220</v>
      </c>
      <c r="P1510" s="8" t="s">
        <v>113</v>
      </c>
      <c r="Q1510" s="8">
        <v>6938</v>
      </c>
      <c r="R1510" s="8">
        <v>-37.828400000000002</v>
      </c>
      <c r="S1510" s="8">
        <v>145.09719999999999</v>
      </c>
      <c r="T1510" s="10">
        <v>770000</v>
      </c>
      <c r="U1510" s="11">
        <v>1</v>
      </c>
      <c r="V1510" s="11">
        <f>U1510*M1510</f>
        <v>97</v>
      </c>
      <c r="W1510" s="11">
        <f>U1510*L1510</f>
        <v>350</v>
      </c>
      <c r="X1510" s="11">
        <f>U1510*N1510</f>
        <v>1886</v>
      </c>
      <c r="Y1510" s="11">
        <f>U1510*Q1510</f>
        <v>6938</v>
      </c>
      <c r="Z1510" s="12">
        <f>U1510*G1510</f>
        <v>10.7</v>
      </c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8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</row>
    <row r="1511" spans="1:91" x14ac:dyDescent="0.3">
      <c r="A1511" s="7" t="s">
        <v>224</v>
      </c>
      <c r="B1511" s="8">
        <v>4</v>
      </c>
      <c r="C1511" s="8" t="s">
        <v>27</v>
      </c>
      <c r="D1511" s="8" t="s">
        <v>28</v>
      </c>
      <c r="E1511" s="8" t="s">
        <v>115</v>
      </c>
      <c r="F1511" s="9">
        <v>42556</v>
      </c>
      <c r="G1511" s="8">
        <v>10.7</v>
      </c>
      <c r="H1511" s="8">
        <v>3187</v>
      </c>
      <c r="I1511" s="8">
        <v>3</v>
      </c>
      <c r="J1511" s="8">
        <v>2</v>
      </c>
      <c r="K1511" s="8">
        <v>2</v>
      </c>
      <c r="L1511" s="8">
        <v>950</v>
      </c>
      <c r="M1511" s="8">
        <v>148</v>
      </c>
      <c r="N1511" s="8">
        <v>2013</v>
      </c>
      <c r="O1511" s="8" t="s">
        <v>220</v>
      </c>
      <c r="P1511" s="8" t="s">
        <v>113</v>
      </c>
      <c r="Q1511" s="8">
        <v>6938</v>
      </c>
      <c r="R1511" s="8">
        <v>-37.89573</v>
      </c>
      <c r="S1511" s="8">
        <v>144.99260000000001</v>
      </c>
      <c r="T1511" s="10">
        <v>1425000</v>
      </c>
      <c r="U1511" s="11">
        <v>0</v>
      </c>
      <c r="V1511" s="11">
        <f>U1511*M1511</f>
        <v>0</v>
      </c>
      <c r="W1511" s="11">
        <f>U1511*L1511</f>
        <v>0</v>
      </c>
      <c r="X1511" s="11">
        <f>U1511*N1511</f>
        <v>0</v>
      </c>
      <c r="Y1511" s="11">
        <f>U1511*Q1511</f>
        <v>0</v>
      </c>
      <c r="Z1511" s="12">
        <f>U1511*G1511</f>
        <v>0</v>
      </c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8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</row>
    <row r="1512" spans="1:91" x14ac:dyDescent="0.3">
      <c r="A1512" s="7" t="s">
        <v>224</v>
      </c>
      <c r="B1512" s="8">
        <v>2</v>
      </c>
      <c r="C1512" s="8" t="s">
        <v>45</v>
      </c>
      <c r="D1512" s="8" t="s">
        <v>42</v>
      </c>
      <c r="E1512" s="8" t="s">
        <v>115</v>
      </c>
      <c r="F1512" s="9">
        <v>42562</v>
      </c>
      <c r="G1512" s="8">
        <v>10.7</v>
      </c>
      <c r="H1512" s="8">
        <v>3187</v>
      </c>
      <c r="I1512" s="8">
        <v>2</v>
      </c>
      <c r="J1512" s="8">
        <v>1</v>
      </c>
      <c r="K1512" s="8">
        <v>1</v>
      </c>
      <c r="L1512" s="8">
        <v>112</v>
      </c>
      <c r="M1512" s="8">
        <v>90</v>
      </c>
      <c r="N1512" s="8">
        <v>1960</v>
      </c>
      <c r="O1512" s="8" t="s">
        <v>220</v>
      </c>
      <c r="P1512" s="8" t="s">
        <v>113</v>
      </c>
      <c r="Q1512" s="8">
        <v>6938</v>
      </c>
      <c r="R1512" s="8">
        <v>-37.930599999999998</v>
      </c>
      <c r="S1512" s="8">
        <v>145.0284</v>
      </c>
      <c r="T1512" s="10">
        <v>775000</v>
      </c>
      <c r="U1512" s="11">
        <v>1</v>
      </c>
      <c r="V1512" s="11">
        <f>U1512*M1512</f>
        <v>90</v>
      </c>
      <c r="W1512" s="11">
        <f>U1512*L1512</f>
        <v>112</v>
      </c>
      <c r="X1512" s="11">
        <f>U1512*N1512</f>
        <v>1960</v>
      </c>
      <c r="Y1512" s="11">
        <f>U1512*Q1512</f>
        <v>6938</v>
      </c>
      <c r="Z1512" s="12">
        <f>U1512*G1512</f>
        <v>10.7</v>
      </c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8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</row>
    <row r="1513" spans="1:91" x14ac:dyDescent="0.3">
      <c r="A1513" s="7" t="s">
        <v>224</v>
      </c>
      <c r="B1513" s="8">
        <v>3</v>
      </c>
      <c r="C1513" s="8" t="s">
        <v>27</v>
      </c>
      <c r="D1513" s="8" t="s">
        <v>28</v>
      </c>
      <c r="E1513" s="8" t="s">
        <v>111</v>
      </c>
      <c r="F1513" s="9">
        <v>42562</v>
      </c>
      <c r="G1513" s="8">
        <v>10.7</v>
      </c>
      <c r="H1513" s="8">
        <v>3187</v>
      </c>
      <c r="I1513" s="8">
        <v>3</v>
      </c>
      <c r="J1513" s="8">
        <v>2</v>
      </c>
      <c r="K1513" s="8">
        <v>2</v>
      </c>
      <c r="L1513" s="8">
        <v>697</v>
      </c>
      <c r="M1513" s="8">
        <v>143</v>
      </c>
      <c r="N1513" s="8">
        <v>1925</v>
      </c>
      <c r="O1513" s="8" t="s">
        <v>220</v>
      </c>
      <c r="P1513" s="8" t="s">
        <v>113</v>
      </c>
      <c r="Q1513" s="8">
        <v>6938</v>
      </c>
      <c r="R1513" s="8">
        <v>-37.926900000000003</v>
      </c>
      <c r="S1513" s="8">
        <v>145.0274</v>
      </c>
      <c r="T1513" s="10">
        <v>1480000</v>
      </c>
      <c r="U1513" s="11">
        <v>0</v>
      </c>
      <c r="V1513" s="11">
        <f>U1513*M1513</f>
        <v>0</v>
      </c>
      <c r="W1513" s="11">
        <f>U1513*L1513</f>
        <v>0</v>
      </c>
      <c r="X1513" s="11">
        <f>U1513*N1513</f>
        <v>0</v>
      </c>
      <c r="Y1513" s="11">
        <f>U1513*Q1513</f>
        <v>0</v>
      </c>
      <c r="Z1513" s="12">
        <f>U1513*G1513</f>
        <v>0</v>
      </c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8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</row>
    <row r="1514" spans="1:91" x14ac:dyDescent="0.3">
      <c r="A1514" s="7" t="s">
        <v>224</v>
      </c>
      <c r="B1514" s="8">
        <v>5</v>
      </c>
      <c r="C1514" s="8" t="s">
        <v>27</v>
      </c>
      <c r="D1514" s="8" t="s">
        <v>28</v>
      </c>
      <c r="E1514" s="8" t="s">
        <v>115</v>
      </c>
      <c r="F1514" s="9">
        <v>42592</v>
      </c>
      <c r="G1514" s="8">
        <v>10.7</v>
      </c>
      <c r="H1514" s="8">
        <v>3187</v>
      </c>
      <c r="I1514" s="8">
        <v>5</v>
      </c>
      <c r="J1514" s="8">
        <v>4</v>
      </c>
      <c r="K1514" s="8">
        <v>2</v>
      </c>
      <c r="L1514" s="8">
        <v>640</v>
      </c>
      <c r="M1514" s="8">
        <v>347</v>
      </c>
      <c r="N1514" s="8">
        <v>1950</v>
      </c>
      <c r="O1514" s="8" t="s">
        <v>220</v>
      </c>
      <c r="P1514" s="8" t="s">
        <v>113</v>
      </c>
      <c r="Q1514" s="8">
        <v>6938</v>
      </c>
      <c r="R1514" s="8">
        <v>-37.927999999999997</v>
      </c>
      <c r="S1514" s="8">
        <v>145.0095</v>
      </c>
      <c r="T1514" s="10">
        <v>2900000</v>
      </c>
      <c r="U1514" s="11">
        <v>0</v>
      </c>
      <c r="V1514" s="11">
        <f>U1514*M1514</f>
        <v>0</v>
      </c>
      <c r="W1514" s="11">
        <f>U1514*L1514</f>
        <v>0</v>
      </c>
      <c r="X1514" s="11">
        <f>U1514*N1514</f>
        <v>0</v>
      </c>
      <c r="Y1514" s="11">
        <f>U1514*Q1514</f>
        <v>0</v>
      </c>
      <c r="Z1514" s="12">
        <f>U1514*G1514</f>
        <v>0</v>
      </c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8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</row>
    <row r="1515" spans="1:91" x14ac:dyDescent="0.3">
      <c r="A1515" s="7" t="s">
        <v>224</v>
      </c>
      <c r="B1515" s="8">
        <v>3</v>
      </c>
      <c r="C1515" s="8" t="s">
        <v>27</v>
      </c>
      <c r="D1515" s="8" t="s">
        <v>28</v>
      </c>
      <c r="E1515" s="8" t="s">
        <v>118</v>
      </c>
      <c r="F1515" s="9">
        <v>42592</v>
      </c>
      <c r="G1515" s="8">
        <v>10.7</v>
      </c>
      <c r="H1515" s="8">
        <v>3187</v>
      </c>
      <c r="I1515" s="8">
        <v>3</v>
      </c>
      <c r="J1515" s="8">
        <v>3</v>
      </c>
      <c r="K1515" s="8">
        <v>2</v>
      </c>
      <c r="L1515" s="8">
        <v>481</v>
      </c>
      <c r="M1515" s="8">
        <v>244</v>
      </c>
      <c r="N1515" s="8">
        <v>2012</v>
      </c>
      <c r="O1515" s="8" t="s">
        <v>220</v>
      </c>
      <c r="P1515" s="8" t="s">
        <v>113</v>
      </c>
      <c r="Q1515" s="8">
        <v>6938</v>
      </c>
      <c r="R1515" s="8">
        <v>-37.930999999999997</v>
      </c>
      <c r="S1515" s="8">
        <v>145.0198</v>
      </c>
      <c r="T1515" s="10">
        <v>1590000</v>
      </c>
      <c r="U1515" s="11">
        <v>0</v>
      </c>
      <c r="V1515" s="11">
        <f>U1515*M1515</f>
        <v>0</v>
      </c>
      <c r="W1515" s="11">
        <f>U1515*L1515</f>
        <v>0</v>
      </c>
      <c r="X1515" s="11">
        <f>U1515*N1515</f>
        <v>0</v>
      </c>
      <c r="Y1515" s="11">
        <f>U1515*Q1515</f>
        <v>0</v>
      </c>
      <c r="Z1515" s="12">
        <f>U1515*G1515</f>
        <v>0</v>
      </c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8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</row>
    <row r="1516" spans="1:91" x14ac:dyDescent="0.3">
      <c r="A1516" s="7" t="s">
        <v>224</v>
      </c>
      <c r="B1516" s="8">
        <v>4</v>
      </c>
      <c r="C1516" s="8" t="s">
        <v>27</v>
      </c>
      <c r="D1516" s="8" t="s">
        <v>28</v>
      </c>
      <c r="E1516" s="8" t="s">
        <v>153</v>
      </c>
      <c r="F1516" s="9">
        <v>42652</v>
      </c>
      <c r="G1516" s="8">
        <v>10.7</v>
      </c>
      <c r="H1516" s="8">
        <v>3187</v>
      </c>
      <c r="I1516" s="8">
        <v>5</v>
      </c>
      <c r="J1516" s="8">
        <v>2</v>
      </c>
      <c r="K1516" s="8">
        <v>2</v>
      </c>
      <c r="L1516" s="8">
        <v>999</v>
      </c>
      <c r="M1516" s="8">
        <v>274</v>
      </c>
      <c r="N1516" s="8">
        <v>1972</v>
      </c>
      <c r="O1516" s="8" t="s">
        <v>220</v>
      </c>
      <c r="P1516" s="8" t="s">
        <v>113</v>
      </c>
      <c r="Q1516" s="8">
        <v>6938</v>
      </c>
      <c r="R1516" s="8">
        <v>-37.913499999999999</v>
      </c>
      <c r="S1516" s="8">
        <v>145.0189</v>
      </c>
      <c r="T1516" s="10">
        <v>2840000</v>
      </c>
      <c r="U1516" s="11">
        <v>0</v>
      </c>
      <c r="V1516" s="11">
        <f>U1516*M1516</f>
        <v>0</v>
      </c>
      <c r="W1516" s="11">
        <f>U1516*L1516</f>
        <v>0</v>
      </c>
      <c r="X1516" s="11">
        <f>U1516*N1516</f>
        <v>0</v>
      </c>
      <c r="Y1516" s="11">
        <f>U1516*Q1516</f>
        <v>0</v>
      </c>
      <c r="Z1516" s="12">
        <f>U1516*G1516</f>
        <v>0</v>
      </c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8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</row>
    <row r="1517" spans="1:91" x14ac:dyDescent="0.3">
      <c r="A1517" s="7" t="s">
        <v>224</v>
      </c>
      <c r="B1517" s="8">
        <v>3</v>
      </c>
      <c r="C1517" s="8" t="s">
        <v>27</v>
      </c>
      <c r="D1517" s="8" t="s">
        <v>28</v>
      </c>
      <c r="E1517" s="8" t="s">
        <v>118</v>
      </c>
      <c r="F1517" s="9">
        <v>42652</v>
      </c>
      <c r="G1517" s="8">
        <v>10.7</v>
      </c>
      <c r="H1517" s="8">
        <v>3187</v>
      </c>
      <c r="I1517" s="8">
        <v>4</v>
      </c>
      <c r="J1517" s="8">
        <v>2</v>
      </c>
      <c r="K1517" s="8">
        <v>2</v>
      </c>
      <c r="L1517" s="8">
        <v>597</v>
      </c>
      <c r="M1517" s="8">
        <v>121</v>
      </c>
      <c r="N1517" s="8">
        <v>2002</v>
      </c>
      <c r="O1517" s="8" t="s">
        <v>220</v>
      </c>
      <c r="P1517" s="8" t="s">
        <v>113</v>
      </c>
      <c r="Q1517" s="8">
        <v>6938</v>
      </c>
      <c r="R1517" s="8">
        <v>-37.908499999999997</v>
      </c>
      <c r="S1517" s="8">
        <v>145.02010000000001</v>
      </c>
      <c r="T1517" s="10">
        <v>1580000</v>
      </c>
      <c r="U1517" s="11">
        <v>0</v>
      </c>
      <c r="V1517" s="11">
        <f>U1517*M1517</f>
        <v>0</v>
      </c>
      <c r="W1517" s="11">
        <f>U1517*L1517</f>
        <v>0</v>
      </c>
      <c r="X1517" s="11">
        <f>U1517*N1517</f>
        <v>0</v>
      </c>
      <c r="Y1517" s="11">
        <f>U1517*Q1517</f>
        <v>0</v>
      </c>
      <c r="Z1517" s="12">
        <f>U1517*G1517</f>
        <v>0</v>
      </c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8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</row>
    <row r="1518" spans="1:91" x14ac:dyDescent="0.3">
      <c r="A1518" s="7" t="s">
        <v>224</v>
      </c>
      <c r="B1518" s="8">
        <v>4</v>
      </c>
      <c r="C1518" s="8" t="s">
        <v>27</v>
      </c>
      <c r="D1518" s="8" t="s">
        <v>28</v>
      </c>
      <c r="E1518" s="8" t="s">
        <v>154</v>
      </c>
      <c r="F1518" s="9">
        <v>42652</v>
      </c>
      <c r="G1518" s="8">
        <v>10.7</v>
      </c>
      <c r="H1518" s="8">
        <v>3187</v>
      </c>
      <c r="I1518" s="8">
        <v>4</v>
      </c>
      <c r="J1518" s="8">
        <v>3</v>
      </c>
      <c r="K1518" s="8">
        <v>2</v>
      </c>
      <c r="L1518" s="8">
        <v>302</v>
      </c>
      <c r="M1518" s="8">
        <v>136</v>
      </c>
      <c r="N1518" s="8">
        <v>1890</v>
      </c>
      <c r="O1518" s="8" t="s">
        <v>220</v>
      </c>
      <c r="P1518" s="8" t="s">
        <v>113</v>
      </c>
      <c r="Q1518" s="8">
        <v>6938</v>
      </c>
      <c r="R1518" s="8">
        <v>-37.931699999999999</v>
      </c>
      <c r="S1518" s="8">
        <v>145.02940000000001</v>
      </c>
      <c r="T1518" s="10">
        <v>1100000</v>
      </c>
      <c r="U1518" s="11">
        <v>0</v>
      </c>
      <c r="V1518" s="11">
        <f>U1518*M1518</f>
        <v>0</v>
      </c>
      <c r="W1518" s="11">
        <f>U1518*L1518</f>
        <v>0</v>
      </c>
      <c r="X1518" s="11">
        <f>U1518*N1518</f>
        <v>0</v>
      </c>
      <c r="Y1518" s="11">
        <f>U1518*Q1518</f>
        <v>0</v>
      </c>
      <c r="Z1518" s="12">
        <f>U1518*G1518</f>
        <v>0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8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</row>
    <row r="1519" spans="1:91" x14ac:dyDescent="0.3">
      <c r="A1519" s="7" t="s">
        <v>224</v>
      </c>
      <c r="B1519" s="8">
        <v>2</v>
      </c>
      <c r="C1519" s="8" t="s">
        <v>27</v>
      </c>
      <c r="D1519" s="8" t="s">
        <v>53</v>
      </c>
      <c r="E1519" s="8" t="s">
        <v>29</v>
      </c>
      <c r="F1519" s="9">
        <v>42652</v>
      </c>
      <c r="G1519" s="8">
        <v>10.7</v>
      </c>
      <c r="H1519" s="8">
        <v>3187</v>
      </c>
      <c r="I1519" s="8">
        <v>2</v>
      </c>
      <c r="J1519" s="8">
        <v>1</v>
      </c>
      <c r="K1519" s="8">
        <v>2</v>
      </c>
      <c r="L1519" s="8">
        <v>564</v>
      </c>
      <c r="M1519" s="8">
        <v>131</v>
      </c>
      <c r="N1519" s="8">
        <v>1948</v>
      </c>
      <c r="O1519" s="8" t="s">
        <v>220</v>
      </c>
      <c r="P1519" s="8" t="s">
        <v>113</v>
      </c>
      <c r="Q1519" s="8">
        <v>6938</v>
      </c>
      <c r="R1519" s="8">
        <v>-37.914299999999997</v>
      </c>
      <c r="S1519" s="8">
        <v>145.02379999999999</v>
      </c>
      <c r="T1519" s="10">
        <v>1000000</v>
      </c>
      <c r="U1519" s="11">
        <v>0</v>
      </c>
      <c r="V1519" s="11">
        <f>U1519*M1519</f>
        <v>0</v>
      </c>
      <c r="W1519" s="11">
        <f>U1519*L1519</f>
        <v>0</v>
      </c>
      <c r="X1519" s="11">
        <f>U1519*N1519</f>
        <v>0</v>
      </c>
      <c r="Y1519" s="11">
        <f>U1519*Q1519</f>
        <v>0</v>
      </c>
      <c r="Z1519" s="12">
        <f>U1519*G1519</f>
        <v>0</v>
      </c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8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</row>
    <row r="1520" spans="1:91" x14ac:dyDescent="0.3">
      <c r="A1520" s="7" t="s">
        <v>224</v>
      </c>
      <c r="B1520" s="8">
        <v>5</v>
      </c>
      <c r="C1520" s="8" t="s">
        <v>27</v>
      </c>
      <c r="D1520" s="8" t="s">
        <v>28</v>
      </c>
      <c r="E1520" s="8" t="s">
        <v>153</v>
      </c>
      <c r="F1520" s="9">
        <v>42655</v>
      </c>
      <c r="G1520" s="8">
        <v>10.7</v>
      </c>
      <c r="H1520" s="8">
        <v>3187</v>
      </c>
      <c r="I1520" s="8">
        <v>5</v>
      </c>
      <c r="J1520" s="8">
        <v>3</v>
      </c>
      <c r="K1520" s="8">
        <v>2</v>
      </c>
      <c r="L1520" s="8">
        <v>634</v>
      </c>
      <c r="M1520" s="8">
        <v>240</v>
      </c>
      <c r="N1520" s="8">
        <v>2005</v>
      </c>
      <c r="O1520" s="8" t="s">
        <v>220</v>
      </c>
      <c r="P1520" s="8" t="s">
        <v>113</v>
      </c>
      <c r="Q1520" s="8">
        <v>6938</v>
      </c>
      <c r="R1520" s="8">
        <v>-37.912599999999998</v>
      </c>
      <c r="S1520" s="8">
        <v>145.01300000000001</v>
      </c>
      <c r="T1520" s="10">
        <v>2500000</v>
      </c>
      <c r="U1520" s="11">
        <v>0</v>
      </c>
      <c r="V1520" s="11">
        <f>U1520*M1520</f>
        <v>0</v>
      </c>
      <c r="W1520" s="11">
        <f>U1520*L1520</f>
        <v>0</v>
      </c>
      <c r="X1520" s="11">
        <f>U1520*N1520</f>
        <v>0</v>
      </c>
      <c r="Y1520" s="11">
        <f>U1520*Q1520</f>
        <v>0</v>
      </c>
      <c r="Z1520" s="12">
        <f>U1520*G1520</f>
        <v>0</v>
      </c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8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</row>
    <row r="1521" spans="1:91" x14ac:dyDescent="0.3">
      <c r="A1521" s="7" t="s">
        <v>224</v>
      </c>
      <c r="B1521" s="8">
        <v>4</v>
      </c>
      <c r="C1521" s="8" t="s">
        <v>27</v>
      </c>
      <c r="D1521" s="8" t="s">
        <v>28</v>
      </c>
      <c r="E1521" s="8" t="s">
        <v>115</v>
      </c>
      <c r="F1521" s="9">
        <v>42655</v>
      </c>
      <c r="G1521" s="8">
        <v>10.7</v>
      </c>
      <c r="H1521" s="8">
        <v>3187</v>
      </c>
      <c r="I1521" s="8">
        <v>4</v>
      </c>
      <c r="J1521" s="8">
        <v>3</v>
      </c>
      <c r="K1521" s="8">
        <v>4</v>
      </c>
      <c r="L1521" s="8">
        <v>708</v>
      </c>
      <c r="M1521" s="8">
        <v>275</v>
      </c>
      <c r="N1521" s="8">
        <v>1950</v>
      </c>
      <c r="O1521" s="8" t="s">
        <v>220</v>
      </c>
      <c r="P1521" s="8" t="s">
        <v>113</v>
      </c>
      <c r="Q1521" s="8">
        <v>6938</v>
      </c>
      <c r="R1521" s="8">
        <v>-37.929900000000004</v>
      </c>
      <c r="S1521" s="8">
        <v>145.01499999999999</v>
      </c>
      <c r="T1521" s="10">
        <v>1700000</v>
      </c>
      <c r="U1521" s="11">
        <v>0</v>
      </c>
      <c r="V1521" s="11">
        <f>U1521*M1521</f>
        <v>0</v>
      </c>
      <c r="W1521" s="11">
        <f>U1521*L1521</f>
        <v>0</v>
      </c>
      <c r="X1521" s="11">
        <f>U1521*N1521</f>
        <v>0</v>
      </c>
      <c r="Y1521" s="11">
        <f>U1521*Q1521</f>
        <v>0</v>
      </c>
      <c r="Z1521" s="12">
        <f>U1521*G1521</f>
        <v>0</v>
      </c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8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</row>
    <row r="1522" spans="1:91" x14ac:dyDescent="0.3">
      <c r="A1522" s="7" t="s">
        <v>224</v>
      </c>
      <c r="B1522" s="8">
        <v>3</v>
      </c>
      <c r="C1522" s="8" t="s">
        <v>45</v>
      </c>
      <c r="D1522" s="8" t="s">
        <v>28</v>
      </c>
      <c r="E1522" s="8" t="s">
        <v>115</v>
      </c>
      <c r="F1522" s="9">
        <v>42655</v>
      </c>
      <c r="G1522" s="8">
        <v>10.7</v>
      </c>
      <c r="H1522" s="8">
        <v>3187</v>
      </c>
      <c r="I1522" s="8">
        <v>3</v>
      </c>
      <c r="J1522" s="8">
        <v>1</v>
      </c>
      <c r="K1522" s="8">
        <v>1</v>
      </c>
      <c r="L1522" s="8">
        <v>490</v>
      </c>
      <c r="M1522" s="8">
        <v>100</v>
      </c>
      <c r="N1522" s="8">
        <v>1880</v>
      </c>
      <c r="O1522" s="8" t="s">
        <v>220</v>
      </c>
      <c r="P1522" s="8" t="s">
        <v>113</v>
      </c>
      <c r="Q1522" s="8">
        <v>6938</v>
      </c>
      <c r="R1522" s="8">
        <v>-37.9024</v>
      </c>
      <c r="S1522" s="8">
        <v>145.00970000000001</v>
      </c>
      <c r="T1522" s="10">
        <v>1405000</v>
      </c>
      <c r="U1522" s="11">
        <v>1</v>
      </c>
      <c r="V1522" s="11">
        <f>U1522*M1522</f>
        <v>100</v>
      </c>
      <c r="W1522" s="11">
        <f>U1522*L1522</f>
        <v>490</v>
      </c>
      <c r="X1522" s="11">
        <f>U1522*N1522</f>
        <v>1880</v>
      </c>
      <c r="Y1522" s="11">
        <f>U1522*Q1522</f>
        <v>6938</v>
      </c>
      <c r="Z1522" s="12">
        <f>U1522*G1522</f>
        <v>10.7</v>
      </c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8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</row>
    <row r="1523" spans="1:91" x14ac:dyDescent="0.3">
      <c r="A1523" s="7" t="s">
        <v>224</v>
      </c>
      <c r="B1523" s="8">
        <v>3</v>
      </c>
      <c r="C1523" s="8" t="s">
        <v>27</v>
      </c>
      <c r="D1523" s="8" t="s">
        <v>28</v>
      </c>
      <c r="E1523" s="8" t="s">
        <v>116</v>
      </c>
      <c r="F1523" s="9">
        <v>42655</v>
      </c>
      <c r="G1523" s="8">
        <v>10.7</v>
      </c>
      <c r="H1523" s="8">
        <v>3187</v>
      </c>
      <c r="I1523" s="8">
        <v>3</v>
      </c>
      <c r="J1523" s="8">
        <v>1</v>
      </c>
      <c r="K1523" s="8">
        <v>2</v>
      </c>
      <c r="L1523" s="8">
        <v>661</v>
      </c>
      <c r="M1523" s="8">
        <v>155</v>
      </c>
      <c r="N1523" s="8">
        <v>1920</v>
      </c>
      <c r="O1523" s="8" t="s">
        <v>220</v>
      </c>
      <c r="P1523" s="8" t="s">
        <v>113</v>
      </c>
      <c r="Q1523" s="8">
        <v>6938</v>
      </c>
      <c r="R1523" s="8">
        <v>-37.904499999999999</v>
      </c>
      <c r="S1523" s="8">
        <v>145.00819999999999</v>
      </c>
      <c r="T1523" s="10">
        <v>1290000</v>
      </c>
      <c r="U1523" s="11">
        <v>0</v>
      </c>
      <c r="V1523" s="11">
        <f>U1523*M1523</f>
        <v>0</v>
      </c>
      <c r="W1523" s="11">
        <f>U1523*L1523</f>
        <v>0</v>
      </c>
      <c r="X1523" s="11">
        <f>U1523*N1523</f>
        <v>0</v>
      </c>
      <c r="Y1523" s="11">
        <f>U1523*Q1523</f>
        <v>0</v>
      </c>
      <c r="Z1523" s="12">
        <f>U1523*G1523</f>
        <v>0</v>
      </c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8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</row>
    <row r="1524" spans="1:91" x14ac:dyDescent="0.3">
      <c r="A1524" s="7" t="s">
        <v>224</v>
      </c>
      <c r="B1524" s="8">
        <v>5</v>
      </c>
      <c r="C1524" s="8" t="s">
        <v>45</v>
      </c>
      <c r="D1524" s="8" t="s">
        <v>28</v>
      </c>
      <c r="E1524" s="8" t="s">
        <v>111</v>
      </c>
      <c r="F1524" s="9">
        <v>42655</v>
      </c>
      <c r="G1524" s="8">
        <v>10.7</v>
      </c>
      <c r="H1524" s="8">
        <v>3187</v>
      </c>
      <c r="I1524" s="8">
        <v>5</v>
      </c>
      <c r="J1524" s="8">
        <v>5</v>
      </c>
      <c r="K1524" s="8">
        <v>3</v>
      </c>
      <c r="L1524" s="8">
        <v>1561</v>
      </c>
      <c r="M1524" s="8">
        <v>272</v>
      </c>
      <c r="N1524" s="8">
        <v>1969</v>
      </c>
      <c r="O1524" s="8" t="s">
        <v>220</v>
      </c>
      <c r="P1524" s="8" t="s">
        <v>113</v>
      </c>
      <c r="Q1524" s="8">
        <v>6938</v>
      </c>
      <c r="R1524" s="8">
        <v>-37.910200000000003</v>
      </c>
      <c r="S1524" s="8">
        <v>145.02449999999999</v>
      </c>
      <c r="T1524" s="10">
        <v>3207000</v>
      </c>
      <c r="U1524" s="11">
        <v>1</v>
      </c>
      <c r="V1524" s="11">
        <f>U1524*M1524</f>
        <v>272</v>
      </c>
      <c r="W1524" s="11">
        <f>U1524*L1524</f>
        <v>1561</v>
      </c>
      <c r="X1524" s="11">
        <f>U1524*N1524</f>
        <v>1969</v>
      </c>
      <c r="Y1524" s="11">
        <f>U1524*Q1524</f>
        <v>6938</v>
      </c>
      <c r="Z1524" s="12">
        <f>U1524*G1524</f>
        <v>10.7</v>
      </c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8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</row>
    <row r="1525" spans="1:91" x14ac:dyDescent="0.3">
      <c r="A1525" s="7" t="s">
        <v>224</v>
      </c>
      <c r="B1525" s="8">
        <v>3</v>
      </c>
      <c r="C1525" s="8" t="s">
        <v>27</v>
      </c>
      <c r="D1525" s="8" t="s">
        <v>28</v>
      </c>
      <c r="E1525" s="8" t="s">
        <v>115</v>
      </c>
      <c r="F1525" s="9">
        <v>43041</v>
      </c>
      <c r="G1525" s="8">
        <v>10.7</v>
      </c>
      <c r="H1525" s="8">
        <v>3187</v>
      </c>
      <c r="I1525" s="8">
        <v>3</v>
      </c>
      <c r="J1525" s="8">
        <v>2</v>
      </c>
      <c r="K1525" s="8">
        <v>2</v>
      </c>
      <c r="L1525" s="8">
        <v>304</v>
      </c>
      <c r="M1525" s="8">
        <v>34</v>
      </c>
      <c r="N1525" s="8">
        <v>1990</v>
      </c>
      <c r="O1525" s="8" t="s">
        <v>220</v>
      </c>
      <c r="P1525" s="8" t="s">
        <v>113</v>
      </c>
      <c r="Q1525" s="8">
        <v>6938</v>
      </c>
      <c r="R1525" s="8">
        <v>-37.930799999999998</v>
      </c>
      <c r="S1525" s="8">
        <v>145.0316</v>
      </c>
      <c r="T1525" s="10">
        <v>880000</v>
      </c>
      <c r="U1525" s="11">
        <v>0</v>
      </c>
      <c r="V1525" s="11">
        <f>U1525*M1525</f>
        <v>0</v>
      </c>
      <c r="W1525" s="11">
        <f>U1525*L1525</f>
        <v>0</v>
      </c>
      <c r="X1525" s="11">
        <f>U1525*N1525</f>
        <v>0</v>
      </c>
      <c r="Y1525" s="11">
        <f>U1525*Q1525</f>
        <v>0</v>
      </c>
      <c r="Z1525" s="12">
        <f>U1525*G1525</f>
        <v>0</v>
      </c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8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</row>
    <row r="1526" spans="1:91" x14ac:dyDescent="0.3">
      <c r="A1526" s="7" t="s">
        <v>224</v>
      </c>
      <c r="B1526" s="8">
        <v>4</v>
      </c>
      <c r="C1526" s="8" t="s">
        <v>47</v>
      </c>
      <c r="D1526" s="8" t="s">
        <v>28</v>
      </c>
      <c r="E1526" s="8" t="s">
        <v>206</v>
      </c>
      <c r="F1526" s="9">
        <v>43041</v>
      </c>
      <c r="G1526" s="8">
        <v>10.7</v>
      </c>
      <c r="H1526" s="8">
        <v>3187</v>
      </c>
      <c r="I1526" s="8">
        <v>4</v>
      </c>
      <c r="J1526" s="8">
        <v>1</v>
      </c>
      <c r="K1526" s="8">
        <v>1</v>
      </c>
      <c r="L1526" s="8">
        <v>1000</v>
      </c>
      <c r="M1526" s="8">
        <v>203</v>
      </c>
      <c r="N1526" s="8">
        <v>1960</v>
      </c>
      <c r="O1526" s="8" t="s">
        <v>220</v>
      </c>
      <c r="P1526" s="8" t="s">
        <v>113</v>
      </c>
      <c r="Q1526" s="8">
        <v>6938</v>
      </c>
      <c r="R1526" s="8">
        <v>-37.930999999999997</v>
      </c>
      <c r="S1526" s="8">
        <v>145.0163</v>
      </c>
      <c r="T1526" s="10">
        <v>1920000</v>
      </c>
      <c r="U1526" s="11">
        <v>1</v>
      </c>
      <c r="V1526" s="11">
        <f>U1526*M1526</f>
        <v>203</v>
      </c>
      <c r="W1526" s="11">
        <f>U1526*L1526</f>
        <v>1000</v>
      </c>
      <c r="X1526" s="11">
        <f>U1526*N1526</f>
        <v>1960</v>
      </c>
      <c r="Y1526" s="11">
        <f>U1526*Q1526</f>
        <v>6938</v>
      </c>
      <c r="Z1526" s="12">
        <f>U1526*G1526</f>
        <v>10.7</v>
      </c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8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</row>
    <row r="1527" spans="1:91" x14ac:dyDescent="0.3">
      <c r="A1527" s="7" t="s">
        <v>224</v>
      </c>
      <c r="B1527" s="8">
        <v>3</v>
      </c>
      <c r="C1527" s="8" t="s">
        <v>27</v>
      </c>
      <c r="D1527" s="8" t="s">
        <v>42</v>
      </c>
      <c r="E1527" s="8" t="s">
        <v>115</v>
      </c>
      <c r="F1527" s="9">
        <v>42715</v>
      </c>
      <c r="G1527" s="8">
        <v>10.7</v>
      </c>
      <c r="H1527" s="8">
        <v>3187</v>
      </c>
      <c r="I1527" s="8">
        <v>3</v>
      </c>
      <c r="J1527" s="8">
        <v>2</v>
      </c>
      <c r="K1527" s="8">
        <v>2</v>
      </c>
      <c r="L1527" s="8">
        <v>401</v>
      </c>
      <c r="M1527" s="8">
        <v>121</v>
      </c>
      <c r="N1527" s="8">
        <v>1926</v>
      </c>
      <c r="O1527" s="8" t="s">
        <v>220</v>
      </c>
      <c r="P1527" s="8" t="s">
        <v>113</v>
      </c>
      <c r="Q1527" s="8">
        <v>6938</v>
      </c>
      <c r="R1527" s="8">
        <v>-37.906199999999998</v>
      </c>
      <c r="S1527" s="8">
        <v>145.01730000000001</v>
      </c>
      <c r="T1527" s="10">
        <v>1301000</v>
      </c>
      <c r="U1527" s="11">
        <v>0</v>
      </c>
      <c r="V1527" s="11">
        <f>U1527*M1527</f>
        <v>0</v>
      </c>
      <c r="W1527" s="11">
        <f>U1527*L1527</f>
        <v>0</v>
      </c>
      <c r="X1527" s="11">
        <f>U1527*N1527</f>
        <v>0</v>
      </c>
      <c r="Y1527" s="11">
        <f>U1527*Q1527</f>
        <v>0</v>
      </c>
      <c r="Z1527" s="12">
        <f>U1527*G1527</f>
        <v>0</v>
      </c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8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</row>
    <row r="1528" spans="1:91" x14ac:dyDescent="0.3">
      <c r="A1528" s="7" t="s">
        <v>224</v>
      </c>
      <c r="B1528" s="8">
        <v>4</v>
      </c>
      <c r="C1528" s="8" t="s">
        <v>27</v>
      </c>
      <c r="D1528" s="8" t="s">
        <v>33</v>
      </c>
      <c r="E1528" s="8" t="s">
        <v>154</v>
      </c>
      <c r="F1528" s="9">
        <v>42715</v>
      </c>
      <c r="G1528" s="8">
        <v>10.7</v>
      </c>
      <c r="H1528" s="8">
        <v>3187</v>
      </c>
      <c r="I1528" s="8">
        <v>4</v>
      </c>
      <c r="J1528" s="8">
        <v>3</v>
      </c>
      <c r="K1528" s="8">
        <v>2</v>
      </c>
      <c r="L1528" s="8">
        <v>898</v>
      </c>
      <c r="M1528" s="8">
        <v>132</v>
      </c>
      <c r="N1528" s="8">
        <v>1950</v>
      </c>
      <c r="O1528" s="8" t="s">
        <v>220</v>
      </c>
      <c r="P1528" s="8" t="s">
        <v>113</v>
      </c>
      <c r="Q1528" s="8">
        <v>6938</v>
      </c>
      <c r="R1528" s="8">
        <v>-37.9176</v>
      </c>
      <c r="S1528" s="8">
        <v>145.0087</v>
      </c>
      <c r="T1528" s="10">
        <v>2570000</v>
      </c>
      <c r="U1528" s="11">
        <v>0</v>
      </c>
      <c r="V1528" s="11">
        <f>U1528*M1528</f>
        <v>0</v>
      </c>
      <c r="W1528" s="11">
        <f>U1528*L1528</f>
        <v>0</v>
      </c>
      <c r="X1528" s="11">
        <f>U1528*N1528</f>
        <v>0</v>
      </c>
      <c r="Y1528" s="11">
        <f>U1528*Q1528</f>
        <v>0</v>
      </c>
      <c r="Z1528" s="12">
        <f>U1528*G1528</f>
        <v>0</v>
      </c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8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</row>
    <row r="1529" spans="1:91" x14ac:dyDescent="0.3">
      <c r="A1529" s="7" t="s">
        <v>224</v>
      </c>
      <c r="B1529" s="8">
        <v>4</v>
      </c>
      <c r="C1529" s="8" t="s">
        <v>45</v>
      </c>
      <c r="D1529" s="8" t="s">
        <v>28</v>
      </c>
      <c r="E1529" s="8" t="s">
        <v>206</v>
      </c>
      <c r="F1529" s="9">
        <v>42715</v>
      </c>
      <c r="G1529" s="8">
        <v>10.7</v>
      </c>
      <c r="H1529" s="8">
        <v>3187</v>
      </c>
      <c r="I1529" s="8">
        <v>2</v>
      </c>
      <c r="J1529" s="8">
        <v>1</v>
      </c>
      <c r="K1529" s="8">
        <v>1</v>
      </c>
      <c r="L1529" s="8">
        <v>69</v>
      </c>
      <c r="M1529" s="8">
        <v>201</v>
      </c>
      <c r="N1529" s="8">
        <v>1950</v>
      </c>
      <c r="O1529" s="8" t="s">
        <v>220</v>
      </c>
      <c r="P1529" s="8" t="s">
        <v>113</v>
      </c>
      <c r="Q1529" s="8">
        <v>6938</v>
      </c>
      <c r="R1529" s="8">
        <v>-37.779299999999999</v>
      </c>
      <c r="S1529" s="8">
        <v>144.73472000000001</v>
      </c>
      <c r="T1529" s="10">
        <v>1800000</v>
      </c>
      <c r="U1529" s="11">
        <v>1</v>
      </c>
      <c r="V1529" s="11">
        <f>U1529*M1529</f>
        <v>201</v>
      </c>
      <c r="W1529" s="11">
        <f>U1529*L1529</f>
        <v>69</v>
      </c>
      <c r="X1529" s="11">
        <f>U1529*N1529</f>
        <v>1950</v>
      </c>
      <c r="Y1529" s="11">
        <f>U1529*Q1529</f>
        <v>6938</v>
      </c>
      <c r="Z1529" s="12">
        <f>U1529*G1529</f>
        <v>10.7</v>
      </c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8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</row>
    <row r="1530" spans="1:91" x14ac:dyDescent="0.3">
      <c r="A1530" s="7" t="s">
        <v>224</v>
      </c>
      <c r="B1530" s="8">
        <v>3</v>
      </c>
      <c r="C1530" s="8" t="s">
        <v>47</v>
      </c>
      <c r="D1530" s="8" t="s">
        <v>33</v>
      </c>
      <c r="E1530" s="8" t="s">
        <v>222</v>
      </c>
      <c r="F1530" s="9">
        <v>42715</v>
      </c>
      <c r="G1530" s="8">
        <v>10.7</v>
      </c>
      <c r="H1530" s="8">
        <v>3187</v>
      </c>
      <c r="I1530" s="8">
        <v>3</v>
      </c>
      <c r="J1530" s="8">
        <v>2</v>
      </c>
      <c r="K1530" s="8">
        <v>2</v>
      </c>
      <c r="L1530" s="8">
        <v>244</v>
      </c>
      <c r="M1530" s="8">
        <v>112</v>
      </c>
      <c r="N1530" s="8">
        <v>1985</v>
      </c>
      <c r="O1530" s="8" t="s">
        <v>220</v>
      </c>
      <c r="P1530" s="8" t="s">
        <v>113</v>
      </c>
      <c r="Q1530" s="8">
        <v>6938</v>
      </c>
      <c r="R1530" s="8">
        <v>-37.844169999999998</v>
      </c>
      <c r="S1530" s="8">
        <v>144.89125000000001</v>
      </c>
      <c r="T1530" s="10">
        <v>1450000</v>
      </c>
      <c r="U1530" s="11">
        <v>1</v>
      </c>
      <c r="V1530" s="11">
        <f>U1530*M1530</f>
        <v>112</v>
      </c>
      <c r="W1530" s="11">
        <f>U1530*L1530</f>
        <v>244</v>
      </c>
      <c r="X1530" s="11">
        <f>U1530*N1530</f>
        <v>1985</v>
      </c>
      <c r="Y1530" s="11">
        <f>U1530*Q1530</f>
        <v>6938</v>
      </c>
      <c r="Z1530" s="12">
        <f>U1530*G1530</f>
        <v>10.7</v>
      </c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8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</row>
    <row r="1531" spans="1:91" x14ac:dyDescent="0.3">
      <c r="A1531" s="7" t="s">
        <v>224</v>
      </c>
      <c r="B1531" s="8">
        <v>5</v>
      </c>
      <c r="C1531" s="8" t="s">
        <v>45</v>
      </c>
      <c r="D1531" s="8" t="s">
        <v>28</v>
      </c>
      <c r="E1531" s="8" t="s">
        <v>115</v>
      </c>
      <c r="F1531" s="9">
        <v>42715</v>
      </c>
      <c r="G1531" s="8">
        <v>10.7</v>
      </c>
      <c r="H1531" s="8">
        <v>3187</v>
      </c>
      <c r="I1531" s="8">
        <v>5</v>
      </c>
      <c r="J1531" s="8">
        <v>3</v>
      </c>
      <c r="K1531" s="8">
        <v>2</v>
      </c>
      <c r="L1531" s="8">
        <v>915</v>
      </c>
      <c r="M1531" s="8">
        <v>233</v>
      </c>
      <c r="N1531" s="8">
        <v>1960</v>
      </c>
      <c r="O1531" s="8" t="s">
        <v>220</v>
      </c>
      <c r="P1531" s="8" t="s">
        <v>113</v>
      </c>
      <c r="Q1531" s="8">
        <v>6938</v>
      </c>
      <c r="R1531" s="8">
        <v>-37.923099999999998</v>
      </c>
      <c r="S1531" s="8">
        <v>145.0104</v>
      </c>
      <c r="T1531" s="10">
        <v>2550000</v>
      </c>
      <c r="U1531" s="11">
        <v>1</v>
      </c>
      <c r="V1531" s="11">
        <f>U1531*M1531</f>
        <v>233</v>
      </c>
      <c r="W1531" s="11">
        <f>U1531*L1531</f>
        <v>915</v>
      </c>
      <c r="X1531" s="11">
        <f>U1531*N1531</f>
        <v>1960</v>
      </c>
      <c r="Y1531" s="11">
        <f>U1531*Q1531</f>
        <v>6938</v>
      </c>
      <c r="Z1531" s="12">
        <f>U1531*G1531</f>
        <v>10.7</v>
      </c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8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</row>
    <row r="1532" spans="1:91" x14ac:dyDescent="0.3">
      <c r="A1532" s="7" t="s">
        <v>224</v>
      </c>
      <c r="B1532" s="8">
        <v>5</v>
      </c>
      <c r="C1532" s="8" t="s">
        <v>45</v>
      </c>
      <c r="D1532" s="8" t="s">
        <v>28</v>
      </c>
      <c r="E1532" s="8" t="s">
        <v>115</v>
      </c>
      <c r="F1532" s="8" t="s">
        <v>83</v>
      </c>
      <c r="G1532" s="8">
        <v>10.7</v>
      </c>
      <c r="H1532" s="8">
        <v>3187</v>
      </c>
      <c r="I1532" s="8">
        <v>5</v>
      </c>
      <c r="J1532" s="8">
        <v>2</v>
      </c>
      <c r="K1532" s="8">
        <v>0</v>
      </c>
      <c r="L1532" s="8">
        <v>645</v>
      </c>
      <c r="M1532" s="8">
        <v>238</v>
      </c>
      <c r="N1532" s="8">
        <v>1970</v>
      </c>
      <c r="O1532" s="8" t="s">
        <v>220</v>
      </c>
      <c r="P1532" s="8" t="s">
        <v>113</v>
      </c>
      <c r="Q1532" s="8">
        <v>6938</v>
      </c>
      <c r="R1532" s="8">
        <v>-37.917499999999997</v>
      </c>
      <c r="S1532" s="8">
        <v>145.01159999999999</v>
      </c>
      <c r="T1532" s="10">
        <v>1915000</v>
      </c>
      <c r="U1532" s="11">
        <v>1</v>
      </c>
      <c r="V1532" s="11">
        <f>U1532*M1532</f>
        <v>238</v>
      </c>
      <c r="W1532" s="11">
        <f>U1532*L1532</f>
        <v>645</v>
      </c>
      <c r="X1532" s="11">
        <f>U1532*N1532</f>
        <v>1970</v>
      </c>
      <c r="Y1532" s="11">
        <f>U1532*Q1532</f>
        <v>6938</v>
      </c>
      <c r="Z1532" s="12">
        <f>U1532*G1532</f>
        <v>10.7</v>
      </c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8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</row>
    <row r="1533" spans="1:91" x14ac:dyDescent="0.3">
      <c r="A1533" s="7" t="s">
        <v>224</v>
      </c>
      <c r="B1533" s="8">
        <v>4</v>
      </c>
      <c r="C1533" s="8" t="s">
        <v>27</v>
      </c>
      <c r="D1533" s="8" t="s">
        <v>33</v>
      </c>
      <c r="E1533" s="8" t="s">
        <v>153</v>
      </c>
      <c r="F1533" s="8" t="s">
        <v>83</v>
      </c>
      <c r="G1533" s="8">
        <v>10.7</v>
      </c>
      <c r="H1533" s="8">
        <v>3187</v>
      </c>
      <c r="I1533" s="8">
        <v>3</v>
      </c>
      <c r="J1533" s="8">
        <v>2</v>
      </c>
      <c r="K1533" s="8">
        <v>2</v>
      </c>
      <c r="L1533" s="8">
        <v>206</v>
      </c>
      <c r="M1533" s="8">
        <v>165</v>
      </c>
      <c r="N1533" s="8">
        <v>1970</v>
      </c>
      <c r="O1533" s="8" t="s">
        <v>220</v>
      </c>
      <c r="P1533" s="8" t="s">
        <v>113</v>
      </c>
      <c r="Q1533" s="8">
        <v>6938</v>
      </c>
      <c r="R1533" s="8">
        <v>-37.95017</v>
      </c>
      <c r="S1533" s="8">
        <v>145.26389</v>
      </c>
      <c r="T1533" s="10">
        <v>1840000</v>
      </c>
      <c r="U1533" s="11">
        <v>0</v>
      </c>
      <c r="V1533" s="11">
        <f>U1533*M1533</f>
        <v>0</v>
      </c>
      <c r="W1533" s="11">
        <f>U1533*L1533</f>
        <v>0</v>
      </c>
      <c r="X1533" s="11">
        <f>U1533*N1533</f>
        <v>0</v>
      </c>
      <c r="Y1533" s="11">
        <f>U1533*Q1533</f>
        <v>0</v>
      </c>
      <c r="Z1533" s="12">
        <f>U1533*G1533</f>
        <v>0</v>
      </c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8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</row>
    <row r="1534" spans="1:91" x14ac:dyDescent="0.3">
      <c r="A1534" s="7" t="s">
        <v>224</v>
      </c>
      <c r="B1534" s="8">
        <v>2</v>
      </c>
      <c r="C1534" s="8" t="s">
        <v>27</v>
      </c>
      <c r="D1534" s="8" t="s">
        <v>33</v>
      </c>
      <c r="E1534" s="8" t="s">
        <v>115</v>
      </c>
      <c r="F1534" s="8" t="s">
        <v>83</v>
      </c>
      <c r="G1534" s="8">
        <v>10.7</v>
      </c>
      <c r="H1534" s="8">
        <v>3187</v>
      </c>
      <c r="I1534" s="8">
        <v>3</v>
      </c>
      <c r="J1534" s="8">
        <v>1</v>
      </c>
      <c r="K1534" s="8">
        <v>2</v>
      </c>
      <c r="L1534" s="8">
        <v>666</v>
      </c>
      <c r="M1534" s="8">
        <v>120</v>
      </c>
      <c r="N1534" s="8">
        <v>1920</v>
      </c>
      <c r="O1534" s="8" t="s">
        <v>220</v>
      </c>
      <c r="P1534" s="8" t="s">
        <v>113</v>
      </c>
      <c r="Q1534" s="8">
        <v>6938</v>
      </c>
      <c r="R1534" s="8">
        <v>-37.837400000000002</v>
      </c>
      <c r="S1534" s="8">
        <v>144.98797999999999</v>
      </c>
      <c r="T1534" s="10">
        <v>755000</v>
      </c>
      <c r="U1534" s="11">
        <v>0</v>
      </c>
      <c r="V1534" s="11">
        <f>U1534*M1534</f>
        <v>0</v>
      </c>
      <c r="W1534" s="11">
        <f>U1534*L1534</f>
        <v>0</v>
      </c>
      <c r="X1534" s="11">
        <f>U1534*N1534</f>
        <v>0</v>
      </c>
      <c r="Y1534" s="11">
        <f>U1534*Q1534</f>
        <v>0</v>
      </c>
      <c r="Z1534" s="12">
        <f>U1534*G1534</f>
        <v>0</v>
      </c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8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</row>
    <row r="1535" spans="1:91" x14ac:dyDescent="0.3">
      <c r="A1535" s="7" t="s">
        <v>224</v>
      </c>
      <c r="B1535" s="8">
        <v>4</v>
      </c>
      <c r="C1535" s="8" t="s">
        <v>45</v>
      </c>
      <c r="D1535" s="8" t="s">
        <v>42</v>
      </c>
      <c r="E1535" s="8" t="s">
        <v>111</v>
      </c>
      <c r="F1535" s="8" t="s">
        <v>83</v>
      </c>
      <c r="G1535" s="8">
        <v>10.7</v>
      </c>
      <c r="H1535" s="8">
        <v>3187</v>
      </c>
      <c r="I1535" s="8">
        <v>5</v>
      </c>
      <c r="J1535" s="8">
        <v>3</v>
      </c>
      <c r="K1535" s="8">
        <v>2</v>
      </c>
      <c r="L1535" s="8">
        <v>598</v>
      </c>
      <c r="M1535" s="8">
        <v>212</v>
      </c>
      <c r="N1535" s="8">
        <v>1948</v>
      </c>
      <c r="O1535" s="8" t="s">
        <v>220</v>
      </c>
      <c r="P1535" s="8" t="s">
        <v>113</v>
      </c>
      <c r="Q1535" s="8">
        <v>6938</v>
      </c>
      <c r="R1535" s="8">
        <v>-37.907499999999999</v>
      </c>
      <c r="S1535" s="8">
        <v>145.0248</v>
      </c>
      <c r="T1535" s="10">
        <v>1650000</v>
      </c>
      <c r="U1535" s="11">
        <v>1</v>
      </c>
      <c r="V1535" s="11">
        <f>U1535*M1535</f>
        <v>212</v>
      </c>
      <c r="W1535" s="11">
        <f>U1535*L1535</f>
        <v>598</v>
      </c>
      <c r="X1535" s="11">
        <f>U1535*N1535</f>
        <v>1948</v>
      </c>
      <c r="Y1535" s="11">
        <f>U1535*Q1535</f>
        <v>6938</v>
      </c>
      <c r="Z1535" s="12">
        <f>U1535*G1535</f>
        <v>10.7</v>
      </c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8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</row>
    <row r="1536" spans="1:91" x14ac:dyDescent="0.3">
      <c r="A1536" s="7" t="s">
        <v>224</v>
      </c>
      <c r="B1536" s="8">
        <v>3</v>
      </c>
      <c r="C1536" s="8" t="s">
        <v>27</v>
      </c>
      <c r="D1536" s="8" t="s">
        <v>28</v>
      </c>
      <c r="E1536" s="8" t="s">
        <v>153</v>
      </c>
      <c r="F1536" s="8" t="s">
        <v>84</v>
      </c>
      <c r="G1536" s="8">
        <v>10.7</v>
      </c>
      <c r="H1536" s="8">
        <v>3187</v>
      </c>
      <c r="I1536" s="8">
        <v>2</v>
      </c>
      <c r="J1536" s="8">
        <v>1</v>
      </c>
      <c r="K1536" s="8">
        <v>0</v>
      </c>
      <c r="L1536" s="8">
        <v>650</v>
      </c>
      <c r="M1536" s="8">
        <v>172</v>
      </c>
      <c r="N1536" s="8">
        <v>1920</v>
      </c>
      <c r="O1536" s="8" t="s">
        <v>220</v>
      </c>
      <c r="P1536" s="8" t="s">
        <v>113</v>
      </c>
      <c r="Q1536" s="8">
        <v>6938</v>
      </c>
      <c r="R1536" s="8">
        <v>-37.735500000000002</v>
      </c>
      <c r="S1536" s="8">
        <v>144.93844999999999</v>
      </c>
      <c r="T1536" s="10">
        <v>1460000</v>
      </c>
      <c r="U1536" s="11">
        <v>0</v>
      </c>
      <c r="V1536" s="11">
        <f>U1536*M1536</f>
        <v>0</v>
      </c>
      <c r="W1536" s="11">
        <f>U1536*L1536</f>
        <v>0</v>
      </c>
      <c r="X1536" s="11">
        <f>U1536*N1536</f>
        <v>0</v>
      </c>
      <c r="Y1536" s="11">
        <f>U1536*Q1536</f>
        <v>0</v>
      </c>
      <c r="Z1536" s="12">
        <f>U1536*G1536</f>
        <v>0</v>
      </c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8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</row>
    <row r="1537" spans="1:91" x14ac:dyDescent="0.3">
      <c r="A1537" s="7" t="s">
        <v>224</v>
      </c>
      <c r="B1537" s="8">
        <v>4</v>
      </c>
      <c r="C1537" s="8" t="s">
        <v>45</v>
      </c>
      <c r="D1537" s="8" t="s">
        <v>42</v>
      </c>
      <c r="E1537" s="8" t="s">
        <v>118</v>
      </c>
      <c r="F1537" s="8" t="s">
        <v>84</v>
      </c>
      <c r="G1537" s="8">
        <v>10.7</v>
      </c>
      <c r="H1537" s="8">
        <v>3187</v>
      </c>
      <c r="I1537" s="8">
        <v>2</v>
      </c>
      <c r="J1537" s="8">
        <v>1</v>
      </c>
      <c r="K1537" s="8">
        <v>2</v>
      </c>
      <c r="L1537" s="8">
        <v>274</v>
      </c>
      <c r="M1537" s="8">
        <v>98</v>
      </c>
      <c r="N1537" s="8">
        <v>2005</v>
      </c>
      <c r="O1537" s="8" t="s">
        <v>220</v>
      </c>
      <c r="P1537" s="8" t="s">
        <v>113</v>
      </c>
      <c r="Q1537" s="8">
        <v>6938</v>
      </c>
      <c r="R1537" s="8">
        <v>-37.8352</v>
      </c>
      <c r="S1537" s="8">
        <v>144.88999999999999</v>
      </c>
      <c r="T1537" s="10">
        <v>1760000</v>
      </c>
      <c r="U1537" s="11">
        <v>1</v>
      </c>
      <c r="V1537" s="11">
        <f>U1537*M1537</f>
        <v>98</v>
      </c>
      <c r="W1537" s="11">
        <f>U1537*L1537</f>
        <v>274</v>
      </c>
      <c r="X1537" s="11">
        <f>U1537*N1537</f>
        <v>2005</v>
      </c>
      <c r="Y1537" s="11">
        <f>U1537*Q1537</f>
        <v>6938</v>
      </c>
      <c r="Z1537" s="12">
        <f>U1537*G1537</f>
        <v>10.7</v>
      </c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8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</row>
    <row r="1538" spans="1:91" x14ac:dyDescent="0.3">
      <c r="A1538" s="7" t="s">
        <v>224</v>
      </c>
      <c r="B1538" s="8">
        <v>4</v>
      </c>
      <c r="C1538" s="8" t="s">
        <v>27</v>
      </c>
      <c r="D1538" s="8" t="s">
        <v>28</v>
      </c>
      <c r="E1538" s="8" t="s">
        <v>115</v>
      </c>
      <c r="F1538" s="8" t="s">
        <v>84</v>
      </c>
      <c r="G1538" s="8">
        <v>10.7</v>
      </c>
      <c r="H1538" s="8">
        <v>3187</v>
      </c>
      <c r="I1538" s="8">
        <v>4</v>
      </c>
      <c r="J1538" s="8">
        <v>2</v>
      </c>
      <c r="K1538" s="8">
        <v>3</v>
      </c>
      <c r="L1538" s="8">
        <v>722</v>
      </c>
      <c r="M1538" s="8">
        <v>251</v>
      </c>
      <c r="N1538" s="8">
        <v>1982</v>
      </c>
      <c r="O1538" s="8" t="s">
        <v>220</v>
      </c>
      <c r="P1538" s="8" t="s">
        <v>113</v>
      </c>
      <c r="Q1538" s="8">
        <v>6938</v>
      </c>
      <c r="R1538" s="8">
        <v>-37.8628</v>
      </c>
      <c r="S1538" s="8">
        <v>145.02708000000001</v>
      </c>
      <c r="T1538" s="10">
        <v>1600000</v>
      </c>
      <c r="U1538" s="11">
        <v>0</v>
      </c>
      <c r="V1538" s="11">
        <f>U1538*M1538</f>
        <v>0</v>
      </c>
      <c r="W1538" s="11">
        <f>U1538*L1538</f>
        <v>0</v>
      </c>
      <c r="X1538" s="11">
        <f>U1538*N1538</f>
        <v>0</v>
      </c>
      <c r="Y1538" s="11">
        <f>U1538*Q1538</f>
        <v>0</v>
      </c>
      <c r="Z1538" s="12">
        <f>U1538*G1538</f>
        <v>0</v>
      </c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8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</row>
    <row r="1539" spans="1:91" x14ac:dyDescent="0.3">
      <c r="A1539" s="7" t="s">
        <v>224</v>
      </c>
      <c r="B1539" s="8">
        <v>4</v>
      </c>
      <c r="C1539" s="8" t="s">
        <v>47</v>
      </c>
      <c r="D1539" s="8" t="s">
        <v>28</v>
      </c>
      <c r="E1539" s="8" t="s">
        <v>117</v>
      </c>
      <c r="F1539" s="8" t="s">
        <v>84</v>
      </c>
      <c r="G1539" s="8">
        <v>10.7</v>
      </c>
      <c r="H1539" s="8">
        <v>3187</v>
      </c>
      <c r="I1539" s="8">
        <v>2</v>
      </c>
      <c r="J1539" s="8">
        <v>2</v>
      </c>
      <c r="K1539" s="8">
        <v>1</v>
      </c>
      <c r="L1539" s="8">
        <v>603</v>
      </c>
      <c r="M1539" s="8">
        <v>177</v>
      </c>
      <c r="N1539" s="8">
        <v>1920</v>
      </c>
      <c r="O1539" s="8" t="s">
        <v>220</v>
      </c>
      <c r="P1539" s="8" t="s">
        <v>113</v>
      </c>
      <c r="Q1539" s="8">
        <v>6938</v>
      </c>
      <c r="R1539" s="8">
        <v>-37.918700000000001</v>
      </c>
      <c r="S1539" s="8">
        <v>145.00710000000001</v>
      </c>
      <c r="T1539" s="10">
        <v>1530000</v>
      </c>
      <c r="U1539" s="11">
        <v>1</v>
      </c>
      <c r="V1539" s="11">
        <f>U1539*M1539</f>
        <v>177</v>
      </c>
      <c r="W1539" s="11">
        <f>U1539*L1539</f>
        <v>603</v>
      </c>
      <c r="X1539" s="11">
        <f>U1539*N1539</f>
        <v>1920</v>
      </c>
      <c r="Y1539" s="11">
        <f>U1539*Q1539</f>
        <v>6938</v>
      </c>
      <c r="Z1539" s="12">
        <f>U1539*G1539</f>
        <v>10.7</v>
      </c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8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</row>
    <row r="1540" spans="1:91" x14ac:dyDescent="0.3">
      <c r="A1540" s="7" t="s">
        <v>224</v>
      </c>
      <c r="B1540" s="8">
        <v>2</v>
      </c>
      <c r="C1540" s="8" t="s">
        <v>27</v>
      </c>
      <c r="D1540" s="8" t="s">
        <v>42</v>
      </c>
      <c r="E1540" s="8" t="s">
        <v>153</v>
      </c>
      <c r="F1540" s="8" t="s">
        <v>84</v>
      </c>
      <c r="G1540" s="8">
        <v>10.7</v>
      </c>
      <c r="H1540" s="8">
        <v>3187</v>
      </c>
      <c r="I1540" s="8">
        <v>2</v>
      </c>
      <c r="J1540" s="8">
        <v>1</v>
      </c>
      <c r="K1540" s="8">
        <v>2</v>
      </c>
      <c r="L1540" s="8">
        <v>347</v>
      </c>
      <c r="M1540" s="8">
        <v>102</v>
      </c>
      <c r="N1540" s="8">
        <v>1974</v>
      </c>
      <c r="O1540" s="8" t="s">
        <v>220</v>
      </c>
      <c r="P1540" s="8" t="s">
        <v>113</v>
      </c>
      <c r="Q1540" s="8">
        <v>6938</v>
      </c>
      <c r="R1540" s="8">
        <v>-37.913699999999999</v>
      </c>
      <c r="S1540" s="8">
        <v>145.0164</v>
      </c>
      <c r="T1540" s="10">
        <v>805000</v>
      </c>
      <c r="U1540" s="11">
        <v>0</v>
      </c>
      <c r="V1540" s="11">
        <f>U1540*M1540</f>
        <v>0</v>
      </c>
      <c r="W1540" s="11">
        <f>U1540*L1540</f>
        <v>0</v>
      </c>
      <c r="X1540" s="11">
        <f>U1540*N1540</f>
        <v>0</v>
      </c>
      <c r="Y1540" s="11">
        <f>U1540*Q1540</f>
        <v>0</v>
      </c>
      <c r="Z1540" s="12">
        <f>U1540*G1540</f>
        <v>0</v>
      </c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8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</row>
    <row r="1541" spans="1:91" x14ac:dyDescent="0.3">
      <c r="A1541" s="7" t="s">
        <v>224</v>
      </c>
      <c r="B1541" s="8">
        <v>3</v>
      </c>
      <c r="C1541" s="8" t="s">
        <v>27</v>
      </c>
      <c r="D1541" s="8" t="s">
        <v>28</v>
      </c>
      <c r="E1541" s="8" t="s">
        <v>117</v>
      </c>
      <c r="F1541" s="8" t="s">
        <v>84</v>
      </c>
      <c r="G1541" s="8">
        <v>10.7</v>
      </c>
      <c r="H1541" s="8">
        <v>3187</v>
      </c>
      <c r="I1541" s="8">
        <v>3</v>
      </c>
      <c r="J1541" s="8">
        <v>2</v>
      </c>
      <c r="K1541" s="8">
        <v>1</v>
      </c>
      <c r="L1541" s="8">
        <v>241</v>
      </c>
      <c r="M1541" s="8">
        <v>118</v>
      </c>
      <c r="N1541" s="8">
        <v>1950</v>
      </c>
      <c r="O1541" s="8" t="s">
        <v>220</v>
      </c>
      <c r="P1541" s="8" t="s">
        <v>113</v>
      </c>
      <c r="Q1541" s="8">
        <v>6938</v>
      </c>
      <c r="R1541" s="8">
        <v>-37.70373</v>
      </c>
      <c r="S1541" s="8">
        <v>144.94579999999999</v>
      </c>
      <c r="T1541" s="10">
        <v>930000</v>
      </c>
      <c r="U1541" s="11">
        <v>0</v>
      </c>
      <c r="V1541" s="11">
        <f>U1541*M1541</f>
        <v>0</v>
      </c>
      <c r="W1541" s="11">
        <f>U1541*L1541</f>
        <v>0</v>
      </c>
      <c r="X1541" s="11">
        <f>U1541*N1541</f>
        <v>0</v>
      </c>
      <c r="Y1541" s="11">
        <f>U1541*Q1541</f>
        <v>0</v>
      </c>
      <c r="Z1541" s="12">
        <f>U1541*G1541</f>
        <v>0</v>
      </c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8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</row>
    <row r="1542" spans="1:91" x14ac:dyDescent="0.3">
      <c r="A1542" s="7" t="s">
        <v>224</v>
      </c>
      <c r="B1542" s="8">
        <v>3</v>
      </c>
      <c r="C1542" s="8" t="s">
        <v>47</v>
      </c>
      <c r="D1542" s="8" t="s">
        <v>28</v>
      </c>
      <c r="E1542" s="8" t="s">
        <v>117</v>
      </c>
      <c r="F1542" s="8" t="s">
        <v>84</v>
      </c>
      <c r="G1542" s="8">
        <v>10.7</v>
      </c>
      <c r="H1542" s="8">
        <v>3187</v>
      </c>
      <c r="I1542" s="8">
        <v>5</v>
      </c>
      <c r="J1542" s="8">
        <v>3</v>
      </c>
      <c r="K1542" s="8">
        <v>2</v>
      </c>
      <c r="L1542" s="8">
        <v>415</v>
      </c>
      <c r="M1542" s="8">
        <v>361</v>
      </c>
      <c r="N1542" s="8">
        <v>1890</v>
      </c>
      <c r="O1542" s="8" t="s">
        <v>220</v>
      </c>
      <c r="P1542" s="8" t="s">
        <v>113</v>
      </c>
      <c r="Q1542" s="8">
        <v>6938</v>
      </c>
      <c r="R1542" s="8">
        <v>-37.78454</v>
      </c>
      <c r="S1542" s="8">
        <v>144.95675</v>
      </c>
      <c r="T1542" s="10">
        <v>805000</v>
      </c>
      <c r="U1542" s="11">
        <v>1</v>
      </c>
      <c r="V1542" s="11">
        <f>U1542*M1542</f>
        <v>361</v>
      </c>
      <c r="W1542" s="11">
        <f>U1542*L1542</f>
        <v>415</v>
      </c>
      <c r="X1542" s="11">
        <f>U1542*N1542</f>
        <v>1890</v>
      </c>
      <c r="Y1542" s="11">
        <f>U1542*Q1542</f>
        <v>6938</v>
      </c>
      <c r="Z1542" s="12">
        <f>U1542*G1542</f>
        <v>10.7</v>
      </c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8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</row>
    <row r="1543" spans="1:91" x14ac:dyDescent="0.3">
      <c r="A1543" s="7" t="s">
        <v>224</v>
      </c>
      <c r="B1543" s="8">
        <v>2</v>
      </c>
      <c r="C1543" s="8" t="s">
        <v>45</v>
      </c>
      <c r="D1543" s="8" t="s">
        <v>28</v>
      </c>
      <c r="E1543" s="8" t="s">
        <v>115</v>
      </c>
      <c r="F1543" s="8" t="s">
        <v>84</v>
      </c>
      <c r="G1543" s="8">
        <v>10.7</v>
      </c>
      <c r="H1543" s="8">
        <v>3187</v>
      </c>
      <c r="I1543" s="8">
        <v>3</v>
      </c>
      <c r="J1543" s="8">
        <v>1</v>
      </c>
      <c r="K1543" s="8">
        <v>2</v>
      </c>
      <c r="L1543" s="8">
        <v>230</v>
      </c>
      <c r="M1543" s="8">
        <v>105</v>
      </c>
      <c r="N1543" s="8">
        <v>1900</v>
      </c>
      <c r="O1543" s="8" t="s">
        <v>220</v>
      </c>
      <c r="P1543" s="8" t="s">
        <v>113</v>
      </c>
      <c r="Q1543" s="8">
        <v>6938</v>
      </c>
      <c r="R1543" s="8">
        <v>-37.824199999999998</v>
      </c>
      <c r="S1543" s="8">
        <v>145.09180000000001</v>
      </c>
      <c r="T1543" s="10">
        <v>1090000</v>
      </c>
      <c r="U1543" s="11">
        <v>1</v>
      </c>
      <c r="V1543" s="11">
        <f>U1543*M1543</f>
        <v>105</v>
      </c>
      <c r="W1543" s="11">
        <f>U1543*L1543</f>
        <v>230</v>
      </c>
      <c r="X1543" s="11">
        <f>U1543*N1543</f>
        <v>1900</v>
      </c>
      <c r="Y1543" s="11">
        <f>U1543*Q1543</f>
        <v>6938</v>
      </c>
      <c r="Z1543" s="12">
        <f>U1543*G1543</f>
        <v>10.7</v>
      </c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8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</row>
    <row r="1544" spans="1:91" x14ac:dyDescent="0.3">
      <c r="A1544" s="7" t="s">
        <v>224</v>
      </c>
      <c r="B1544" s="8">
        <v>4</v>
      </c>
      <c r="C1544" s="8" t="s">
        <v>27</v>
      </c>
      <c r="D1544" s="8" t="s">
        <v>28</v>
      </c>
      <c r="E1544" s="8" t="s">
        <v>118</v>
      </c>
      <c r="F1544" s="8" t="s">
        <v>86</v>
      </c>
      <c r="G1544" s="8">
        <v>10.7</v>
      </c>
      <c r="H1544" s="8">
        <v>3187</v>
      </c>
      <c r="I1544" s="8">
        <v>4</v>
      </c>
      <c r="J1544" s="8">
        <v>2</v>
      </c>
      <c r="K1544" s="8">
        <v>4</v>
      </c>
      <c r="L1544" s="8">
        <v>678</v>
      </c>
      <c r="M1544" s="8">
        <v>233</v>
      </c>
      <c r="N1544" s="8">
        <v>1940</v>
      </c>
      <c r="O1544" s="8" t="s">
        <v>220</v>
      </c>
      <c r="P1544" s="8" t="s">
        <v>113</v>
      </c>
      <c r="Q1544" s="8">
        <v>6938</v>
      </c>
      <c r="R1544" s="8">
        <v>-37.9255</v>
      </c>
      <c r="S1544" s="8">
        <v>145.01179999999999</v>
      </c>
      <c r="T1544" s="10">
        <v>2050000</v>
      </c>
      <c r="U1544" s="11">
        <v>0</v>
      </c>
      <c r="V1544" s="11">
        <f>U1544*M1544</f>
        <v>0</v>
      </c>
      <c r="W1544" s="11">
        <f>U1544*L1544</f>
        <v>0</v>
      </c>
      <c r="X1544" s="11">
        <f>U1544*N1544</f>
        <v>0</v>
      </c>
      <c r="Y1544" s="11">
        <f>U1544*Q1544</f>
        <v>0</v>
      </c>
      <c r="Z1544" s="12">
        <f>U1544*G1544</f>
        <v>0</v>
      </c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8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</row>
    <row r="1545" spans="1:91" x14ac:dyDescent="0.3">
      <c r="A1545" s="7" t="s">
        <v>224</v>
      </c>
      <c r="B1545" s="8">
        <v>5</v>
      </c>
      <c r="C1545" s="8" t="s">
        <v>27</v>
      </c>
      <c r="D1545" s="8" t="s">
        <v>28</v>
      </c>
      <c r="E1545" s="8" t="s">
        <v>117</v>
      </c>
      <c r="F1545" s="8" t="s">
        <v>86</v>
      </c>
      <c r="G1545" s="8">
        <v>10.7</v>
      </c>
      <c r="H1545" s="8">
        <v>3187</v>
      </c>
      <c r="I1545" s="8">
        <v>5</v>
      </c>
      <c r="J1545" s="8">
        <v>3</v>
      </c>
      <c r="K1545" s="8">
        <v>2</v>
      </c>
      <c r="L1545" s="8">
        <v>551</v>
      </c>
      <c r="M1545" s="8">
        <v>346</v>
      </c>
      <c r="N1545" s="8">
        <v>2016</v>
      </c>
      <c r="O1545" s="8" t="s">
        <v>220</v>
      </c>
      <c r="P1545" s="8" t="s">
        <v>113</v>
      </c>
      <c r="Q1545" s="8">
        <v>6938</v>
      </c>
      <c r="R1545" s="8">
        <v>-37.9176</v>
      </c>
      <c r="S1545" s="8">
        <v>145.00899999999999</v>
      </c>
      <c r="T1545" s="10">
        <v>2550000</v>
      </c>
      <c r="U1545" s="11">
        <v>0</v>
      </c>
      <c r="V1545" s="11">
        <f>U1545*M1545</f>
        <v>0</v>
      </c>
      <c r="W1545" s="11">
        <f>U1545*L1545</f>
        <v>0</v>
      </c>
      <c r="X1545" s="11">
        <f>U1545*N1545</f>
        <v>0</v>
      </c>
      <c r="Y1545" s="11">
        <f>U1545*Q1545</f>
        <v>0</v>
      </c>
      <c r="Z1545" s="12">
        <f>U1545*G1545</f>
        <v>0</v>
      </c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8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</row>
    <row r="1546" spans="1:91" x14ac:dyDescent="0.3">
      <c r="A1546" s="7" t="s">
        <v>224</v>
      </c>
      <c r="B1546" s="8">
        <v>2</v>
      </c>
      <c r="C1546" s="8" t="s">
        <v>45</v>
      </c>
      <c r="D1546" s="8" t="s">
        <v>28</v>
      </c>
      <c r="E1546" s="8" t="s">
        <v>153</v>
      </c>
      <c r="F1546" s="8" t="s">
        <v>86</v>
      </c>
      <c r="G1546" s="8">
        <v>10.7</v>
      </c>
      <c r="H1546" s="8">
        <v>3187</v>
      </c>
      <c r="I1546" s="8">
        <v>2</v>
      </c>
      <c r="J1546" s="8">
        <v>1</v>
      </c>
      <c r="K1546" s="8">
        <v>2</v>
      </c>
      <c r="L1546" s="8">
        <v>189</v>
      </c>
      <c r="M1546" s="8">
        <v>93</v>
      </c>
      <c r="N1546" s="8">
        <v>1980</v>
      </c>
      <c r="O1546" s="8" t="s">
        <v>220</v>
      </c>
      <c r="P1546" s="8" t="s">
        <v>113</v>
      </c>
      <c r="Q1546" s="8">
        <v>6938</v>
      </c>
      <c r="R1546" s="8">
        <v>-37.917200000000001</v>
      </c>
      <c r="S1546" s="8">
        <v>145.00720000000001</v>
      </c>
      <c r="T1546" s="10">
        <v>905000</v>
      </c>
      <c r="U1546" s="11">
        <v>1</v>
      </c>
      <c r="V1546" s="11">
        <f>U1546*M1546</f>
        <v>93</v>
      </c>
      <c r="W1546" s="11">
        <f>U1546*L1546</f>
        <v>189</v>
      </c>
      <c r="X1546" s="11">
        <f>U1546*N1546</f>
        <v>1980</v>
      </c>
      <c r="Y1546" s="11">
        <f>U1546*Q1546</f>
        <v>6938</v>
      </c>
      <c r="Z1546" s="12">
        <f>U1546*G1546</f>
        <v>10.7</v>
      </c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8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</row>
    <row r="1547" spans="1:91" x14ac:dyDescent="0.3">
      <c r="A1547" s="7" t="s">
        <v>224</v>
      </c>
      <c r="B1547" s="8">
        <v>3</v>
      </c>
      <c r="C1547" s="8" t="s">
        <v>27</v>
      </c>
      <c r="D1547" s="8" t="s">
        <v>28</v>
      </c>
      <c r="E1547" s="8" t="s">
        <v>196</v>
      </c>
      <c r="F1547" s="8" t="s">
        <v>86</v>
      </c>
      <c r="G1547" s="8">
        <v>10.7</v>
      </c>
      <c r="H1547" s="8">
        <v>3187</v>
      </c>
      <c r="I1547" s="8">
        <v>3</v>
      </c>
      <c r="J1547" s="8">
        <v>1</v>
      </c>
      <c r="K1547" s="8">
        <v>2</v>
      </c>
      <c r="L1547" s="8">
        <v>759</v>
      </c>
      <c r="M1547" s="8">
        <v>151</v>
      </c>
      <c r="N1547" s="8">
        <v>1930</v>
      </c>
      <c r="O1547" s="8" t="s">
        <v>220</v>
      </c>
      <c r="P1547" s="8" t="s">
        <v>113</v>
      </c>
      <c r="Q1547" s="8">
        <v>6938</v>
      </c>
      <c r="R1547" s="8">
        <v>-37.905700000000003</v>
      </c>
      <c r="S1547" s="8">
        <v>145.01660000000001</v>
      </c>
      <c r="T1547" s="10">
        <v>1355000</v>
      </c>
      <c r="U1547" s="11">
        <v>0</v>
      </c>
      <c r="V1547" s="11">
        <f>U1547*M1547</f>
        <v>0</v>
      </c>
      <c r="W1547" s="11">
        <f>U1547*L1547</f>
        <v>0</v>
      </c>
      <c r="X1547" s="11">
        <f>U1547*N1547</f>
        <v>0</v>
      </c>
      <c r="Y1547" s="11">
        <f>U1547*Q1547</f>
        <v>0</v>
      </c>
      <c r="Z1547" s="12">
        <f>U1547*G1547</f>
        <v>0</v>
      </c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8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</row>
    <row r="1548" spans="1:91" x14ac:dyDescent="0.3">
      <c r="A1548" s="7" t="s">
        <v>224</v>
      </c>
      <c r="B1548" s="8">
        <v>2</v>
      </c>
      <c r="C1548" s="8" t="s">
        <v>27</v>
      </c>
      <c r="D1548" s="8" t="s">
        <v>28</v>
      </c>
      <c r="E1548" s="8" t="s">
        <v>115</v>
      </c>
      <c r="F1548" s="8" t="s">
        <v>86</v>
      </c>
      <c r="G1548" s="8">
        <v>10.7</v>
      </c>
      <c r="H1548" s="8">
        <v>3187</v>
      </c>
      <c r="I1548" s="8">
        <v>2</v>
      </c>
      <c r="J1548" s="8">
        <v>1</v>
      </c>
      <c r="K1548" s="8">
        <v>2</v>
      </c>
      <c r="L1548" s="8">
        <v>604</v>
      </c>
      <c r="M1548" s="8">
        <v>145</v>
      </c>
      <c r="N1548" s="8">
        <v>1950</v>
      </c>
      <c r="O1548" s="8" t="s">
        <v>220</v>
      </c>
      <c r="P1548" s="8" t="s">
        <v>113</v>
      </c>
      <c r="Q1548" s="8">
        <v>6938</v>
      </c>
      <c r="R1548" s="8">
        <v>-37.9268</v>
      </c>
      <c r="S1548" s="8">
        <v>145.0094</v>
      </c>
      <c r="T1548" s="10">
        <v>1845000</v>
      </c>
      <c r="U1548" s="11">
        <v>0</v>
      </c>
      <c r="V1548" s="11">
        <f>U1548*M1548</f>
        <v>0</v>
      </c>
      <c r="W1548" s="11">
        <f>U1548*L1548</f>
        <v>0</v>
      </c>
      <c r="X1548" s="11">
        <f>U1548*N1548</f>
        <v>0</v>
      </c>
      <c r="Y1548" s="11">
        <f>U1548*Q1548</f>
        <v>0</v>
      </c>
      <c r="Z1548" s="12">
        <f>U1548*G1548</f>
        <v>0</v>
      </c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8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</row>
    <row r="1549" spans="1:91" x14ac:dyDescent="0.3">
      <c r="A1549" s="7" t="s">
        <v>224</v>
      </c>
      <c r="B1549" s="8">
        <v>4</v>
      </c>
      <c r="C1549" s="8" t="s">
        <v>27</v>
      </c>
      <c r="D1549" s="8" t="s">
        <v>28</v>
      </c>
      <c r="E1549" s="8" t="s">
        <v>115</v>
      </c>
      <c r="F1549" s="8" t="s">
        <v>86</v>
      </c>
      <c r="G1549" s="8">
        <v>10.7</v>
      </c>
      <c r="H1549" s="8">
        <v>3187</v>
      </c>
      <c r="I1549" s="8">
        <v>3</v>
      </c>
      <c r="J1549" s="8">
        <v>1</v>
      </c>
      <c r="K1549" s="8">
        <v>1</v>
      </c>
      <c r="L1549" s="8">
        <v>168</v>
      </c>
      <c r="M1549" s="8">
        <v>124</v>
      </c>
      <c r="N1549" s="8">
        <v>1880</v>
      </c>
      <c r="O1549" s="8" t="s">
        <v>220</v>
      </c>
      <c r="P1549" s="8" t="s">
        <v>113</v>
      </c>
      <c r="Q1549" s="8">
        <v>6938</v>
      </c>
      <c r="R1549" s="8">
        <v>-37.711730000000003</v>
      </c>
      <c r="S1549" s="8">
        <v>144.96780000000001</v>
      </c>
      <c r="T1549" s="10">
        <v>2110000</v>
      </c>
      <c r="U1549" s="11">
        <v>0</v>
      </c>
      <c r="V1549" s="11">
        <f>U1549*M1549</f>
        <v>0</v>
      </c>
      <c r="W1549" s="11">
        <f>U1549*L1549</f>
        <v>0</v>
      </c>
      <c r="X1549" s="11">
        <f>U1549*N1549</f>
        <v>0</v>
      </c>
      <c r="Y1549" s="11">
        <f>U1549*Q1549</f>
        <v>0</v>
      </c>
      <c r="Z1549" s="12">
        <f>U1549*G1549</f>
        <v>0</v>
      </c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8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</row>
    <row r="1550" spans="1:91" x14ac:dyDescent="0.3">
      <c r="A1550" s="7" t="s">
        <v>224</v>
      </c>
      <c r="B1550" s="8">
        <v>5</v>
      </c>
      <c r="C1550" s="8" t="s">
        <v>27</v>
      </c>
      <c r="D1550" s="8" t="s">
        <v>28</v>
      </c>
      <c r="E1550" s="8" t="s">
        <v>156</v>
      </c>
      <c r="F1550" s="8" t="s">
        <v>86</v>
      </c>
      <c r="G1550" s="8">
        <v>10.7</v>
      </c>
      <c r="H1550" s="8">
        <v>3187</v>
      </c>
      <c r="I1550" s="8">
        <v>5</v>
      </c>
      <c r="J1550" s="8">
        <v>3</v>
      </c>
      <c r="K1550" s="8">
        <v>2</v>
      </c>
      <c r="L1550" s="8">
        <v>601</v>
      </c>
      <c r="M1550" s="8">
        <v>188</v>
      </c>
      <c r="N1550" s="8">
        <v>2009</v>
      </c>
      <c r="O1550" s="8" t="s">
        <v>220</v>
      </c>
      <c r="P1550" s="8" t="s">
        <v>113</v>
      </c>
      <c r="Q1550" s="8">
        <v>6938</v>
      </c>
      <c r="R1550" s="8">
        <v>-37.918999999999997</v>
      </c>
      <c r="S1550" s="8">
        <v>145.01939999999999</v>
      </c>
      <c r="T1550" s="10">
        <v>1760000</v>
      </c>
      <c r="U1550" s="11">
        <v>0</v>
      </c>
      <c r="V1550" s="11">
        <f>U1550*M1550</f>
        <v>0</v>
      </c>
      <c r="W1550" s="11">
        <f>U1550*L1550</f>
        <v>0</v>
      </c>
      <c r="X1550" s="11">
        <f>U1550*N1550</f>
        <v>0</v>
      </c>
      <c r="Y1550" s="11">
        <f>U1550*Q1550</f>
        <v>0</v>
      </c>
      <c r="Z1550" s="12">
        <f>U1550*G1550</f>
        <v>0</v>
      </c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8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</row>
    <row r="1551" spans="1:91" x14ac:dyDescent="0.3">
      <c r="A1551" s="7" t="s">
        <v>224</v>
      </c>
      <c r="B1551" s="8">
        <v>4</v>
      </c>
      <c r="C1551" s="8" t="s">
        <v>27</v>
      </c>
      <c r="D1551" s="8" t="s">
        <v>42</v>
      </c>
      <c r="E1551" s="8" t="s">
        <v>111</v>
      </c>
      <c r="F1551" s="8" t="s">
        <v>86</v>
      </c>
      <c r="G1551" s="8">
        <v>10.7</v>
      </c>
      <c r="H1551" s="8">
        <v>3187</v>
      </c>
      <c r="I1551" s="8">
        <v>2</v>
      </c>
      <c r="J1551" s="8">
        <v>1</v>
      </c>
      <c r="K1551" s="8">
        <v>1</v>
      </c>
      <c r="L1551" s="8">
        <v>0</v>
      </c>
      <c r="M1551" s="8">
        <v>65</v>
      </c>
      <c r="N1551" s="8">
        <v>1970</v>
      </c>
      <c r="O1551" s="8" t="s">
        <v>220</v>
      </c>
      <c r="P1551" s="8" t="s">
        <v>113</v>
      </c>
      <c r="Q1551" s="8">
        <v>6938</v>
      </c>
      <c r="R1551" s="8">
        <v>-37.65296</v>
      </c>
      <c r="S1551" s="8">
        <v>145.09233</v>
      </c>
      <c r="T1551" s="10">
        <v>2655000</v>
      </c>
      <c r="U1551" s="11">
        <v>0</v>
      </c>
      <c r="V1551" s="11">
        <f>U1551*M1551</f>
        <v>0</v>
      </c>
      <c r="W1551" s="11">
        <f>U1551*L1551</f>
        <v>0</v>
      </c>
      <c r="X1551" s="11">
        <f>U1551*N1551</f>
        <v>0</v>
      </c>
      <c r="Y1551" s="11">
        <f>U1551*Q1551</f>
        <v>0</v>
      </c>
      <c r="Z1551" s="12">
        <f>U1551*G1551</f>
        <v>0</v>
      </c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8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</row>
    <row r="1552" spans="1:91" x14ac:dyDescent="0.3">
      <c r="A1552" s="7" t="s">
        <v>224</v>
      </c>
      <c r="B1552" s="8">
        <v>5</v>
      </c>
      <c r="C1552" s="8" t="s">
        <v>47</v>
      </c>
      <c r="D1552" s="8" t="s">
        <v>33</v>
      </c>
      <c r="E1552" s="8" t="s">
        <v>117</v>
      </c>
      <c r="F1552" s="8" t="s">
        <v>86</v>
      </c>
      <c r="G1552" s="8">
        <v>10.7</v>
      </c>
      <c r="H1552" s="8">
        <v>3187</v>
      </c>
      <c r="I1552" s="8">
        <v>5</v>
      </c>
      <c r="J1552" s="8">
        <v>3</v>
      </c>
      <c r="K1552" s="8">
        <v>3</v>
      </c>
      <c r="L1552" s="8">
        <v>669</v>
      </c>
      <c r="M1552" s="8">
        <v>309</v>
      </c>
      <c r="N1552" s="8">
        <v>1970</v>
      </c>
      <c r="O1552" s="8" t="s">
        <v>220</v>
      </c>
      <c r="P1552" s="8" t="s">
        <v>113</v>
      </c>
      <c r="Q1552" s="8">
        <v>6938</v>
      </c>
      <c r="R1552" s="8">
        <v>-37.928899999999999</v>
      </c>
      <c r="S1552" s="8">
        <v>145.0284</v>
      </c>
      <c r="T1552" s="10">
        <v>2050000</v>
      </c>
      <c r="U1552" s="11">
        <v>1</v>
      </c>
      <c r="V1552" s="11">
        <f>U1552*M1552</f>
        <v>309</v>
      </c>
      <c r="W1552" s="11">
        <f>U1552*L1552</f>
        <v>669</v>
      </c>
      <c r="X1552" s="11">
        <f>U1552*N1552</f>
        <v>1970</v>
      </c>
      <c r="Y1552" s="11">
        <f>U1552*Q1552</f>
        <v>6938</v>
      </c>
      <c r="Z1552" s="12">
        <f>U1552*G1552</f>
        <v>10.7</v>
      </c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8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</row>
    <row r="1553" spans="1:91" x14ac:dyDescent="0.3">
      <c r="A1553" s="7" t="s">
        <v>224</v>
      </c>
      <c r="B1553" s="8">
        <v>3</v>
      </c>
      <c r="C1553" s="8" t="s">
        <v>45</v>
      </c>
      <c r="D1553" s="8" t="s">
        <v>28</v>
      </c>
      <c r="E1553" s="8" t="s">
        <v>118</v>
      </c>
      <c r="F1553" s="8" t="s">
        <v>87</v>
      </c>
      <c r="G1553" s="8">
        <v>10.7</v>
      </c>
      <c r="H1553" s="8">
        <v>3187</v>
      </c>
      <c r="I1553" s="8">
        <v>3</v>
      </c>
      <c r="J1553" s="8">
        <v>2</v>
      </c>
      <c r="K1553" s="8">
        <v>4</v>
      </c>
      <c r="L1553" s="8">
        <v>678</v>
      </c>
      <c r="M1553" s="8">
        <v>131</v>
      </c>
      <c r="N1553" s="8">
        <v>1965</v>
      </c>
      <c r="O1553" s="8" t="s">
        <v>220</v>
      </c>
      <c r="P1553" s="8" t="s">
        <v>113</v>
      </c>
      <c r="Q1553" s="8">
        <v>6938</v>
      </c>
      <c r="R1553" s="8">
        <v>-37.9208</v>
      </c>
      <c r="S1553" s="8">
        <v>145.01259999999999</v>
      </c>
      <c r="T1553" s="10">
        <v>1620000</v>
      </c>
      <c r="U1553" s="11">
        <v>1</v>
      </c>
      <c r="V1553" s="11">
        <f>U1553*M1553</f>
        <v>131</v>
      </c>
      <c r="W1553" s="11">
        <f>U1553*L1553</f>
        <v>678</v>
      </c>
      <c r="X1553" s="11">
        <f>U1553*N1553</f>
        <v>1965</v>
      </c>
      <c r="Y1553" s="11">
        <f>U1553*Q1553</f>
        <v>6938</v>
      </c>
      <c r="Z1553" s="12">
        <f>U1553*G1553</f>
        <v>10.7</v>
      </c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8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</row>
    <row r="1554" spans="1:91" x14ac:dyDescent="0.3">
      <c r="A1554" s="7" t="s">
        <v>224</v>
      </c>
      <c r="B1554" s="8">
        <v>4</v>
      </c>
      <c r="C1554" s="8" t="s">
        <v>27</v>
      </c>
      <c r="D1554" s="8" t="s">
        <v>28</v>
      </c>
      <c r="E1554" s="8" t="s">
        <v>111</v>
      </c>
      <c r="F1554" s="8" t="s">
        <v>87</v>
      </c>
      <c r="G1554" s="8">
        <v>10.7</v>
      </c>
      <c r="H1554" s="8">
        <v>3187</v>
      </c>
      <c r="I1554" s="8">
        <v>3</v>
      </c>
      <c r="J1554" s="8">
        <v>2</v>
      </c>
      <c r="K1554" s="8">
        <v>1</v>
      </c>
      <c r="L1554" s="8">
        <v>187</v>
      </c>
      <c r="M1554" s="8">
        <v>86</v>
      </c>
      <c r="N1554" s="8">
        <v>2000</v>
      </c>
      <c r="O1554" s="8" t="s">
        <v>220</v>
      </c>
      <c r="P1554" s="8" t="s">
        <v>113</v>
      </c>
      <c r="Q1554" s="8">
        <v>6938</v>
      </c>
      <c r="R1554" s="8">
        <v>-37.7941</v>
      </c>
      <c r="S1554" s="8">
        <v>145.05688000000001</v>
      </c>
      <c r="T1554" s="10">
        <v>2127000</v>
      </c>
      <c r="U1554" s="11">
        <v>0</v>
      </c>
      <c r="V1554" s="11">
        <f>U1554*M1554</f>
        <v>0</v>
      </c>
      <c r="W1554" s="11">
        <f>U1554*L1554</f>
        <v>0</v>
      </c>
      <c r="X1554" s="11">
        <f>U1554*N1554</f>
        <v>0</v>
      </c>
      <c r="Y1554" s="11">
        <f>U1554*Q1554</f>
        <v>0</v>
      </c>
      <c r="Z1554" s="12">
        <f>U1554*G1554</f>
        <v>0</v>
      </c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8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</row>
    <row r="1555" spans="1:91" x14ac:dyDescent="0.3">
      <c r="A1555" s="7" t="s">
        <v>224</v>
      </c>
      <c r="B1555" s="8">
        <v>3</v>
      </c>
      <c r="C1555" s="8" t="s">
        <v>27</v>
      </c>
      <c r="D1555" s="8" t="s">
        <v>144</v>
      </c>
      <c r="E1555" s="8" t="s">
        <v>111</v>
      </c>
      <c r="F1555" s="8" t="s">
        <v>87</v>
      </c>
      <c r="G1555" s="8">
        <v>10.7</v>
      </c>
      <c r="H1555" s="8">
        <v>3187</v>
      </c>
      <c r="I1555" s="8">
        <v>3</v>
      </c>
      <c r="J1555" s="8">
        <v>2</v>
      </c>
      <c r="K1555" s="8">
        <v>3</v>
      </c>
      <c r="L1555" s="8">
        <v>0</v>
      </c>
      <c r="M1555" s="8">
        <v>94.5</v>
      </c>
      <c r="N1555" s="8">
        <v>2004</v>
      </c>
      <c r="O1555" s="8" t="s">
        <v>220</v>
      </c>
      <c r="P1555" s="8" t="s">
        <v>113</v>
      </c>
      <c r="Q1555" s="8">
        <v>6938</v>
      </c>
      <c r="R1555" s="8">
        <v>-37.908900000000003</v>
      </c>
      <c r="S1555" s="8">
        <v>145.02459999999999</v>
      </c>
      <c r="T1555" s="10">
        <v>940000</v>
      </c>
      <c r="U1555" s="11">
        <v>0</v>
      </c>
      <c r="V1555" s="11">
        <f>U1555*M1555</f>
        <v>0</v>
      </c>
      <c r="W1555" s="11">
        <f>U1555*L1555</f>
        <v>0</v>
      </c>
      <c r="X1555" s="11">
        <f>U1555*N1555</f>
        <v>0</v>
      </c>
      <c r="Y1555" s="11">
        <f>U1555*Q1555</f>
        <v>0</v>
      </c>
      <c r="Z1555" s="12">
        <f>U1555*G1555</f>
        <v>0</v>
      </c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8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</row>
    <row r="1556" spans="1:91" x14ac:dyDescent="0.3">
      <c r="A1556" s="7" t="s">
        <v>224</v>
      </c>
      <c r="B1556" s="8">
        <v>3</v>
      </c>
      <c r="C1556" s="8" t="s">
        <v>47</v>
      </c>
      <c r="D1556" s="8" t="s">
        <v>28</v>
      </c>
      <c r="E1556" s="8" t="s">
        <v>111</v>
      </c>
      <c r="F1556" s="8" t="s">
        <v>92</v>
      </c>
      <c r="G1556" s="8">
        <v>10.7</v>
      </c>
      <c r="H1556" s="8">
        <v>3187</v>
      </c>
      <c r="I1556" s="8">
        <v>4</v>
      </c>
      <c r="J1556" s="8">
        <v>3</v>
      </c>
      <c r="K1556" s="8">
        <v>2</v>
      </c>
      <c r="L1556" s="8">
        <v>435</v>
      </c>
      <c r="M1556" s="8">
        <v>228</v>
      </c>
      <c r="N1556" s="8">
        <v>1915</v>
      </c>
      <c r="O1556" s="8" t="s">
        <v>220</v>
      </c>
      <c r="P1556" s="8" t="s">
        <v>113</v>
      </c>
      <c r="Q1556" s="8">
        <v>6938</v>
      </c>
      <c r="R1556" s="8">
        <v>-37.909999999999997</v>
      </c>
      <c r="S1556" s="8">
        <v>145.01130000000001</v>
      </c>
      <c r="T1556" s="10">
        <v>1710000</v>
      </c>
      <c r="U1556" s="11">
        <v>1</v>
      </c>
      <c r="V1556" s="11">
        <f>U1556*M1556</f>
        <v>228</v>
      </c>
      <c r="W1556" s="11">
        <f>U1556*L1556</f>
        <v>435</v>
      </c>
      <c r="X1556" s="11">
        <f>U1556*N1556</f>
        <v>1915</v>
      </c>
      <c r="Y1556" s="11">
        <f>U1556*Q1556</f>
        <v>6938</v>
      </c>
      <c r="Z1556" s="12">
        <f>U1556*G1556</f>
        <v>10.7</v>
      </c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8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</row>
    <row r="1557" spans="1:91" x14ac:dyDescent="0.3">
      <c r="A1557" s="7" t="s">
        <v>224</v>
      </c>
      <c r="B1557" s="8">
        <v>3</v>
      </c>
      <c r="C1557" s="8" t="s">
        <v>47</v>
      </c>
      <c r="D1557" s="8" t="s">
        <v>28</v>
      </c>
      <c r="E1557" s="8" t="s">
        <v>115</v>
      </c>
      <c r="F1557" s="8" t="s">
        <v>92</v>
      </c>
      <c r="G1557" s="8">
        <v>10.7</v>
      </c>
      <c r="H1557" s="8">
        <v>3187</v>
      </c>
      <c r="I1557" s="8">
        <v>3</v>
      </c>
      <c r="J1557" s="8">
        <v>1</v>
      </c>
      <c r="K1557" s="8">
        <v>1</v>
      </c>
      <c r="L1557" s="8">
        <v>703</v>
      </c>
      <c r="M1557" s="8">
        <v>134</v>
      </c>
      <c r="N1557" s="8">
        <v>1980</v>
      </c>
      <c r="O1557" s="8" t="s">
        <v>220</v>
      </c>
      <c r="P1557" s="8" t="s">
        <v>113</v>
      </c>
      <c r="Q1557" s="8">
        <v>6938</v>
      </c>
      <c r="R1557" s="8">
        <v>-37.918500000000002</v>
      </c>
      <c r="S1557" s="8">
        <v>145.0138</v>
      </c>
      <c r="T1557" s="10">
        <v>1800000</v>
      </c>
      <c r="U1557" s="11">
        <v>1</v>
      </c>
      <c r="V1557" s="11">
        <f>U1557*M1557</f>
        <v>134</v>
      </c>
      <c r="W1557" s="11">
        <f>U1557*L1557</f>
        <v>703</v>
      </c>
      <c r="X1557" s="11">
        <f>U1557*N1557</f>
        <v>1980</v>
      </c>
      <c r="Y1557" s="11">
        <f>U1557*Q1557</f>
        <v>6938</v>
      </c>
      <c r="Z1557" s="12">
        <f>U1557*G1557</f>
        <v>10.7</v>
      </c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8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</row>
    <row r="1558" spans="1:91" x14ac:dyDescent="0.3">
      <c r="A1558" s="7" t="s">
        <v>224</v>
      </c>
      <c r="B1558" s="8">
        <v>4</v>
      </c>
      <c r="C1558" s="8" t="s">
        <v>27</v>
      </c>
      <c r="D1558" s="8" t="s">
        <v>42</v>
      </c>
      <c r="E1558" s="8" t="s">
        <v>115</v>
      </c>
      <c r="F1558" s="8" t="s">
        <v>92</v>
      </c>
      <c r="G1558" s="8">
        <v>10.7</v>
      </c>
      <c r="H1558" s="8">
        <v>3187</v>
      </c>
      <c r="I1558" s="8">
        <v>3</v>
      </c>
      <c r="J1558" s="8">
        <v>3</v>
      </c>
      <c r="K1558" s="8">
        <v>2</v>
      </c>
      <c r="L1558" s="8">
        <v>538</v>
      </c>
      <c r="M1558" s="8">
        <v>175</v>
      </c>
      <c r="N1558" s="8">
        <v>1970</v>
      </c>
      <c r="O1558" s="8" t="s">
        <v>220</v>
      </c>
      <c r="P1558" s="8" t="s">
        <v>113</v>
      </c>
      <c r="Q1558" s="8">
        <v>6938</v>
      </c>
      <c r="R1558" s="8">
        <v>-37.912599999999998</v>
      </c>
      <c r="S1558" s="8">
        <v>145.011</v>
      </c>
      <c r="T1558" s="10">
        <v>1706000</v>
      </c>
      <c r="U1558" s="11">
        <v>0</v>
      </c>
      <c r="V1558" s="11">
        <f>U1558*M1558</f>
        <v>0</v>
      </c>
      <c r="W1558" s="11">
        <f>U1558*L1558</f>
        <v>0</v>
      </c>
      <c r="X1558" s="11">
        <f>U1558*N1558</f>
        <v>0</v>
      </c>
      <c r="Y1558" s="11">
        <f>U1558*Q1558</f>
        <v>0</v>
      </c>
      <c r="Z1558" s="12">
        <f>U1558*G1558</f>
        <v>0</v>
      </c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8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</row>
    <row r="1559" spans="1:91" x14ac:dyDescent="0.3">
      <c r="A1559" s="7" t="s">
        <v>224</v>
      </c>
      <c r="B1559" s="8">
        <v>3</v>
      </c>
      <c r="C1559" s="8" t="s">
        <v>45</v>
      </c>
      <c r="D1559" s="8" t="s">
        <v>42</v>
      </c>
      <c r="E1559" s="8" t="s">
        <v>115</v>
      </c>
      <c r="F1559" s="8" t="s">
        <v>92</v>
      </c>
      <c r="G1559" s="8">
        <v>10.7</v>
      </c>
      <c r="H1559" s="8">
        <v>3187</v>
      </c>
      <c r="I1559" s="8">
        <v>3</v>
      </c>
      <c r="J1559" s="8">
        <v>2</v>
      </c>
      <c r="K1559" s="8">
        <v>2</v>
      </c>
      <c r="L1559" s="8">
        <v>337</v>
      </c>
      <c r="M1559" s="8">
        <v>222</v>
      </c>
      <c r="N1559" s="8">
        <v>2000</v>
      </c>
      <c r="O1559" s="8" t="s">
        <v>220</v>
      </c>
      <c r="P1559" s="8" t="s">
        <v>113</v>
      </c>
      <c r="Q1559" s="8">
        <v>6938</v>
      </c>
      <c r="R1559" s="8">
        <v>-37.919600000000003</v>
      </c>
      <c r="S1559" s="8">
        <v>145.0205</v>
      </c>
      <c r="T1559" s="10">
        <v>1300000</v>
      </c>
      <c r="U1559" s="11">
        <v>1</v>
      </c>
      <c r="V1559" s="11">
        <f>U1559*M1559</f>
        <v>222</v>
      </c>
      <c r="W1559" s="11">
        <f>U1559*L1559</f>
        <v>337</v>
      </c>
      <c r="X1559" s="11">
        <f>U1559*N1559</f>
        <v>2000</v>
      </c>
      <c r="Y1559" s="11">
        <f>U1559*Q1559</f>
        <v>6938</v>
      </c>
      <c r="Z1559" s="12">
        <f>U1559*G1559</f>
        <v>10.7</v>
      </c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8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</row>
    <row r="1560" spans="1:91" x14ac:dyDescent="0.3">
      <c r="A1560" s="7" t="s">
        <v>224</v>
      </c>
      <c r="B1560" s="8">
        <v>4</v>
      </c>
      <c r="C1560" s="8" t="s">
        <v>27</v>
      </c>
      <c r="D1560" s="8" t="s">
        <v>28</v>
      </c>
      <c r="E1560" s="8" t="s">
        <v>115</v>
      </c>
      <c r="F1560" s="8" t="s">
        <v>92</v>
      </c>
      <c r="G1560" s="8">
        <v>10.7</v>
      </c>
      <c r="H1560" s="8">
        <v>3187</v>
      </c>
      <c r="I1560" s="8">
        <v>3</v>
      </c>
      <c r="J1560" s="8">
        <v>1</v>
      </c>
      <c r="K1560" s="8">
        <v>2</v>
      </c>
      <c r="L1560" s="8">
        <v>650</v>
      </c>
      <c r="M1560" s="8">
        <v>115</v>
      </c>
      <c r="N1560" s="8">
        <v>1980</v>
      </c>
      <c r="O1560" s="8" t="s">
        <v>220</v>
      </c>
      <c r="P1560" s="8" t="s">
        <v>113</v>
      </c>
      <c r="Q1560" s="8">
        <v>6938</v>
      </c>
      <c r="R1560" s="8">
        <v>-37.871780000000001</v>
      </c>
      <c r="S1560" s="8">
        <v>144.99279999999999</v>
      </c>
      <c r="T1560" s="10">
        <v>2355000</v>
      </c>
      <c r="U1560" s="11">
        <v>0</v>
      </c>
      <c r="V1560" s="11">
        <f>U1560*M1560</f>
        <v>0</v>
      </c>
      <c r="W1560" s="11">
        <f>U1560*L1560</f>
        <v>0</v>
      </c>
      <c r="X1560" s="11">
        <f>U1560*N1560</f>
        <v>0</v>
      </c>
      <c r="Y1560" s="11">
        <f>U1560*Q1560</f>
        <v>0</v>
      </c>
      <c r="Z1560" s="12">
        <f>U1560*G1560</f>
        <v>0</v>
      </c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8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</row>
    <row r="1561" spans="1:91" x14ac:dyDescent="0.3">
      <c r="A1561" s="7" t="s">
        <v>224</v>
      </c>
      <c r="B1561" s="8">
        <v>3</v>
      </c>
      <c r="C1561" s="8" t="s">
        <v>27</v>
      </c>
      <c r="D1561" s="8" t="s">
        <v>53</v>
      </c>
      <c r="E1561" s="8" t="s">
        <v>115</v>
      </c>
      <c r="F1561" s="8" t="s">
        <v>93</v>
      </c>
      <c r="G1561" s="8">
        <v>10.7</v>
      </c>
      <c r="H1561" s="8">
        <v>3187</v>
      </c>
      <c r="I1561" s="8">
        <v>4</v>
      </c>
      <c r="J1561" s="8">
        <v>3</v>
      </c>
      <c r="K1561" s="8">
        <v>2</v>
      </c>
      <c r="L1561" s="8">
        <v>861</v>
      </c>
      <c r="M1561" s="8">
        <v>94</v>
      </c>
      <c r="N1561" s="8">
        <v>1997</v>
      </c>
      <c r="O1561" s="8" t="s">
        <v>220</v>
      </c>
      <c r="P1561" s="8" t="s">
        <v>113</v>
      </c>
      <c r="Q1561" s="8">
        <v>6938</v>
      </c>
      <c r="R1561" s="8">
        <v>-37.833530000000003</v>
      </c>
      <c r="S1561" s="8">
        <v>145.14270999999999</v>
      </c>
      <c r="T1561" s="10">
        <v>1845000</v>
      </c>
      <c r="U1561" s="11">
        <v>0</v>
      </c>
      <c r="V1561" s="11">
        <f>U1561*M1561</f>
        <v>0</v>
      </c>
      <c r="W1561" s="11">
        <f>U1561*L1561</f>
        <v>0</v>
      </c>
      <c r="X1561" s="11">
        <f>U1561*N1561</f>
        <v>0</v>
      </c>
      <c r="Y1561" s="11">
        <f>U1561*Q1561</f>
        <v>0</v>
      </c>
      <c r="Z1561" s="12">
        <f>U1561*G1561</f>
        <v>0</v>
      </c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8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</row>
    <row r="1562" spans="1:91" x14ac:dyDescent="0.3">
      <c r="A1562" s="7" t="s">
        <v>224</v>
      </c>
      <c r="B1562" s="8">
        <v>2</v>
      </c>
      <c r="C1562" s="8" t="s">
        <v>47</v>
      </c>
      <c r="D1562" s="8" t="s">
        <v>28</v>
      </c>
      <c r="E1562" s="8" t="s">
        <v>153</v>
      </c>
      <c r="F1562" s="8" t="s">
        <v>93</v>
      </c>
      <c r="G1562" s="8">
        <v>10.7</v>
      </c>
      <c r="H1562" s="8">
        <v>3187</v>
      </c>
      <c r="I1562" s="8">
        <v>2</v>
      </c>
      <c r="J1562" s="8">
        <v>1</v>
      </c>
      <c r="K1562" s="8">
        <v>2</v>
      </c>
      <c r="L1562" s="8">
        <v>157</v>
      </c>
      <c r="M1562" s="8">
        <v>121</v>
      </c>
      <c r="N1562" s="8">
        <v>2012</v>
      </c>
      <c r="O1562" s="8" t="s">
        <v>220</v>
      </c>
      <c r="P1562" s="8" t="s">
        <v>113</v>
      </c>
      <c r="Q1562" s="8">
        <v>6938</v>
      </c>
      <c r="R1562" s="8">
        <v>-37.911000000000001</v>
      </c>
      <c r="S1562" s="8">
        <v>145.02359999999999</v>
      </c>
      <c r="T1562" s="10">
        <v>770000</v>
      </c>
      <c r="U1562" s="11">
        <v>1</v>
      </c>
      <c r="V1562" s="11">
        <f>U1562*M1562</f>
        <v>121</v>
      </c>
      <c r="W1562" s="11">
        <f>U1562*L1562</f>
        <v>157</v>
      </c>
      <c r="X1562" s="11">
        <f>U1562*N1562</f>
        <v>2012</v>
      </c>
      <c r="Y1562" s="11">
        <f>U1562*Q1562</f>
        <v>6938</v>
      </c>
      <c r="Z1562" s="12">
        <f>U1562*G1562</f>
        <v>10.7</v>
      </c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8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</row>
    <row r="1563" spans="1:91" x14ac:dyDescent="0.3">
      <c r="A1563" s="7" t="s">
        <v>224</v>
      </c>
      <c r="B1563" s="8">
        <v>4</v>
      </c>
      <c r="C1563" s="8" t="s">
        <v>27</v>
      </c>
      <c r="D1563" s="8" t="s">
        <v>28</v>
      </c>
      <c r="E1563" s="8" t="s">
        <v>115</v>
      </c>
      <c r="F1563" s="8" t="s">
        <v>94</v>
      </c>
      <c r="G1563" s="8">
        <v>10.7</v>
      </c>
      <c r="H1563" s="8">
        <v>3187</v>
      </c>
      <c r="I1563" s="8">
        <v>4</v>
      </c>
      <c r="J1563" s="8">
        <v>2</v>
      </c>
      <c r="K1563" s="8">
        <v>2</v>
      </c>
      <c r="L1563" s="8">
        <v>654</v>
      </c>
      <c r="M1563" s="8">
        <v>286</v>
      </c>
      <c r="N1563" s="8">
        <v>2000</v>
      </c>
      <c r="O1563" s="8" t="s">
        <v>220</v>
      </c>
      <c r="P1563" s="8" t="s">
        <v>113</v>
      </c>
      <c r="Q1563" s="8">
        <v>6938</v>
      </c>
      <c r="R1563" s="8">
        <v>-37.929200000000002</v>
      </c>
      <c r="S1563" s="8">
        <v>145.02359999999999</v>
      </c>
      <c r="T1563" s="10">
        <v>2200000</v>
      </c>
      <c r="U1563" s="11">
        <v>0</v>
      </c>
      <c r="V1563" s="11">
        <f>U1563*M1563</f>
        <v>0</v>
      </c>
      <c r="W1563" s="11">
        <f>U1563*L1563</f>
        <v>0</v>
      </c>
      <c r="X1563" s="11">
        <f>U1563*N1563</f>
        <v>0</v>
      </c>
      <c r="Y1563" s="11">
        <f>U1563*Q1563</f>
        <v>0</v>
      </c>
      <c r="Z1563" s="12">
        <f>U1563*G1563</f>
        <v>0</v>
      </c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8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</row>
    <row r="1564" spans="1:91" x14ac:dyDescent="0.3">
      <c r="A1564" s="7" t="s">
        <v>224</v>
      </c>
      <c r="B1564" s="8">
        <v>4</v>
      </c>
      <c r="C1564" s="8" t="s">
        <v>27</v>
      </c>
      <c r="D1564" s="8" t="s">
        <v>28</v>
      </c>
      <c r="E1564" s="8" t="s">
        <v>118</v>
      </c>
      <c r="F1564" s="8" t="s">
        <v>94</v>
      </c>
      <c r="G1564" s="8">
        <v>10.7</v>
      </c>
      <c r="H1564" s="8">
        <v>3187</v>
      </c>
      <c r="I1564" s="8">
        <v>1</v>
      </c>
      <c r="J1564" s="8">
        <v>1</v>
      </c>
      <c r="K1564" s="8">
        <v>1</v>
      </c>
      <c r="L1564" s="8">
        <v>782</v>
      </c>
      <c r="M1564" s="8">
        <v>99</v>
      </c>
      <c r="N1564" s="8">
        <v>2011</v>
      </c>
      <c r="O1564" s="8" t="s">
        <v>220</v>
      </c>
      <c r="P1564" s="8" t="s">
        <v>113</v>
      </c>
      <c r="Q1564" s="8">
        <v>6938</v>
      </c>
      <c r="R1564" s="8">
        <v>-37.690399999999997</v>
      </c>
      <c r="S1564" s="8">
        <v>145.03363999999999</v>
      </c>
      <c r="T1564" s="10">
        <v>2800000</v>
      </c>
      <c r="U1564" s="11">
        <v>0</v>
      </c>
      <c r="V1564" s="11">
        <f>U1564*M1564</f>
        <v>0</v>
      </c>
      <c r="W1564" s="11">
        <f>U1564*L1564</f>
        <v>0</v>
      </c>
      <c r="X1564" s="11">
        <f>U1564*N1564</f>
        <v>0</v>
      </c>
      <c r="Y1564" s="11">
        <f>U1564*Q1564</f>
        <v>0</v>
      </c>
      <c r="Z1564" s="12">
        <f>U1564*G1564</f>
        <v>0</v>
      </c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8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</row>
    <row r="1565" spans="1:91" x14ac:dyDescent="0.3">
      <c r="A1565" s="7" t="s">
        <v>224</v>
      </c>
      <c r="B1565" s="8">
        <v>3</v>
      </c>
      <c r="C1565" s="8" t="s">
        <v>27</v>
      </c>
      <c r="D1565" s="8" t="s">
        <v>33</v>
      </c>
      <c r="E1565" s="8" t="s">
        <v>115</v>
      </c>
      <c r="F1565" s="8" t="s">
        <v>94</v>
      </c>
      <c r="G1565" s="8">
        <v>10.7</v>
      </c>
      <c r="H1565" s="8">
        <v>3187</v>
      </c>
      <c r="I1565" s="8">
        <v>3</v>
      </c>
      <c r="J1565" s="8">
        <v>2</v>
      </c>
      <c r="K1565" s="8">
        <v>2</v>
      </c>
      <c r="L1565" s="8">
        <v>585</v>
      </c>
      <c r="M1565" s="8">
        <v>115</v>
      </c>
      <c r="N1565" s="8">
        <v>2011</v>
      </c>
      <c r="O1565" s="8" t="s">
        <v>220</v>
      </c>
      <c r="P1565" s="8" t="s">
        <v>113</v>
      </c>
      <c r="Q1565" s="8">
        <v>6938</v>
      </c>
      <c r="R1565" s="8">
        <v>-37.856119999999997</v>
      </c>
      <c r="S1565" s="8">
        <v>144.87989999999999</v>
      </c>
      <c r="T1565" s="10">
        <v>1912500</v>
      </c>
      <c r="U1565" s="11">
        <v>0</v>
      </c>
      <c r="V1565" s="11">
        <f>U1565*M1565</f>
        <v>0</v>
      </c>
      <c r="W1565" s="11">
        <f>U1565*L1565</f>
        <v>0</v>
      </c>
      <c r="X1565" s="11">
        <f>U1565*N1565</f>
        <v>0</v>
      </c>
      <c r="Y1565" s="11">
        <f>U1565*Q1565</f>
        <v>0</v>
      </c>
      <c r="Z1565" s="12">
        <f>U1565*G1565</f>
        <v>0</v>
      </c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8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</row>
    <row r="1566" spans="1:91" x14ac:dyDescent="0.3">
      <c r="A1566" s="7" t="s">
        <v>224</v>
      </c>
      <c r="B1566" s="8">
        <v>4</v>
      </c>
      <c r="C1566" s="8" t="s">
        <v>47</v>
      </c>
      <c r="D1566" s="8" t="s">
        <v>42</v>
      </c>
      <c r="E1566" s="8" t="s">
        <v>115</v>
      </c>
      <c r="F1566" s="8" t="s">
        <v>94</v>
      </c>
      <c r="G1566" s="8">
        <v>10.7</v>
      </c>
      <c r="H1566" s="8">
        <v>3187</v>
      </c>
      <c r="I1566" s="8">
        <v>3</v>
      </c>
      <c r="J1566" s="8">
        <v>1</v>
      </c>
      <c r="K1566" s="8">
        <v>2</v>
      </c>
      <c r="L1566" s="8">
        <v>719</v>
      </c>
      <c r="M1566" s="8">
        <v>161</v>
      </c>
      <c r="N1566" s="8">
        <v>1920</v>
      </c>
      <c r="O1566" s="8" t="s">
        <v>220</v>
      </c>
      <c r="P1566" s="8" t="s">
        <v>113</v>
      </c>
      <c r="Q1566" s="8">
        <v>6938</v>
      </c>
      <c r="R1566" s="8">
        <v>-37.781599999999997</v>
      </c>
      <c r="S1566" s="8">
        <v>144.77037999999999</v>
      </c>
      <c r="T1566" s="10">
        <v>1655000</v>
      </c>
      <c r="U1566" s="11">
        <v>1</v>
      </c>
      <c r="V1566" s="11">
        <f>U1566*M1566</f>
        <v>161</v>
      </c>
      <c r="W1566" s="11">
        <f>U1566*L1566</f>
        <v>719</v>
      </c>
      <c r="X1566" s="11">
        <f>U1566*N1566</f>
        <v>1920</v>
      </c>
      <c r="Y1566" s="11">
        <f>U1566*Q1566</f>
        <v>6938</v>
      </c>
      <c r="Z1566" s="12">
        <f>U1566*G1566</f>
        <v>10.7</v>
      </c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8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</row>
    <row r="1567" spans="1:91" x14ac:dyDescent="0.3">
      <c r="A1567" s="7" t="s">
        <v>224</v>
      </c>
      <c r="B1567" s="8">
        <v>3</v>
      </c>
      <c r="C1567" s="8" t="s">
        <v>47</v>
      </c>
      <c r="D1567" s="8" t="s">
        <v>53</v>
      </c>
      <c r="E1567" s="8" t="s">
        <v>115</v>
      </c>
      <c r="F1567" s="8" t="s">
        <v>94</v>
      </c>
      <c r="G1567" s="8">
        <v>10.7</v>
      </c>
      <c r="H1567" s="8">
        <v>3187</v>
      </c>
      <c r="I1567" s="8">
        <v>3</v>
      </c>
      <c r="J1567" s="8">
        <v>2</v>
      </c>
      <c r="K1567" s="8">
        <v>4</v>
      </c>
      <c r="L1567" s="8">
        <v>662</v>
      </c>
      <c r="M1567" s="8">
        <v>139</v>
      </c>
      <c r="N1567" s="8">
        <v>1980</v>
      </c>
      <c r="O1567" s="8" t="s">
        <v>220</v>
      </c>
      <c r="P1567" s="8" t="s">
        <v>113</v>
      </c>
      <c r="Q1567" s="8">
        <v>6938</v>
      </c>
      <c r="R1567" s="8">
        <v>-37.648899999999998</v>
      </c>
      <c r="S1567" s="8">
        <v>145.05373</v>
      </c>
      <c r="T1567" s="10">
        <v>1800000</v>
      </c>
      <c r="U1567" s="11">
        <v>1</v>
      </c>
      <c r="V1567" s="11">
        <f>U1567*M1567</f>
        <v>139</v>
      </c>
      <c r="W1567" s="11">
        <f>U1567*L1567</f>
        <v>662</v>
      </c>
      <c r="X1567" s="11">
        <f>U1567*N1567</f>
        <v>1980</v>
      </c>
      <c r="Y1567" s="11">
        <f>U1567*Q1567</f>
        <v>6938</v>
      </c>
      <c r="Z1567" s="12">
        <f>U1567*G1567</f>
        <v>10.7</v>
      </c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8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</row>
    <row r="1568" spans="1:91" x14ac:dyDescent="0.3">
      <c r="A1568" s="7" t="s">
        <v>224</v>
      </c>
      <c r="B1568" s="8">
        <v>4</v>
      </c>
      <c r="C1568" s="8" t="s">
        <v>27</v>
      </c>
      <c r="D1568" s="8" t="s">
        <v>42</v>
      </c>
      <c r="E1568" s="8" t="s">
        <v>115</v>
      </c>
      <c r="F1568" s="8" t="s">
        <v>94</v>
      </c>
      <c r="G1568" s="8">
        <v>10.7</v>
      </c>
      <c r="H1568" s="8">
        <v>3187</v>
      </c>
      <c r="I1568" s="8">
        <v>2</v>
      </c>
      <c r="J1568" s="8">
        <v>1</v>
      </c>
      <c r="K1568" s="8">
        <v>1</v>
      </c>
      <c r="L1568" s="8">
        <v>361</v>
      </c>
      <c r="M1568" s="8">
        <v>101</v>
      </c>
      <c r="N1568" s="8">
        <v>1975</v>
      </c>
      <c r="O1568" s="8" t="s">
        <v>220</v>
      </c>
      <c r="P1568" s="8" t="s">
        <v>113</v>
      </c>
      <c r="Q1568" s="8">
        <v>6938</v>
      </c>
      <c r="R1568" s="8">
        <v>-37.737839999999998</v>
      </c>
      <c r="S1568" s="8">
        <v>144.96619999999999</v>
      </c>
      <c r="T1568" s="10">
        <v>2630000</v>
      </c>
      <c r="U1568" s="11">
        <v>0</v>
      </c>
      <c r="V1568" s="11">
        <f>U1568*M1568</f>
        <v>0</v>
      </c>
      <c r="W1568" s="11">
        <f>U1568*L1568</f>
        <v>0</v>
      </c>
      <c r="X1568" s="11">
        <f>U1568*N1568</f>
        <v>0</v>
      </c>
      <c r="Y1568" s="11">
        <f>U1568*Q1568</f>
        <v>0</v>
      </c>
      <c r="Z1568" s="12">
        <f>U1568*G1568</f>
        <v>0</v>
      </c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8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</row>
    <row r="1569" spans="1:91" x14ac:dyDescent="0.3">
      <c r="A1569" s="7" t="s">
        <v>224</v>
      </c>
      <c r="B1569" s="8">
        <v>3</v>
      </c>
      <c r="C1569" s="8" t="s">
        <v>27</v>
      </c>
      <c r="D1569" s="8" t="s">
        <v>28</v>
      </c>
      <c r="E1569" s="8" t="s">
        <v>153</v>
      </c>
      <c r="F1569" s="8" t="s">
        <v>95</v>
      </c>
      <c r="G1569" s="8">
        <v>10.7</v>
      </c>
      <c r="H1569" s="8">
        <v>3187</v>
      </c>
      <c r="I1569" s="8">
        <v>3</v>
      </c>
      <c r="J1569" s="8">
        <v>2</v>
      </c>
      <c r="K1569" s="8">
        <v>2</v>
      </c>
      <c r="L1569" s="8">
        <v>486</v>
      </c>
      <c r="M1569" s="8">
        <v>155</v>
      </c>
      <c r="N1569" s="8">
        <v>1910</v>
      </c>
      <c r="O1569" s="8" t="s">
        <v>220</v>
      </c>
      <c r="P1569" s="8" t="s">
        <v>113</v>
      </c>
      <c r="Q1569" s="8">
        <v>6938</v>
      </c>
      <c r="R1569" s="8">
        <v>-37.921300000000002</v>
      </c>
      <c r="S1569" s="8">
        <v>145.0111</v>
      </c>
      <c r="T1569" s="10">
        <v>1400000</v>
      </c>
      <c r="U1569" s="11">
        <v>0</v>
      </c>
      <c r="V1569" s="11">
        <f>U1569*M1569</f>
        <v>0</v>
      </c>
      <c r="W1569" s="11">
        <f>U1569*L1569</f>
        <v>0</v>
      </c>
      <c r="X1569" s="11">
        <f>U1569*N1569</f>
        <v>0</v>
      </c>
      <c r="Y1569" s="11">
        <f>U1569*Q1569</f>
        <v>0</v>
      </c>
      <c r="Z1569" s="12">
        <f>U1569*G1569</f>
        <v>0</v>
      </c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8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</row>
    <row r="1570" spans="1:91" x14ac:dyDescent="0.3">
      <c r="A1570" s="7" t="s">
        <v>224</v>
      </c>
      <c r="B1570" s="8">
        <v>3</v>
      </c>
      <c r="C1570" s="8" t="s">
        <v>27</v>
      </c>
      <c r="D1570" s="8" t="s">
        <v>28</v>
      </c>
      <c r="E1570" s="8" t="s">
        <v>153</v>
      </c>
      <c r="F1570" s="8" t="s">
        <v>95</v>
      </c>
      <c r="G1570" s="8">
        <v>10.7</v>
      </c>
      <c r="H1570" s="8">
        <v>3187</v>
      </c>
      <c r="I1570" s="8">
        <v>3</v>
      </c>
      <c r="J1570" s="8">
        <v>2</v>
      </c>
      <c r="K1570" s="8">
        <v>2</v>
      </c>
      <c r="L1570" s="8">
        <v>236</v>
      </c>
      <c r="M1570" s="8">
        <v>108</v>
      </c>
      <c r="N1570" s="8">
        <v>2005</v>
      </c>
      <c r="O1570" s="8" t="s">
        <v>220</v>
      </c>
      <c r="P1570" s="8" t="s">
        <v>113</v>
      </c>
      <c r="Q1570" s="8">
        <v>6938</v>
      </c>
      <c r="R1570" s="8">
        <v>-37.921500000000002</v>
      </c>
      <c r="S1570" s="8">
        <v>145.02269999999999</v>
      </c>
      <c r="T1570" s="10">
        <v>900000</v>
      </c>
      <c r="U1570" s="11">
        <v>0</v>
      </c>
      <c r="V1570" s="11">
        <f>U1570*M1570</f>
        <v>0</v>
      </c>
      <c r="W1570" s="11">
        <f>U1570*L1570</f>
        <v>0</v>
      </c>
      <c r="X1570" s="11">
        <f>U1570*N1570</f>
        <v>0</v>
      </c>
      <c r="Y1570" s="11">
        <f>U1570*Q1570</f>
        <v>0</v>
      </c>
      <c r="Z1570" s="12">
        <f>U1570*G1570</f>
        <v>0</v>
      </c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8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</row>
    <row r="1571" spans="1:91" x14ac:dyDescent="0.3">
      <c r="A1571" s="7" t="s">
        <v>224</v>
      </c>
      <c r="B1571" s="8">
        <v>4</v>
      </c>
      <c r="C1571" s="8" t="s">
        <v>27</v>
      </c>
      <c r="D1571" s="8" t="s">
        <v>33</v>
      </c>
      <c r="E1571" s="8" t="s">
        <v>115</v>
      </c>
      <c r="F1571" s="8" t="s">
        <v>95</v>
      </c>
      <c r="G1571" s="8">
        <v>10.7</v>
      </c>
      <c r="H1571" s="8">
        <v>3187</v>
      </c>
      <c r="I1571" s="8">
        <v>4</v>
      </c>
      <c r="J1571" s="8">
        <v>3</v>
      </c>
      <c r="K1571" s="8">
        <v>2</v>
      </c>
      <c r="L1571" s="8">
        <v>614</v>
      </c>
      <c r="M1571" s="8">
        <v>225</v>
      </c>
      <c r="N1571" s="8">
        <v>1970</v>
      </c>
      <c r="O1571" s="8" t="s">
        <v>220</v>
      </c>
      <c r="P1571" s="8" t="s">
        <v>113</v>
      </c>
      <c r="Q1571" s="8">
        <v>6938</v>
      </c>
      <c r="R1571" s="8">
        <v>-37.918599999999998</v>
      </c>
      <c r="S1571" s="8">
        <v>145.01750000000001</v>
      </c>
      <c r="T1571" s="10">
        <v>2150000</v>
      </c>
      <c r="U1571" s="11">
        <v>0</v>
      </c>
      <c r="V1571" s="11">
        <f>U1571*M1571</f>
        <v>0</v>
      </c>
      <c r="W1571" s="11">
        <f>U1571*L1571</f>
        <v>0</v>
      </c>
      <c r="X1571" s="11">
        <f>U1571*N1571</f>
        <v>0</v>
      </c>
      <c r="Y1571" s="11">
        <f>U1571*Q1571</f>
        <v>0</v>
      </c>
      <c r="Z1571" s="12">
        <f>U1571*G1571</f>
        <v>0</v>
      </c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8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</row>
    <row r="1572" spans="1:91" x14ac:dyDescent="0.3">
      <c r="A1572" s="7" t="s">
        <v>224</v>
      </c>
      <c r="B1572" s="8">
        <v>4</v>
      </c>
      <c r="C1572" s="8" t="s">
        <v>47</v>
      </c>
      <c r="D1572" s="8" t="s">
        <v>28</v>
      </c>
      <c r="E1572" s="8" t="s">
        <v>153</v>
      </c>
      <c r="F1572" s="8" t="s">
        <v>95</v>
      </c>
      <c r="G1572" s="8">
        <v>10.7</v>
      </c>
      <c r="H1572" s="8">
        <v>3187</v>
      </c>
      <c r="I1572" s="8">
        <v>4</v>
      </c>
      <c r="J1572" s="8">
        <v>3</v>
      </c>
      <c r="K1572" s="8">
        <v>2</v>
      </c>
      <c r="L1572" s="8">
        <v>798</v>
      </c>
      <c r="M1572" s="8">
        <v>140</v>
      </c>
      <c r="N1572" s="8">
        <v>2010</v>
      </c>
      <c r="O1572" s="8" t="s">
        <v>220</v>
      </c>
      <c r="P1572" s="8" t="s">
        <v>113</v>
      </c>
      <c r="Q1572" s="8">
        <v>6938</v>
      </c>
      <c r="R1572" s="8">
        <v>-37.931100000000001</v>
      </c>
      <c r="S1572" s="8">
        <v>145.01689999999999</v>
      </c>
      <c r="T1572" s="10">
        <v>1725000</v>
      </c>
      <c r="U1572" s="11">
        <v>1</v>
      </c>
      <c r="V1572" s="11">
        <f>U1572*M1572</f>
        <v>140</v>
      </c>
      <c r="W1572" s="11">
        <f>U1572*L1572</f>
        <v>798</v>
      </c>
      <c r="X1572" s="11">
        <f>U1572*N1572</f>
        <v>2010</v>
      </c>
      <c r="Y1572" s="11">
        <f>U1572*Q1572</f>
        <v>6938</v>
      </c>
      <c r="Z1572" s="12">
        <f>U1572*G1572</f>
        <v>10.7</v>
      </c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8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</row>
    <row r="1573" spans="1:91" x14ac:dyDescent="0.3">
      <c r="A1573" s="7" t="s">
        <v>224</v>
      </c>
      <c r="B1573" s="8">
        <v>4</v>
      </c>
      <c r="C1573" s="8" t="s">
        <v>27</v>
      </c>
      <c r="D1573" s="8" t="s">
        <v>28</v>
      </c>
      <c r="E1573" s="8" t="s">
        <v>117</v>
      </c>
      <c r="F1573" s="8" t="s">
        <v>95</v>
      </c>
      <c r="G1573" s="8">
        <v>10.7</v>
      </c>
      <c r="H1573" s="8">
        <v>3187</v>
      </c>
      <c r="I1573" s="8">
        <v>4</v>
      </c>
      <c r="J1573" s="8">
        <v>2</v>
      </c>
      <c r="K1573" s="8">
        <v>2</v>
      </c>
      <c r="L1573" s="8">
        <v>0</v>
      </c>
      <c r="M1573" s="8">
        <v>136</v>
      </c>
      <c r="N1573" s="8">
        <v>1930</v>
      </c>
      <c r="O1573" s="8" t="s">
        <v>220</v>
      </c>
      <c r="P1573" s="8" t="s">
        <v>113</v>
      </c>
      <c r="Q1573" s="8">
        <v>6938</v>
      </c>
      <c r="R1573" s="8">
        <v>-37.929200000000002</v>
      </c>
      <c r="S1573" s="8">
        <v>145.02520000000001</v>
      </c>
      <c r="T1573" s="10">
        <v>1755000</v>
      </c>
      <c r="U1573" s="11">
        <v>0</v>
      </c>
      <c r="V1573" s="11">
        <f>U1573*M1573</f>
        <v>0</v>
      </c>
      <c r="W1573" s="11">
        <f>U1573*L1573</f>
        <v>0</v>
      </c>
      <c r="X1573" s="11">
        <f>U1573*N1573</f>
        <v>0</v>
      </c>
      <c r="Y1573" s="11">
        <f>U1573*Q1573</f>
        <v>0</v>
      </c>
      <c r="Z1573" s="12">
        <f>U1573*G1573</f>
        <v>0</v>
      </c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8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</row>
    <row r="1574" spans="1:91" x14ac:dyDescent="0.3">
      <c r="A1574" s="7" t="s">
        <v>224</v>
      </c>
      <c r="B1574" s="8">
        <v>4</v>
      </c>
      <c r="C1574" s="8" t="s">
        <v>45</v>
      </c>
      <c r="D1574" s="8" t="s">
        <v>28</v>
      </c>
      <c r="E1574" s="8" t="s">
        <v>111</v>
      </c>
      <c r="F1574" s="8" t="s">
        <v>95</v>
      </c>
      <c r="G1574" s="8">
        <v>10.7</v>
      </c>
      <c r="H1574" s="8">
        <v>3187</v>
      </c>
      <c r="I1574" s="8">
        <v>2</v>
      </c>
      <c r="J1574" s="8">
        <v>2</v>
      </c>
      <c r="K1574" s="8">
        <v>1</v>
      </c>
      <c r="L1574" s="8">
        <v>78</v>
      </c>
      <c r="M1574" s="8">
        <v>134</v>
      </c>
      <c r="N1574" s="8">
        <v>1990</v>
      </c>
      <c r="O1574" s="8" t="s">
        <v>220</v>
      </c>
      <c r="P1574" s="8" t="s">
        <v>113</v>
      </c>
      <c r="Q1574" s="8">
        <v>6938</v>
      </c>
      <c r="R1574" s="8">
        <v>-37.74485</v>
      </c>
      <c r="S1574" s="8">
        <v>144.93197000000001</v>
      </c>
      <c r="T1574" s="10">
        <v>1200000</v>
      </c>
      <c r="U1574" s="11">
        <v>1</v>
      </c>
      <c r="V1574" s="11">
        <f>U1574*M1574</f>
        <v>134</v>
      </c>
      <c r="W1574" s="11">
        <f>U1574*L1574</f>
        <v>78</v>
      </c>
      <c r="X1574" s="11">
        <f>U1574*N1574</f>
        <v>1990</v>
      </c>
      <c r="Y1574" s="11">
        <f>U1574*Q1574</f>
        <v>6938</v>
      </c>
      <c r="Z1574" s="12">
        <f>U1574*G1574</f>
        <v>10.7</v>
      </c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8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</row>
    <row r="1575" spans="1:91" x14ac:dyDescent="0.3">
      <c r="A1575" s="7" t="s">
        <v>224</v>
      </c>
      <c r="B1575" s="8">
        <v>4</v>
      </c>
      <c r="C1575" s="8" t="s">
        <v>27</v>
      </c>
      <c r="D1575" s="8" t="s">
        <v>28</v>
      </c>
      <c r="E1575" s="8" t="s">
        <v>153</v>
      </c>
      <c r="F1575" s="8" t="s">
        <v>96</v>
      </c>
      <c r="G1575" s="8">
        <v>10.7</v>
      </c>
      <c r="H1575" s="8">
        <v>3187</v>
      </c>
      <c r="I1575" s="8">
        <v>4</v>
      </c>
      <c r="J1575" s="8">
        <v>2</v>
      </c>
      <c r="K1575" s="8">
        <v>4</v>
      </c>
      <c r="L1575" s="8">
        <v>506</v>
      </c>
      <c r="M1575" s="8">
        <v>185</v>
      </c>
      <c r="N1575" s="8">
        <v>1997</v>
      </c>
      <c r="O1575" s="8" t="s">
        <v>220</v>
      </c>
      <c r="P1575" s="8" t="s">
        <v>113</v>
      </c>
      <c r="Q1575" s="8">
        <v>6938</v>
      </c>
      <c r="R1575" s="8">
        <v>-37.911099999999998</v>
      </c>
      <c r="S1575" s="8">
        <v>145.01079999999999</v>
      </c>
      <c r="T1575" s="10">
        <v>1650000</v>
      </c>
      <c r="U1575" s="11">
        <v>0</v>
      </c>
      <c r="V1575" s="11">
        <f>U1575*M1575</f>
        <v>0</v>
      </c>
      <c r="W1575" s="11">
        <f>U1575*L1575</f>
        <v>0</v>
      </c>
      <c r="X1575" s="11">
        <f>U1575*N1575</f>
        <v>0</v>
      </c>
      <c r="Y1575" s="11">
        <f>U1575*Q1575</f>
        <v>0</v>
      </c>
      <c r="Z1575" s="12">
        <f>U1575*G1575</f>
        <v>0</v>
      </c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8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</row>
    <row r="1576" spans="1:91" x14ac:dyDescent="0.3">
      <c r="A1576" s="7" t="s">
        <v>224</v>
      </c>
      <c r="B1576" s="8">
        <v>4</v>
      </c>
      <c r="C1576" s="8" t="s">
        <v>47</v>
      </c>
      <c r="D1576" s="8" t="s">
        <v>28</v>
      </c>
      <c r="E1576" s="8" t="s">
        <v>115</v>
      </c>
      <c r="F1576" s="8" t="s">
        <v>96</v>
      </c>
      <c r="G1576" s="8">
        <v>10.7</v>
      </c>
      <c r="H1576" s="8">
        <v>3187</v>
      </c>
      <c r="I1576" s="8">
        <v>2</v>
      </c>
      <c r="J1576" s="8">
        <v>2</v>
      </c>
      <c r="K1576" s="8">
        <v>2</v>
      </c>
      <c r="L1576" s="8">
        <v>676</v>
      </c>
      <c r="M1576" s="8">
        <v>114</v>
      </c>
      <c r="N1576" s="8">
        <v>1975</v>
      </c>
      <c r="O1576" s="8" t="s">
        <v>220</v>
      </c>
      <c r="P1576" s="8" t="s">
        <v>113</v>
      </c>
      <c r="Q1576" s="8">
        <v>6938</v>
      </c>
      <c r="R1576" s="8">
        <v>-37.919800000000002</v>
      </c>
      <c r="S1576" s="8">
        <v>145.0137</v>
      </c>
      <c r="T1576" s="10">
        <v>1720000</v>
      </c>
      <c r="U1576" s="11">
        <v>1</v>
      </c>
      <c r="V1576" s="11">
        <f>U1576*M1576</f>
        <v>114</v>
      </c>
      <c r="W1576" s="11">
        <f>U1576*L1576</f>
        <v>676</v>
      </c>
      <c r="X1576" s="11">
        <f>U1576*N1576</f>
        <v>1975</v>
      </c>
      <c r="Y1576" s="11">
        <f>U1576*Q1576</f>
        <v>6938</v>
      </c>
      <c r="Z1576" s="12">
        <f>U1576*G1576</f>
        <v>10.7</v>
      </c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8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</row>
    <row r="1577" spans="1:91" x14ac:dyDescent="0.3">
      <c r="A1577" s="7" t="s">
        <v>224</v>
      </c>
      <c r="B1577" s="8">
        <v>5</v>
      </c>
      <c r="C1577" s="8" t="s">
        <v>27</v>
      </c>
      <c r="D1577" s="8" t="s">
        <v>28</v>
      </c>
      <c r="E1577" s="8" t="s">
        <v>117</v>
      </c>
      <c r="F1577" s="8" t="s">
        <v>96</v>
      </c>
      <c r="G1577" s="8">
        <v>10.7</v>
      </c>
      <c r="H1577" s="8">
        <v>3187</v>
      </c>
      <c r="I1577" s="8">
        <v>4</v>
      </c>
      <c r="J1577" s="8">
        <v>1</v>
      </c>
      <c r="K1577" s="8">
        <v>1</v>
      </c>
      <c r="L1577" s="8">
        <v>684</v>
      </c>
      <c r="M1577" s="8">
        <v>174</v>
      </c>
      <c r="N1577" s="8">
        <v>2000</v>
      </c>
      <c r="O1577" s="8" t="s">
        <v>220</v>
      </c>
      <c r="P1577" s="8" t="s">
        <v>113</v>
      </c>
      <c r="Q1577" s="8">
        <v>6938</v>
      </c>
      <c r="R1577" s="8">
        <v>-37.562840000000001</v>
      </c>
      <c r="S1577" s="8">
        <v>144.69987</v>
      </c>
      <c r="T1577" s="10">
        <v>2560000</v>
      </c>
      <c r="U1577" s="11">
        <v>0</v>
      </c>
      <c r="V1577" s="11">
        <f>U1577*M1577</f>
        <v>0</v>
      </c>
      <c r="W1577" s="11">
        <f>U1577*L1577</f>
        <v>0</v>
      </c>
      <c r="X1577" s="11">
        <f>U1577*N1577</f>
        <v>0</v>
      </c>
      <c r="Y1577" s="11">
        <f>U1577*Q1577</f>
        <v>0</v>
      </c>
      <c r="Z1577" s="12">
        <f>U1577*G1577</f>
        <v>0</v>
      </c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8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</row>
    <row r="1578" spans="1:91" x14ac:dyDescent="0.3">
      <c r="A1578" s="7" t="s">
        <v>224</v>
      </c>
      <c r="B1578" s="8">
        <v>4</v>
      </c>
      <c r="C1578" s="8" t="s">
        <v>27</v>
      </c>
      <c r="D1578" s="8" t="s">
        <v>28</v>
      </c>
      <c r="E1578" s="8" t="s">
        <v>111</v>
      </c>
      <c r="F1578" s="8" t="s">
        <v>96</v>
      </c>
      <c r="G1578" s="8">
        <v>10.7</v>
      </c>
      <c r="H1578" s="8">
        <v>3187</v>
      </c>
      <c r="I1578" s="8">
        <v>4</v>
      </c>
      <c r="J1578" s="8">
        <v>2</v>
      </c>
      <c r="K1578" s="8">
        <v>2</v>
      </c>
      <c r="L1578" s="8">
        <v>732</v>
      </c>
      <c r="M1578" s="8">
        <v>170</v>
      </c>
      <c r="N1578" s="8">
        <v>1915</v>
      </c>
      <c r="O1578" s="8" t="s">
        <v>220</v>
      </c>
      <c r="P1578" s="8" t="s">
        <v>113</v>
      </c>
      <c r="Q1578" s="8">
        <v>6938</v>
      </c>
      <c r="R1578" s="8">
        <v>-37.918399999999998</v>
      </c>
      <c r="S1578" s="8">
        <v>145.00700000000001</v>
      </c>
      <c r="T1578" s="10">
        <v>1815000</v>
      </c>
      <c r="U1578" s="11">
        <v>0</v>
      </c>
      <c r="V1578" s="11">
        <f>U1578*M1578</f>
        <v>0</v>
      </c>
      <c r="W1578" s="11">
        <f>U1578*L1578</f>
        <v>0</v>
      </c>
      <c r="X1578" s="11">
        <f>U1578*N1578</f>
        <v>0</v>
      </c>
      <c r="Y1578" s="11">
        <f>U1578*Q1578</f>
        <v>0</v>
      </c>
      <c r="Z1578" s="12">
        <f>U1578*G1578</f>
        <v>0</v>
      </c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8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</row>
    <row r="1579" spans="1:91" x14ac:dyDescent="0.3">
      <c r="A1579" s="7" t="s">
        <v>224</v>
      </c>
      <c r="B1579" s="8">
        <v>5</v>
      </c>
      <c r="C1579" s="8" t="s">
        <v>47</v>
      </c>
      <c r="D1579" s="8" t="s">
        <v>28</v>
      </c>
      <c r="E1579" s="8" t="s">
        <v>115</v>
      </c>
      <c r="F1579" s="8" t="s">
        <v>96</v>
      </c>
      <c r="G1579" s="8">
        <v>10.7</v>
      </c>
      <c r="H1579" s="8">
        <v>3187</v>
      </c>
      <c r="I1579" s="8">
        <v>5</v>
      </c>
      <c r="J1579" s="8">
        <v>3</v>
      </c>
      <c r="K1579" s="8">
        <v>2</v>
      </c>
      <c r="L1579" s="8">
        <v>527</v>
      </c>
      <c r="M1579" s="8">
        <v>265</v>
      </c>
      <c r="N1579" s="8">
        <v>2000</v>
      </c>
      <c r="O1579" s="8" t="s">
        <v>220</v>
      </c>
      <c r="P1579" s="8" t="s">
        <v>113</v>
      </c>
      <c r="Q1579" s="8">
        <v>6938</v>
      </c>
      <c r="R1579" s="8">
        <v>-37.906100000000002</v>
      </c>
      <c r="S1579" s="8">
        <v>145.02379999999999</v>
      </c>
      <c r="T1579" s="10">
        <v>1450000</v>
      </c>
      <c r="U1579" s="11">
        <v>1</v>
      </c>
      <c r="V1579" s="11">
        <f>U1579*M1579</f>
        <v>265</v>
      </c>
      <c r="W1579" s="11">
        <f>U1579*L1579</f>
        <v>527</v>
      </c>
      <c r="X1579" s="11">
        <f>U1579*N1579</f>
        <v>2000</v>
      </c>
      <c r="Y1579" s="11">
        <f>U1579*Q1579</f>
        <v>6938</v>
      </c>
      <c r="Z1579" s="12">
        <f>U1579*G1579</f>
        <v>10.7</v>
      </c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8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</row>
    <row r="1580" spans="1:91" x14ac:dyDescent="0.3">
      <c r="A1580" s="7" t="s">
        <v>224</v>
      </c>
      <c r="B1580" s="8">
        <v>1</v>
      </c>
      <c r="C1580" s="8" t="s">
        <v>47</v>
      </c>
      <c r="D1580" s="8" t="s">
        <v>53</v>
      </c>
      <c r="E1580" s="8" t="s">
        <v>115</v>
      </c>
      <c r="F1580" s="8" t="s">
        <v>99</v>
      </c>
      <c r="G1580" s="8">
        <v>10.7</v>
      </c>
      <c r="H1580" s="8">
        <v>3187</v>
      </c>
      <c r="I1580" s="8">
        <v>2</v>
      </c>
      <c r="J1580" s="8">
        <v>1</v>
      </c>
      <c r="K1580" s="8">
        <v>1</v>
      </c>
      <c r="L1580" s="8">
        <v>166</v>
      </c>
      <c r="M1580" s="8">
        <v>60</v>
      </c>
      <c r="N1580" s="8">
        <v>2012</v>
      </c>
      <c r="O1580" s="8" t="s">
        <v>220</v>
      </c>
      <c r="P1580" s="8" t="s">
        <v>113</v>
      </c>
      <c r="Q1580" s="8">
        <v>6938</v>
      </c>
      <c r="R1580" s="8">
        <v>-37.915900000000001</v>
      </c>
      <c r="S1580" s="8">
        <v>145.01900000000001</v>
      </c>
      <c r="T1580" s="10">
        <v>681000</v>
      </c>
      <c r="U1580" s="11">
        <v>1</v>
      </c>
      <c r="V1580" s="11">
        <f>U1580*M1580</f>
        <v>60</v>
      </c>
      <c r="W1580" s="11">
        <f>U1580*L1580</f>
        <v>166</v>
      </c>
      <c r="X1580" s="11">
        <f>U1580*N1580</f>
        <v>2012</v>
      </c>
      <c r="Y1580" s="11">
        <f>U1580*Q1580</f>
        <v>6938</v>
      </c>
      <c r="Z1580" s="12">
        <f>U1580*G1580</f>
        <v>10.7</v>
      </c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8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</row>
    <row r="1581" spans="1:91" x14ac:dyDescent="0.3">
      <c r="A1581" s="7" t="s">
        <v>224</v>
      </c>
      <c r="B1581" s="8">
        <v>3</v>
      </c>
      <c r="C1581" s="8" t="s">
        <v>45</v>
      </c>
      <c r="D1581" s="8" t="s">
        <v>28</v>
      </c>
      <c r="E1581" s="8" t="s">
        <v>117</v>
      </c>
      <c r="F1581" s="8" t="s">
        <v>99</v>
      </c>
      <c r="G1581" s="8">
        <v>10.7</v>
      </c>
      <c r="H1581" s="8">
        <v>3187</v>
      </c>
      <c r="I1581" s="8">
        <v>2</v>
      </c>
      <c r="J1581" s="8">
        <v>2</v>
      </c>
      <c r="K1581" s="8">
        <v>2</v>
      </c>
      <c r="L1581" s="8">
        <v>496</v>
      </c>
      <c r="M1581" s="8">
        <v>119</v>
      </c>
      <c r="N1581" s="8">
        <v>2013</v>
      </c>
      <c r="O1581" s="8" t="s">
        <v>220</v>
      </c>
      <c r="P1581" s="8" t="s">
        <v>113</v>
      </c>
      <c r="Q1581" s="8">
        <v>6938</v>
      </c>
      <c r="R1581" s="8">
        <v>-37.923699999999997</v>
      </c>
      <c r="S1581" s="8">
        <v>145.00749999999999</v>
      </c>
      <c r="T1581" s="10">
        <v>1511000</v>
      </c>
      <c r="U1581" s="11">
        <v>1</v>
      </c>
      <c r="V1581" s="11">
        <f>U1581*M1581</f>
        <v>119</v>
      </c>
      <c r="W1581" s="11">
        <f>U1581*L1581</f>
        <v>496</v>
      </c>
      <c r="X1581" s="11">
        <f>U1581*N1581</f>
        <v>2013</v>
      </c>
      <c r="Y1581" s="11">
        <f>U1581*Q1581</f>
        <v>6938</v>
      </c>
      <c r="Z1581" s="12">
        <f>U1581*G1581</f>
        <v>10.7</v>
      </c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8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</row>
    <row r="1582" spans="1:91" x14ac:dyDescent="0.3">
      <c r="A1582" s="7" t="s">
        <v>224</v>
      </c>
      <c r="B1582" s="8">
        <v>2</v>
      </c>
      <c r="C1582" s="8" t="s">
        <v>27</v>
      </c>
      <c r="D1582" s="8" t="s">
        <v>28</v>
      </c>
      <c r="E1582" s="8" t="s">
        <v>115</v>
      </c>
      <c r="F1582" s="8" t="s">
        <v>99</v>
      </c>
      <c r="G1582" s="8">
        <v>10.7</v>
      </c>
      <c r="H1582" s="8">
        <v>3187</v>
      </c>
      <c r="I1582" s="8">
        <v>4</v>
      </c>
      <c r="J1582" s="8">
        <v>3</v>
      </c>
      <c r="K1582" s="8">
        <v>2</v>
      </c>
      <c r="L1582" s="8">
        <v>302</v>
      </c>
      <c r="M1582" s="8">
        <v>250</v>
      </c>
      <c r="N1582" s="8">
        <v>2018</v>
      </c>
      <c r="O1582" s="8" t="s">
        <v>220</v>
      </c>
      <c r="P1582" s="8" t="s">
        <v>113</v>
      </c>
      <c r="Q1582" s="8">
        <v>6938</v>
      </c>
      <c r="R1582" s="8">
        <v>-37.918199999999999</v>
      </c>
      <c r="S1582" s="8">
        <v>145.0231</v>
      </c>
      <c r="T1582" s="10">
        <v>1310000</v>
      </c>
      <c r="U1582" s="11">
        <v>0</v>
      </c>
      <c r="V1582" s="11">
        <f>U1582*M1582</f>
        <v>0</v>
      </c>
      <c r="W1582" s="11">
        <f>U1582*L1582</f>
        <v>0</v>
      </c>
      <c r="X1582" s="11">
        <f>U1582*N1582</f>
        <v>0</v>
      </c>
      <c r="Y1582" s="11">
        <f>U1582*Q1582</f>
        <v>0</v>
      </c>
      <c r="Z1582" s="12">
        <f>U1582*G1582</f>
        <v>0</v>
      </c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8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</row>
    <row r="1583" spans="1:91" x14ac:dyDescent="0.3">
      <c r="A1583" s="7" t="s">
        <v>224</v>
      </c>
      <c r="B1583" s="8">
        <v>3</v>
      </c>
      <c r="C1583" s="8" t="s">
        <v>47</v>
      </c>
      <c r="D1583" s="8" t="s">
        <v>33</v>
      </c>
      <c r="E1583" s="8" t="s">
        <v>115</v>
      </c>
      <c r="F1583" s="8" t="s">
        <v>100</v>
      </c>
      <c r="G1583" s="8">
        <v>10.7</v>
      </c>
      <c r="H1583" s="8">
        <v>3187</v>
      </c>
      <c r="I1583" s="8">
        <v>3</v>
      </c>
      <c r="J1583" s="8">
        <v>1</v>
      </c>
      <c r="K1583" s="8">
        <v>0</v>
      </c>
      <c r="L1583" s="8">
        <v>0</v>
      </c>
      <c r="M1583" s="8">
        <v>74</v>
      </c>
      <c r="N1583" s="8">
        <v>1925</v>
      </c>
      <c r="O1583" s="8" t="s">
        <v>220</v>
      </c>
      <c r="P1583" s="8" t="s">
        <v>113</v>
      </c>
      <c r="Q1583" s="8">
        <v>6938</v>
      </c>
      <c r="R1583" s="8">
        <v>-37.909599999999998</v>
      </c>
      <c r="S1583" s="8">
        <v>145.00899999999999</v>
      </c>
      <c r="T1583" s="10">
        <v>1580000</v>
      </c>
      <c r="U1583" s="11">
        <v>1</v>
      </c>
      <c r="V1583" s="11">
        <f>U1583*M1583</f>
        <v>74</v>
      </c>
      <c r="W1583" s="11">
        <f>U1583*L1583</f>
        <v>0</v>
      </c>
      <c r="X1583" s="11">
        <f>U1583*N1583</f>
        <v>1925</v>
      </c>
      <c r="Y1583" s="11">
        <f>U1583*Q1583</f>
        <v>6938</v>
      </c>
      <c r="Z1583" s="12">
        <f>U1583*G1583</f>
        <v>10.7</v>
      </c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8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</row>
    <row r="1584" spans="1:91" x14ac:dyDescent="0.3">
      <c r="A1584" s="7" t="s">
        <v>224</v>
      </c>
      <c r="B1584" s="8">
        <v>1</v>
      </c>
      <c r="C1584" s="8" t="s">
        <v>47</v>
      </c>
      <c r="D1584" s="8" t="s">
        <v>28</v>
      </c>
      <c r="E1584" s="8" t="s">
        <v>115</v>
      </c>
      <c r="F1584" s="8" t="s">
        <v>100</v>
      </c>
      <c r="G1584" s="8">
        <v>10.7</v>
      </c>
      <c r="H1584" s="8">
        <v>3187</v>
      </c>
      <c r="I1584" s="8">
        <v>1</v>
      </c>
      <c r="J1584" s="8">
        <v>1</v>
      </c>
      <c r="K1584" s="8">
        <v>1</v>
      </c>
      <c r="L1584" s="8">
        <v>0</v>
      </c>
      <c r="M1584" s="8">
        <v>57</v>
      </c>
      <c r="N1584" s="8">
        <v>1950</v>
      </c>
      <c r="O1584" s="8" t="s">
        <v>220</v>
      </c>
      <c r="P1584" s="8" t="s">
        <v>113</v>
      </c>
      <c r="Q1584" s="8">
        <v>6938</v>
      </c>
      <c r="R1584" s="8">
        <v>-37.916400000000003</v>
      </c>
      <c r="S1584" s="8">
        <v>145.02279999999999</v>
      </c>
      <c r="T1584" s="10">
        <v>340000</v>
      </c>
      <c r="U1584" s="11">
        <v>1</v>
      </c>
      <c r="V1584" s="11">
        <f>U1584*M1584</f>
        <v>57</v>
      </c>
      <c r="W1584" s="11">
        <f>U1584*L1584</f>
        <v>0</v>
      </c>
      <c r="X1584" s="11">
        <f>U1584*N1584</f>
        <v>1950</v>
      </c>
      <c r="Y1584" s="11">
        <f>U1584*Q1584</f>
        <v>6938</v>
      </c>
      <c r="Z1584" s="12">
        <f>U1584*G1584</f>
        <v>10.7</v>
      </c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8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</row>
    <row r="1585" spans="1:91" x14ac:dyDescent="0.3">
      <c r="A1585" s="7" t="s">
        <v>224</v>
      </c>
      <c r="B1585" s="8">
        <v>3</v>
      </c>
      <c r="C1585" s="8" t="s">
        <v>27</v>
      </c>
      <c r="D1585" s="8" t="s">
        <v>28</v>
      </c>
      <c r="E1585" s="8" t="s">
        <v>118</v>
      </c>
      <c r="F1585" s="8" t="s">
        <v>100</v>
      </c>
      <c r="G1585" s="8">
        <v>10.7</v>
      </c>
      <c r="H1585" s="8">
        <v>3187</v>
      </c>
      <c r="I1585" s="8">
        <v>3</v>
      </c>
      <c r="J1585" s="8">
        <v>2</v>
      </c>
      <c r="K1585" s="8">
        <v>2</v>
      </c>
      <c r="L1585" s="8">
        <v>324</v>
      </c>
      <c r="M1585" s="8">
        <v>70</v>
      </c>
      <c r="N1585" s="8">
        <v>1999</v>
      </c>
      <c r="O1585" s="8" t="s">
        <v>220</v>
      </c>
      <c r="P1585" s="8" t="s">
        <v>113</v>
      </c>
      <c r="Q1585" s="8">
        <v>6938</v>
      </c>
      <c r="R1585" s="8">
        <v>-37.903399999999998</v>
      </c>
      <c r="S1585" s="8">
        <v>145.017</v>
      </c>
      <c r="T1585" s="10">
        <v>1537000</v>
      </c>
      <c r="U1585" s="11">
        <v>0</v>
      </c>
      <c r="V1585" s="11">
        <f>U1585*M1585</f>
        <v>0</v>
      </c>
      <c r="W1585" s="11">
        <f>U1585*L1585</f>
        <v>0</v>
      </c>
      <c r="X1585" s="11">
        <f>U1585*N1585</f>
        <v>0</v>
      </c>
      <c r="Y1585" s="11">
        <f>U1585*Q1585</f>
        <v>0</v>
      </c>
      <c r="Z1585" s="12">
        <f>U1585*G1585</f>
        <v>0</v>
      </c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8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</row>
    <row r="1586" spans="1:91" x14ac:dyDescent="0.3">
      <c r="A1586" s="7" t="s">
        <v>224</v>
      </c>
      <c r="B1586" s="8">
        <v>3</v>
      </c>
      <c r="C1586" s="8" t="s">
        <v>27</v>
      </c>
      <c r="D1586" s="8" t="s">
        <v>28</v>
      </c>
      <c r="E1586" s="8" t="s">
        <v>172</v>
      </c>
      <c r="F1586" s="8" t="s">
        <v>100</v>
      </c>
      <c r="G1586" s="8">
        <v>10.7</v>
      </c>
      <c r="H1586" s="8">
        <v>3187</v>
      </c>
      <c r="I1586" s="8">
        <v>3</v>
      </c>
      <c r="J1586" s="8">
        <v>1</v>
      </c>
      <c r="K1586" s="8">
        <v>1</v>
      </c>
      <c r="L1586" s="8">
        <v>420</v>
      </c>
      <c r="M1586" s="8">
        <v>134</v>
      </c>
      <c r="N1586" s="8">
        <v>1925</v>
      </c>
      <c r="O1586" s="8" t="s">
        <v>220</v>
      </c>
      <c r="P1586" s="8" t="s">
        <v>113</v>
      </c>
      <c r="Q1586" s="8">
        <v>6938</v>
      </c>
      <c r="R1586" s="8">
        <v>-37.910800000000002</v>
      </c>
      <c r="S1586" s="8">
        <v>145.0121</v>
      </c>
      <c r="T1586" s="10">
        <v>1100000</v>
      </c>
      <c r="U1586" s="11">
        <v>0</v>
      </c>
      <c r="V1586" s="11">
        <f>U1586*M1586</f>
        <v>0</v>
      </c>
      <c r="W1586" s="11">
        <f>U1586*L1586</f>
        <v>0</v>
      </c>
      <c r="X1586" s="11">
        <f>U1586*N1586</f>
        <v>0</v>
      </c>
      <c r="Y1586" s="11">
        <f>U1586*Q1586</f>
        <v>0</v>
      </c>
      <c r="Z1586" s="12">
        <f>U1586*G1586</f>
        <v>0</v>
      </c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8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</row>
    <row r="1587" spans="1:91" x14ac:dyDescent="0.3">
      <c r="A1587" s="7" t="s">
        <v>224</v>
      </c>
      <c r="B1587" s="8">
        <v>2</v>
      </c>
      <c r="C1587" s="8" t="s">
        <v>27</v>
      </c>
      <c r="D1587" s="8" t="s">
        <v>28</v>
      </c>
      <c r="E1587" s="8" t="s">
        <v>115</v>
      </c>
      <c r="F1587" s="8" t="s">
        <v>100</v>
      </c>
      <c r="G1587" s="8">
        <v>10.7</v>
      </c>
      <c r="H1587" s="8">
        <v>3187</v>
      </c>
      <c r="I1587" s="8">
        <v>2</v>
      </c>
      <c r="J1587" s="8">
        <v>2</v>
      </c>
      <c r="K1587" s="8">
        <v>2</v>
      </c>
      <c r="L1587" s="8">
        <v>539</v>
      </c>
      <c r="M1587" s="8">
        <v>108</v>
      </c>
      <c r="N1587" s="8">
        <v>1965</v>
      </c>
      <c r="O1587" s="8" t="s">
        <v>220</v>
      </c>
      <c r="P1587" s="8" t="s">
        <v>113</v>
      </c>
      <c r="Q1587" s="8">
        <v>6938</v>
      </c>
      <c r="R1587" s="8">
        <v>-37.901299999999999</v>
      </c>
      <c r="S1587" s="8">
        <v>145.00720000000001</v>
      </c>
      <c r="T1587" s="10">
        <v>994000</v>
      </c>
      <c r="U1587" s="11">
        <v>0</v>
      </c>
      <c r="V1587" s="11">
        <f>U1587*M1587</f>
        <v>0</v>
      </c>
      <c r="W1587" s="11">
        <f>U1587*L1587</f>
        <v>0</v>
      </c>
      <c r="X1587" s="11">
        <f>U1587*N1587</f>
        <v>0</v>
      </c>
      <c r="Y1587" s="11">
        <f>U1587*Q1587</f>
        <v>0</v>
      </c>
      <c r="Z1587" s="12">
        <f>U1587*G1587</f>
        <v>0</v>
      </c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8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</row>
    <row r="1588" spans="1:91" x14ac:dyDescent="0.3">
      <c r="A1588" s="7" t="s">
        <v>224</v>
      </c>
      <c r="B1588" s="8">
        <v>4</v>
      </c>
      <c r="C1588" s="8" t="s">
        <v>27</v>
      </c>
      <c r="D1588" s="8" t="s">
        <v>53</v>
      </c>
      <c r="E1588" s="8" t="s">
        <v>82</v>
      </c>
      <c r="F1588" s="8" t="s">
        <v>100</v>
      </c>
      <c r="G1588" s="8">
        <v>10.7</v>
      </c>
      <c r="H1588" s="8">
        <v>3187</v>
      </c>
      <c r="I1588" s="8">
        <v>2</v>
      </c>
      <c r="J1588" s="8">
        <v>1</v>
      </c>
      <c r="K1588" s="8">
        <v>1</v>
      </c>
      <c r="L1588" s="8">
        <v>842</v>
      </c>
      <c r="M1588" s="8">
        <v>84</v>
      </c>
      <c r="N1588" s="8">
        <v>2005</v>
      </c>
      <c r="O1588" s="8" t="s">
        <v>220</v>
      </c>
      <c r="P1588" s="8" t="s">
        <v>113</v>
      </c>
      <c r="Q1588" s="8">
        <v>6938</v>
      </c>
      <c r="R1588" s="8">
        <v>-37.70478</v>
      </c>
      <c r="S1588" s="8">
        <v>144.91952000000001</v>
      </c>
      <c r="T1588" s="10">
        <v>2160000</v>
      </c>
      <c r="U1588" s="11">
        <v>0</v>
      </c>
      <c r="V1588" s="11">
        <f>U1588*M1588</f>
        <v>0</v>
      </c>
      <c r="W1588" s="11">
        <f>U1588*L1588</f>
        <v>0</v>
      </c>
      <c r="X1588" s="11">
        <f>U1588*N1588</f>
        <v>0</v>
      </c>
      <c r="Y1588" s="11">
        <f>U1588*Q1588</f>
        <v>0</v>
      </c>
      <c r="Z1588" s="12">
        <f>U1588*G1588</f>
        <v>0</v>
      </c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8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</row>
    <row r="1589" spans="1:91" x14ac:dyDescent="0.3">
      <c r="A1589" s="7" t="s">
        <v>224</v>
      </c>
      <c r="B1589" s="8">
        <v>4</v>
      </c>
      <c r="C1589" s="8" t="s">
        <v>27</v>
      </c>
      <c r="D1589" s="8" t="s">
        <v>33</v>
      </c>
      <c r="E1589" s="8" t="s">
        <v>118</v>
      </c>
      <c r="F1589" s="8" t="s">
        <v>100</v>
      </c>
      <c r="G1589" s="8">
        <v>10.7</v>
      </c>
      <c r="H1589" s="8">
        <v>3187</v>
      </c>
      <c r="I1589" s="8">
        <v>4</v>
      </c>
      <c r="J1589" s="8">
        <v>1</v>
      </c>
      <c r="K1589" s="8">
        <v>2</v>
      </c>
      <c r="L1589" s="8">
        <v>590</v>
      </c>
      <c r="M1589" s="8">
        <v>265</v>
      </c>
      <c r="N1589" s="8">
        <v>1970</v>
      </c>
      <c r="O1589" s="8" t="s">
        <v>220</v>
      </c>
      <c r="P1589" s="8" t="s">
        <v>113</v>
      </c>
      <c r="Q1589" s="8">
        <v>6938</v>
      </c>
      <c r="R1589" s="8">
        <v>-37.928600000000003</v>
      </c>
      <c r="S1589" s="8">
        <v>145.0274</v>
      </c>
      <c r="T1589" s="10">
        <v>1447000</v>
      </c>
      <c r="U1589" s="11">
        <v>0</v>
      </c>
      <c r="V1589" s="11">
        <f>U1589*M1589</f>
        <v>0</v>
      </c>
      <c r="W1589" s="11">
        <f>U1589*L1589</f>
        <v>0</v>
      </c>
      <c r="X1589" s="11">
        <f>U1589*N1589</f>
        <v>0</v>
      </c>
      <c r="Y1589" s="11">
        <f>U1589*Q1589</f>
        <v>0</v>
      </c>
      <c r="Z1589" s="12">
        <f>U1589*G1589</f>
        <v>0</v>
      </c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8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</row>
    <row r="1590" spans="1:91" x14ac:dyDescent="0.3">
      <c r="A1590" s="7" t="s">
        <v>224</v>
      </c>
      <c r="B1590" s="8">
        <v>2</v>
      </c>
      <c r="C1590" s="8" t="s">
        <v>47</v>
      </c>
      <c r="D1590" s="8" t="s">
        <v>28</v>
      </c>
      <c r="E1590" s="8" t="s">
        <v>115</v>
      </c>
      <c r="F1590" s="8" t="s">
        <v>101</v>
      </c>
      <c r="G1590" s="8">
        <v>10.7</v>
      </c>
      <c r="H1590" s="8">
        <v>3187</v>
      </c>
      <c r="I1590" s="8">
        <v>2</v>
      </c>
      <c r="J1590" s="8">
        <v>1</v>
      </c>
      <c r="K1590" s="8">
        <v>1</v>
      </c>
      <c r="L1590" s="8">
        <v>74</v>
      </c>
      <c r="M1590" s="8">
        <v>66</v>
      </c>
      <c r="N1590" s="8">
        <v>1960</v>
      </c>
      <c r="O1590" s="8" t="s">
        <v>220</v>
      </c>
      <c r="P1590" s="8" t="s">
        <v>113</v>
      </c>
      <c r="Q1590" s="8">
        <v>6938</v>
      </c>
      <c r="R1590" s="8">
        <v>-37.920699999999997</v>
      </c>
      <c r="S1590" s="8">
        <v>145.00790000000001</v>
      </c>
      <c r="T1590" s="10">
        <v>692000</v>
      </c>
      <c r="U1590" s="11">
        <v>1</v>
      </c>
      <c r="V1590" s="11">
        <f>U1590*M1590</f>
        <v>66</v>
      </c>
      <c r="W1590" s="11">
        <f>U1590*L1590</f>
        <v>74</v>
      </c>
      <c r="X1590" s="11">
        <f>U1590*N1590</f>
        <v>1960</v>
      </c>
      <c r="Y1590" s="11">
        <f>U1590*Q1590</f>
        <v>6938</v>
      </c>
      <c r="Z1590" s="12">
        <f>U1590*G1590</f>
        <v>10.7</v>
      </c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8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</row>
    <row r="1591" spans="1:91" x14ac:dyDescent="0.3">
      <c r="A1591" s="7" t="s">
        <v>224</v>
      </c>
      <c r="B1591" s="8">
        <v>4</v>
      </c>
      <c r="C1591" s="8" t="s">
        <v>47</v>
      </c>
      <c r="D1591" s="8" t="s">
        <v>28</v>
      </c>
      <c r="E1591" s="8" t="s">
        <v>131</v>
      </c>
      <c r="F1591" s="8" t="s">
        <v>101</v>
      </c>
      <c r="G1591" s="8">
        <v>10.7</v>
      </c>
      <c r="H1591" s="8">
        <v>3187</v>
      </c>
      <c r="I1591" s="8">
        <v>4</v>
      </c>
      <c r="J1591" s="8">
        <v>2</v>
      </c>
      <c r="K1591" s="8">
        <v>2</v>
      </c>
      <c r="L1591" s="8">
        <v>315</v>
      </c>
      <c r="M1591" s="8">
        <v>4</v>
      </c>
      <c r="N1591" s="8">
        <v>2000</v>
      </c>
      <c r="O1591" s="8" t="s">
        <v>220</v>
      </c>
      <c r="P1591" s="8" t="s">
        <v>113</v>
      </c>
      <c r="Q1591" s="8">
        <v>6938</v>
      </c>
      <c r="R1591" s="8">
        <v>-37.907800000000002</v>
      </c>
      <c r="S1591" s="8">
        <v>145.0222</v>
      </c>
      <c r="T1591" s="10">
        <v>1367000</v>
      </c>
      <c r="U1591" s="11">
        <v>1</v>
      </c>
      <c r="V1591" s="11">
        <f>U1591*M1591</f>
        <v>4</v>
      </c>
      <c r="W1591" s="11">
        <f>U1591*L1591</f>
        <v>315</v>
      </c>
      <c r="X1591" s="11">
        <f>U1591*N1591</f>
        <v>2000</v>
      </c>
      <c r="Y1591" s="11">
        <f>U1591*Q1591</f>
        <v>6938</v>
      </c>
      <c r="Z1591" s="12">
        <f>U1591*G1591</f>
        <v>10.7</v>
      </c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8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</row>
    <row r="1592" spans="1:91" x14ac:dyDescent="0.3">
      <c r="A1592" s="7" t="s">
        <v>224</v>
      </c>
      <c r="B1592" s="8">
        <v>4</v>
      </c>
      <c r="C1592" s="8" t="s">
        <v>27</v>
      </c>
      <c r="D1592" s="8" t="s">
        <v>42</v>
      </c>
      <c r="E1592" s="8" t="s">
        <v>115</v>
      </c>
      <c r="F1592" s="8" t="s">
        <v>105</v>
      </c>
      <c r="G1592" s="8">
        <v>10.7</v>
      </c>
      <c r="H1592" s="8">
        <v>3187</v>
      </c>
      <c r="I1592" s="8">
        <v>3</v>
      </c>
      <c r="J1592" s="8">
        <v>1</v>
      </c>
      <c r="K1592" s="8">
        <v>2</v>
      </c>
      <c r="L1592" s="8">
        <v>632</v>
      </c>
      <c r="M1592" s="8">
        <v>200</v>
      </c>
      <c r="N1592" s="8">
        <v>2000</v>
      </c>
      <c r="O1592" s="8" t="s">
        <v>220</v>
      </c>
      <c r="P1592" s="8" t="s">
        <v>113</v>
      </c>
      <c r="Q1592" s="8">
        <v>6938</v>
      </c>
      <c r="R1592" s="8">
        <v>-37.681780000000003</v>
      </c>
      <c r="S1592" s="8">
        <v>144.92237</v>
      </c>
      <c r="T1592" s="10">
        <v>1550000</v>
      </c>
      <c r="U1592" s="11">
        <v>0</v>
      </c>
      <c r="V1592" s="11">
        <f>U1592*M1592</f>
        <v>0</v>
      </c>
      <c r="W1592" s="11">
        <f>U1592*L1592</f>
        <v>0</v>
      </c>
      <c r="X1592" s="11">
        <f>U1592*N1592</f>
        <v>0</v>
      </c>
      <c r="Y1592" s="11">
        <f>U1592*Q1592</f>
        <v>0</v>
      </c>
      <c r="Z1592" s="12">
        <f>U1592*G1592</f>
        <v>0</v>
      </c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8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</row>
    <row r="1593" spans="1:91" x14ac:dyDescent="0.3">
      <c r="A1593" s="7" t="s">
        <v>224</v>
      </c>
      <c r="B1593" s="8">
        <v>3</v>
      </c>
      <c r="C1593" s="8" t="s">
        <v>27</v>
      </c>
      <c r="D1593" s="8" t="s">
        <v>28</v>
      </c>
      <c r="E1593" s="8" t="s">
        <v>29</v>
      </c>
      <c r="F1593" s="8" t="s">
        <v>106</v>
      </c>
      <c r="G1593" s="8">
        <v>10.7</v>
      </c>
      <c r="H1593" s="8">
        <v>3187</v>
      </c>
      <c r="I1593" s="8">
        <v>2</v>
      </c>
      <c r="J1593" s="8">
        <v>1</v>
      </c>
      <c r="K1593" s="8">
        <v>2</v>
      </c>
      <c r="L1593" s="8">
        <v>623</v>
      </c>
      <c r="M1593" s="8">
        <v>130</v>
      </c>
      <c r="N1593" s="8">
        <v>2000</v>
      </c>
      <c r="O1593" s="8" t="s">
        <v>220</v>
      </c>
      <c r="P1593" s="8" t="s">
        <v>113</v>
      </c>
      <c r="Q1593" s="8">
        <v>6938</v>
      </c>
      <c r="R1593" s="8">
        <v>-37.70017</v>
      </c>
      <c r="S1593" s="8">
        <v>145.01339999999999</v>
      </c>
      <c r="T1593" s="10">
        <v>1470000</v>
      </c>
      <c r="U1593" s="11">
        <v>0</v>
      </c>
      <c r="V1593" s="11">
        <f>U1593*M1593</f>
        <v>0</v>
      </c>
      <c r="W1593" s="11">
        <f>U1593*L1593</f>
        <v>0</v>
      </c>
      <c r="X1593" s="11">
        <f>U1593*N1593</f>
        <v>0</v>
      </c>
      <c r="Y1593" s="11">
        <f>U1593*Q1593</f>
        <v>0</v>
      </c>
      <c r="Z1593" s="12">
        <f>U1593*G1593</f>
        <v>0</v>
      </c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8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</row>
    <row r="1594" spans="1:91" x14ac:dyDescent="0.3">
      <c r="A1594" s="7" t="s">
        <v>224</v>
      </c>
      <c r="B1594" s="8">
        <v>2</v>
      </c>
      <c r="C1594" s="8" t="s">
        <v>45</v>
      </c>
      <c r="D1594" s="8" t="s">
        <v>28</v>
      </c>
      <c r="E1594" s="8" t="s">
        <v>153</v>
      </c>
      <c r="F1594" s="8" t="s">
        <v>106</v>
      </c>
      <c r="G1594" s="8">
        <v>10.7</v>
      </c>
      <c r="H1594" s="8">
        <v>3187</v>
      </c>
      <c r="I1594" s="8">
        <v>2</v>
      </c>
      <c r="J1594" s="8">
        <v>1</v>
      </c>
      <c r="K1594" s="8">
        <v>1</v>
      </c>
      <c r="L1594" s="8">
        <v>171</v>
      </c>
      <c r="M1594" s="8">
        <v>101</v>
      </c>
      <c r="N1594" s="8">
        <v>1970</v>
      </c>
      <c r="O1594" s="8" t="s">
        <v>220</v>
      </c>
      <c r="P1594" s="8" t="s">
        <v>113</v>
      </c>
      <c r="Q1594" s="8">
        <v>6938</v>
      </c>
      <c r="R1594" s="8">
        <v>-37.912500000000001</v>
      </c>
      <c r="S1594" s="8">
        <v>145.01140000000001</v>
      </c>
      <c r="T1594" s="10">
        <v>903000</v>
      </c>
      <c r="U1594" s="11">
        <v>1</v>
      </c>
      <c r="V1594" s="11">
        <f>U1594*M1594</f>
        <v>101</v>
      </c>
      <c r="W1594" s="11">
        <f>U1594*L1594</f>
        <v>171</v>
      </c>
      <c r="X1594" s="11">
        <f>U1594*N1594</f>
        <v>1970</v>
      </c>
      <c r="Y1594" s="11">
        <f>U1594*Q1594</f>
        <v>6938</v>
      </c>
      <c r="Z1594" s="12">
        <f>U1594*G1594</f>
        <v>10.7</v>
      </c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8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</row>
    <row r="1595" spans="1:91" x14ac:dyDescent="0.3">
      <c r="A1595" s="7" t="s">
        <v>224</v>
      </c>
      <c r="B1595" s="8">
        <v>4</v>
      </c>
      <c r="C1595" s="8" t="s">
        <v>27</v>
      </c>
      <c r="D1595" s="8" t="s">
        <v>28</v>
      </c>
      <c r="E1595" s="8" t="s">
        <v>115</v>
      </c>
      <c r="F1595" s="8" t="s">
        <v>106</v>
      </c>
      <c r="G1595" s="8">
        <v>10.7</v>
      </c>
      <c r="H1595" s="8">
        <v>3187</v>
      </c>
      <c r="I1595" s="8">
        <v>4</v>
      </c>
      <c r="J1595" s="8">
        <v>4</v>
      </c>
      <c r="K1595" s="8">
        <v>4</v>
      </c>
      <c r="L1595" s="8">
        <v>509</v>
      </c>
      <c r="M1595" s="8">
        <v>337</v>
      </c>
      <c r="N1595" s="8">
        <v>1960</v>
      </c>
      <c r="O1595" s="8" t="s">
        <v>220</v>
      </c>
      <c r="P1595" s="8" t="s">
        <v>113</v>
      </c>
      <c r="Q1595" s="8">
        <v>6938</v>
      </c>
      <c r="R1595" s="8">
        <v>-37.917200000000001</v>
      </c>
      <c r="S1595" s="8">
        <v>145.0214</v>
      </c>
      <c r="T1595" s="10">
        <v>2820000</v>
      </c>
      <c r="U1595" s="11">
        <v>0</v>
      </c>
      <c r="V1595" s="11">
        <f>U1595*M1595</f>
        <v>0</v>
      </c>
      <c r="W1595" s="11">
        <f>U1595*L1595</f>
        <v>0</v>
      </c>
      <c r="X1595" s="11">
        <f>U1595*N1595</f>
        <v>0</v>
      </c>
      <c r="Y1595" s="11">
        <f>U1595*Q1595</f>
        <v>0</v>
      </c>
      <c r="Z1595" s="12">
        <f>U1595*G1595</f>
        <v>0</v>
      </c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8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</row>
    <row r="1596" spans="1:91" x14ac:dyDescent="0.3">
      <c r="A1596" s="7" t="s">
        <v>224</v>
      </c>
      <c r="B1596" s="8">
        <v>3</v>
      </c>
      <c r="C1596" s="8" t="s">
        <v>27</v>
      </c>
      <c r="D1596" s="8" t="s">
        <v>33</v>
      </c>
      <c r="E1596" s="8" t="s">
        <v>115</v>
      </c>
      <c r="F1596" s="8" t="s">
        <v>106</v>
      </c>
      <c r="G1596" s="8">
        <v>10.7</v>
      </c>
      <c r="H1596" s="8">
        <v>3187</v>
      </c>
      <c r="I1596" s="8">
        <v>4</v>
      </c>
      <c r="J1596" s="8">
        <v>2</v>
      </c>
      <c r="K1596" s="8">
        <v>2</v>
      </c>
      <c r="L1596" s="8">
        <v>187</v>
      </c>
      <c r="M1596" s="8">
        <v>83</v>
      </c>
      <c r="N1596" s="8">
        <v>1925</v>
      </c>
      <c r="O1596" s="8" t="s">
        <v>220</v>
      </c>
      <c r="P1596" s="8" t="s">
        <v>113</v>
      </c>
      <c r="Q1596" s="8">
        <v>6938</v>
      </c>
      <c r="R1596" s="8">
        <v>-37.60472</v>
      </c>
      <c r="S1596" s="8">
        <v>144.90753000000001</v>
      </c>
      <c r="T1596" s="10">
        <v>1185000</v>
      </c>
      <c r="U1596" s="11">
        <v>0</v>
      </c>
      <c r="V1596" s="11">
        <f>U1596*M1596</f>
        <v>0</v>
      </c>
      <c r="W1596" s="11">
        <f>U1596*L1596</f>
        <v>0</v>
      </c>
      <c r="X1596" s="11">
        <f>U1596*N1596</f>
        <v>0</v>
      </c>
      <c r="Y1596" s="11">
        <f>U1596*Q1596</f>
        <v>0</v>
      </c>
      <c r="Z1596" s="12">
        <f>U1596*G1596</f>
        <v>0</v>
      </c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8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</row>
    <row r="1597" spans="1:91" x14ac:dyDescent="0.3">
      <c r="A1597" s="7" t="s">
        <v>224</v>
      </c>
      <c r="B1597" s="8">
        <v>2</v>
      </c>
      <c r="C1597" s="8" t="s">
        <v>45</v>
      </c>
      <c r="D1597" s="8" t="s">
        <v>53</v>
      </c>
      <c r="E1597" s="8" t="s">
        <v>115</v>
      </c>
      <c r="F1597" s="8" t="s">
        <v>106</v>
      </c>
      <c r="G1597" s="8">
        <v>10.7</v>
      </c>
      <c r="H1597" s="8">
        <v>3187</v>
      </c>
      <c r="I1597" s="8">
        <v>2</v>
      </c>
      <c r="J1597" s="8">
        <v>1</v>
      </c>
      <c r="K1597" s="8">
        <v>2</v>
      </c>
      <c r="L1597" s="8">
        <v>660</v>
      </c>
      <c r="M1597" s="8">
        <v>117</v>
      </c>
      <c r="N1597" s="8">
        <v>1930</v>
      </c>
      <c r="O1597" s="8" t="s">
        <v>220</v>
      </c>
      <c r="P1597" s="8" t="s">
        <v>113</v>
      </c>
      <c r="Q1597" s="8">
        <v>6938</v>
      </c>
      <c r="R1597" s="8">
        <v>-37.917900000000003</v>
      </c>
      <c r="S1597" s="8">
        <v>145.0127</v>
      </c>
      <c r="T1597" s="10">
        <v>1813000</v>
      </c>
      <c r="U1597" s="11">
        <v>1</v>
      </c>
      <c r="V1597" s="11">
        <f>U1597*M1597</f>
        <v>117</v>
      </c>
      <c r="W1597" s="11">
        <f>U1597*L1597</f>
        <v>660</v>
      </c>
      <c r="X1597" s="11">
        <f>U1597*N1597</f>
        <v>1930</v>
      </c>
      <c r="Y1597" s="11">
        <f>U1597*Q1597</f>
        <v>6938</v>
      </c>
      <c r="Z1597" s="12">
        <f>U1597*G1597</f>
        <v>10.7</v>
      </c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8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</row>
    <row r="1598" spans="1:91" x14ac:dyDescent="0.3">
      <c r="A1598" s="7" t="s">
        <v>224</v>
      </c>
      <c r="B1598" s="8">
        <v>4</v>
      </c>
      <c r="C1598" s="8" t="s">
        <v>27</v>
      </c>
      <c r="D1598" s="8" t="s">
        <v>28</v>
      </c>
      <c r="E1598" s="8" t="s">
        <v>118</v>
      </c>
      <c r="F1598" s="8" t="s">
        <v>106</v>
      </c>
      <c r="G1598" s="8">
        <v>10.7</v>
      </c>
      <c r="H1598" s="8">
        <v>3187</v>
      </c>
      <c r="I1598" s="8">
        <v>4</v>
      </c>
      <c r="J1598" s="8">
        <v>2</v>
      </c>
      <c r="K1598" s="8">
        <v>2</v>
      </c>
      <c r="L1598" s="8">
        <v>201</v>
      </c>
      <c r="M1598" s="8">
        <v>92</v>
      </c>
      <c r="N1598" s="8">
        <v>2015</v>
      </c>
      <c r="O1598" s="8" t="s">
        <v>220</v>
      </c>
      <c r="P1598" s="8" t="s">
        <v>113</v>
      </c>
      <c r="Q1598" s="8">
        <v>6938</v>
      </c>
      <c r="R1598" s="8">
        <v>-37.769300000000001</v>
      </c>
      <c r="S1598" s="8">
        <v>144.84478999999999</v>
      </c>
      <c r="T1598" s="10">
        <v>2175000</v>
      </c>
      <c r="U1598" s="11">
        <v>0</v>
      </c>
      <c r="V1598" s="11">
        <f>U1598*M1598</f>
        <v>0</v>
      </c>
      <c r="W1598" s="11">
        <f>U1598*L1598</f>
        <v>0</v>
      </c>
      <c r="X1598" s="11">
        <f>U1598*N1598</f>
        <v>0</v>
      </c>
      <c r="Y1598" s="11">
        <f>U1598*Q1598</f>
        <v>0</v>
      </c>
      <c r="Z1598" s="12">
        <f>U1598*G1598</f>
        <v>0</v>
      </c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8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</row>
    <row r="1599" spans="1:91" x14ac:dyDescent="0.3">
      <c r="A1599" s="7" t="s">
        <v>224</v>
      </c>
      <c r="B1599" s="8">
        <v>5</v>
      </c>
      <c r="C1599" s="8" t="s">
        <v>27</v>
      </c>
      <c r="D1599" s="8" t="s">
        <v>33</v>
      </c>
      <c r="E1599" s="8" t="s">
        <v>115</v>
      </c>
      <c r="F1599" s="8" t="s">
        <v>106</v>
      </c>
      <c r="G1599" s="8">
        <v>10.7</v>
      </c>
      <c r="H1599" s="8">
        <v>3187</v>
      </c>
      <c r="I1599" s="8">
        <v>5</v>
      </c>
      <c r="J1599" s="8">
        <v>2</v>
      </c>
      <c r="K1599" s="8">
        <v>2</v>
      </c>
      <c r="L1599" s="8">
        <v>679</v>
      </c>
      <c r="M1599" s="8">
        <v>288</v>
      </c>
      <c r="N1599" s="8">
        <v>1950</v>
      </c>
      <c r="O1599" s="8" t="s">
        <v>220</v>
      </c>
      <c r="P1599" s="8" t="s">
        <v>113</v>
      </c>
      <c r="Q1599" s="8">
        <v>6938</v>
      </c>
      <c r="R1599" s="8">
        <v>-37.929099999999998</v>
      </c>
      <c r="S1599" s="8">
        <v>145.0283</v>
      </c>
      <c r="T1599" s="10">
        <v>1655000</v>
      </c>
      <c r="U1599" s="11">
        <v>0</v>
      </c>
      <c r="V1599" s="11">
        <f>U1599*M1599</f>
        <v>0</v>
      </c>
      <c r="W1599" s="11">
        <f>U1599*L1599</f>
        <v>0</v>
      </c>
      <c r="X1599" s="11">
        <f>U1599*N1599</f>
        <v>0</v>
      </c>
      <c r="Y1599" s="11">
        <f>U1599*Q1599</f>
        <v>0</v>
      </c>
      <c r="Z1599" s="12">
        <f>U1599*G1599</f>
        <v>0</v>
      </c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8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</row>
    <row r="1600" spans="1:91" x14ac:dyDescent="0.3">
      <c r="A1600" s="7" t="s">
        <v>224</v>
      </c>
      <c r="B1600" s="8">
        <v>4</v>
      </c>
      <c r="C1600" s="8" t="s">
        <v>27</v>
      </c>
      <c r="D1600" s="8" t="s">
        <v>53</v>
      </c>
      <c r="E1600" s="8" t="s">
        <v>111</v>
      </c>
      <c r="F1600" s="8" t="s">
        <v>106</v>
      </c>
      <c r="G1600" s="8">
        <v>10.7</v>
      </c>
      <c r="H1600" s="8">
        <v>3187</v>
      </c>
      <c r="I1600" s="8">
        <v>3</v>
      </c>
      <c r="J1600" s="8">
        <v>1</v>
      </c>
      <c r="K1600" s="8">
        <v>1</v>
      </c>
      <c r="L1600" s="8">
        <v>368</v>
      </c>
      <c r="M1600" s="8">
        <v>103</v>
      </c>
      <c r="N1600" s="8">
        <v>1970</v>
      </c>
      <c r="O1600" s="8" t="s">
        <v>220</v>
      </c>
      <c r="P1600" s="8" t="s">
        <v>113</v>
      </c>
      <c r="Q1600" s="8">
        <v>6938</v>
      </c>
      <c r="R1600" s="8">
        <v>-37.744990000000001</v>
      </c>
      <c r="S1600" s="8">
        <v>144.98509999999999</v>
      </c>
      <c r="T1600" s="10">
        <v>2160000</v>
      </c>
      <c r="U1600" s="11">
        <v>0</v>
      </c>
      <c r="V1600" s="11">
        <f>U1600*M1600</f>
        <v>0</v>
      </c>
      <c r="W1600" s="11">
        <f>U1600*L1600</f>
        <v>0</v>
      </c>
      <c r="X1600" s="11">
        <f>U1600*N1600</f>
        <v>0</v>
      </c>
      <c r="Y1600" s="11">
        <f>U1600*Q1600</f>
        <v>0</v>
      </c>
      <c r="Z1600" s="12">
        <f>U1600*G1600</f>
        <v>0</v>
      </c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8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</row>
    <row r="1601" spans="1:91" x14ac:dyDescent="0.3">
      <c r="A1601" s="7" t="s">
        <v>224</v>
      </c>
      <c r="B1601" s="8">
        <v>3</v>
      </c>
      <c r="C1601" s="8" t="s">
        <v>27</v>
      </c>
      <c r="D1601" s="8" t="s">
        <v>28</v>
      </c>
      <c r="E1601" s="8" t="s">
        <v>111</v>
      </c>
      <c r="F1601" s="8" t="s">
        <v>123</v>
      </c>
      <c r="G1601" s="8">
        <v>10.7</v>
      </c>
      <c r="H1601" s="8">
        <v>3187</v>
      </c>
      <c r="I1601" s="8">
        <v>3</v>
      </c>
      <c r="J1601" s="8">
        <v>2</v>
      </c>
      <c r="K1601" s="8">
        <v>2</v>
      </c>
      <c r="L1601" s="8">
        <v>297</v>
      </c>
      <c r="M1601" s="8">
        <v>193</v>
      </c>
      <c r="N1601" s="8">
        <v>1980</v>
      </c>
      <c r="O1601" s="8" t="s">
        <v>220</v>
      </c>
      <c r="P1601" s="8" t="s">
        <v>113</v>
      </c>
      <c r="Q1601" s="8">
        <v>6938</v>
      </c>
      <c r="R1601" s="8">
        <v>-37.912399999999998</v>
      </c>
      <c r="S1601" s="8">
        <v>145.01320000000001</v>
      </c>
      <c r="T1601" s="10">
        <v>1230000</v>
      </c>
      <c r="U1601" s="11">
        <v>0</v>
      </c>
      <c r="V1601" s="11">
        <f>U1601*M1601</f>
        <v>0</v>
      </c>
      <c r="W1601" s="11">
        <f>U1601*L1601</f>
        <v>0</v>
      </c>
      <c r="X1601" s="11">
        <f>U1601*N1601</f>
        <v>0</v>
      </c>
      <c r="Y1601" s="11">
        <f>U1601*Q1601</f>
        <v>0</v>
      </c>
      <c r="Z1601" s="12">
        <f>U1601*G1601</f>
        <v>0</v>
      </c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8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</row>
    <row r="1602" spans="1:91" x14ac:dyDescent="0.3">
      <c r="A1602" s="7" t="s">
        <v>224</v>
      </c>
      <c r="B1602" s="8">
        <v>4</v>
      </c>
      <c r="C1602" s="8" t="s">
        <v>27</v>
      </c>
      <c r="D1602" s="8" t="s">
        <v>28</v>
      </c>
      <c r="E1602" s="8" t="s">
        <v>115</v>
      </c>
      <c r="F1602" s="8" t="s">
        <v>123</v>
      </c>
      <c r="G1602" s="8">
        <v>10.7</v>
      </c>
      <c r="H1602" s="8">
        <v>3187</v>
      </c>
      <c r="I1602" s="8">
        <v>4</v>
      </c>
      <c r="J1602" s="8">
        <v>1</v>
      </c>
      <c r="K1602" s="8">
        <v>2</v>
      </c>
      <c r="L1602" s="8">
        <v>656</v>
      </c>
      <c r="M1602" s="8">
        <v>150</v>
      </c>
      <c r="N1602" s="8">
        <v>1930</v>
      </c>
      <c r="O1602" s="8" t="s">
        <v>220</v>
      </c>
      <c r="P1602" s="8" t="s">
        <v>113</v>
      </c>
      <c r="Q1602" s="8">
        <v>6938</v>
      </c>
      <c r="R1602" s="8">
        <v>-37.902700000000003</v>
      </c>
      <c r="S1602" s="8">
        <v>145.02250000000001</v>
      </c>
      <c r="T1602" s="10">
        <v>1389000</v>
      </c>
      <c r="U1602" s="11">
        <v>0</v>
      </c>
      <c r="V1602" s="11">
        <f>U1602*M1602</f>
        <v>0</v>
      </c>
      <c r="W1602" s="11">
        <f>U1602*L1602</f>
        <v>0</v>
      </c>
      <c r="X1602" s="11">
        <f>U1602*N1602</f>
        <v>0</v>
      </c>
      <c r="Y1602" s="11">
        <f>U1602*Q1602</f>
        <v>0</v>
      </c>
      <c r="Z1602" s="12">
        <f>U1602*G1602</f>
        <v>0</v>
      </c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8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</row>
    <row r="1603" spans="1:91" x14ac:dyDescent="0.3">
      <c r="A1603" s="7" t="s">
        <v>224</v>
      </c>
      <c r="B1603" s="8">
        <v>2</v>
      </c>
      <c r="C1603" s="8" t="s">
        <v>27</v>
      </c>
      <c r="D1603" s="8" t="s">
        <v>42</v>
      </c>
      <c r="E1603" s="8" t="s">
        <v>115</v>
      </c>
      <c r="F1603" s="8" t="s">
        <v>123</v>
      </c>
      <c r="G1603" s="8">
        <v>10.7</v>
      </c>
      <c r="H1603" s="8">
        <v>3187</v>
      </c>
      <c r="I1603" s="8">
        <v>2</v>
      </c>
      <c r="J1603" s="8">
        <v>1</v>
      </c>
      <c r="K1603" s="8">
        <v>1</v>
      </c>
      <c r="L1603" s="8">
        <v>227</v>
      </c>
      <c r="M1603" s="8">
        <v>79</v>
      </c>
      <c r="N1603" s="8">
        <v>1980</v>
      </c>
      <c r="O1603" s="8" t="s">
        <v>220</v>
      </c>
      <c r="P1603" s="8" t="s">
        <v>113</v>
      </c>
      <c r="Q1603" s="8">
        <v>6938</v>
      </c>
      <c r="R1603" s="8">
        <v>-37.908499999999997</v>
      </c>
      <c r="S1603" s="8">
        <v>145.0129</v>
      </c>
      <c r="T1603" s="10">
        <v>750000</v>
      </c>
      <c r="U1603" s="11">
        <v>0</v>
      </c>
      <c r="V1603" s="11">
        <f>U1603*M1603</f>
        <v>0</v>
      </c>
      <c r="W1603" s="11">
        <f>U1603*L1603</f>
        <v>0</v>
      </c>
      <c r="X1603" s="11">
        <f>U1603*N1603</f>
        <v>0</v>
      </c>
      <c r="Y1603" s="11">
        <f>U1603*Q1603</f>
        <v>0</v>
      </c>
      <c r="Z1603" s="12">
        <f>U1603*G1603</f>
        <v>0</v>
      </c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8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</row>
    <row r="1604" spans="1:91" x14ac:dyDescent="0.3">
      <c r="A1604" s="7" t="s">
        <v>224</v>
      </c>
      <c r="B1604" s="8">
        <v>3</v>
      </c>
      <c r="C1604" s="8" t="s">
        <v>47</v>
      </c>
      <c r="D1604" s="8" t="s">
        <v>28</v>
      </c>
      <c r="E1604" s="8" t="s">
        <v>115</v>
      </c>
      <c r="F1604" s="8" t="s">
        <v>123</v>
      </c>
      <c r="G1604" s="8">
        <v>10.7</v>
      </c>
      <c r="H1604" s="8">
        <v>3187</v>
      </c>
      <c r="I1604" s="8">
        <v>3</v>
      </c>
      <c r="J1604" s="8">
        <v>2</v>
      </c>
      <c r="K1604" s="8">
        <v>1</v>
      </c>
      <c r="L1604" s="8">
        <v>227</v>
      </c>
      <c r="M1604" s="8">
        <v>125</v>
      </c>
      <c r="N1604" s="8">
        <v>1998</v>
      </c>
      <c r="O1604" s="8" t="s">
        <v>220</v>
      </c>
      <c r="P1604" s="8" t="s">
        <v>113</v>
      </c>
      <c r="Q1604" s="8">
        <v>6938</v>
      </c>
      <c r="R1604" s="8">
        <v>-37.9191</v>
      </c>
      <c r="S1604" s="8">
        <v>145.00739999999999</v>
      </c>
      <c r="T1604" s="10">
        <v>1245000</v>
      </c>
      <c r="U1604" s="11">
        <v>1</v>
      </c>
      <c r="V1604" s="11">
        <f>U1604*M1604</f>
        <v>125</v>
      </c>
      <c r="W1604" s="11">
        <f>U1604*L1604</f>
        <v>227</v>
      </c>
      <c r="X1604" s="11">
        <f>U1604*N1604</f>
        <v>1998</v>
      </c>
      <c r="Y1604" s="11">
        <f>U1604*Q1604</f>
        <v>6938</v>
      </c>
      <c r="Z1604" s="12">
        <f>U1604*G1604</f>
        <v>10.7</v>
      </c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8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</row>
    <row r="1605" spans="1:91" x14ac:dyDescent="0.3">
      <c r="A1605" s="7" t="s">
        <v>224</v>
      </c>
      <c r="B1605" s="8">
        <v>4</v>
      </c>
      <c r="C1605" s="8" t="s">
        <v>47</v>
      </c>
      <c r="D1605" s="8" t="s">
        <v>28</v>
      </c>
      <c r="E1605" s="8" t="s">
        <v>115</v>
      </c>
      <c r="F1605" s="8" t="s">
        <v>123</v>
      </c>
      <c r="G1605" s="8">
        <v>10.7</v>
      </c>
      <c r="H1605" s="8">
        <v>3187</v>
      </c>
      <c r="I1605" s="8">
        <v>4</v>
      </c>
      <c r="J1605" s="8">
        <v>2</v>
      </c>
      <c r="K1605" s="8">
        <v>2</v>
      </c>
      <c r="L1605" s="8">
        <v>757</v>
      </c>
      <c r="M1605" s="8">
        <v>130</v>
      </c>
      <c r="N1605" s="8">
        <v>1930</v>
      </c>
      <c r="O1605" s="8" t="s">
        <v>220</v>
      </c>
      <c r="P1605" s="8" t="s">
        <v>113</v>
      </c>
      <c r="Q1605" s="8">
        <v>6938</v>
      </c>
      <c r="R1605" s="8">
        <v>-37.926600000000001</v>
      </c>
      <c r="S1605" s="8">
        <v>145.00880000000001</v>
      </c>
      <c r="T1605" s="10">
        <v>2310000</v>
      </c>
      <c r="U1605" s="11">
        <v>1</v>
      </c>
      <c r="V1605" s="11">
        <f>U1605*M1605</f>
        <v>130</v>
      </c>
      <c r="W1605" s="11">
        <f>U1605*L1605</f>
        <v>757</v>
      </c>
      <c r="X1605" s="11">
        <f>U1605*N1605</f>
        <v>1930</v>
      </c>
      <c r="Y1605" s="11">
        <f>U1605*Q1605</f>
        <v>6938</v>
      </c>
      <c r="Z1605" s="12">
        <f>U1605*G1605</f>
        <v>10.7</v>
      </c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8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</row>
    <row r="1606" spans="1:91" x14ac:dyDescent="0.3">
      <c r="A1606" s="7" t="s">
        <v>224</v>
      </c>
      <c r="B1606" s="8">
        <v>3</v>
      </c>
      <c r="C1606" s="8" t="s">
        <v>27</v>
      </c>
      <c r="D1606" s="8" t="s">
        <v>28</v>
      </c>
      <c r="E1606" s="8" t="s">
        <v>111</v>
      </c>
      <c r="F1606" s="8" t="s">
        <v>109</v>
      </c>
      <c r="G1606" s="8">
        <v>10.7</v>
      </c>
      <c r="H1606" s="8">
        <v>3187</v>
      </c>
      <c r="I1606" s="8">
        <v>3</v>
      </c>
      <c r="J1606" s="8">
        <v>2</v>
      </c>
      <c r="K1606" s="8">
        <v>2</v>
      </c>
      <c r="L1606" s="8">
        <v>247</v>
      </c>
      <c r="M1606" s="8">
        <v>252</v>
      </c>
      <c r="N1606" s="8">
        <v>2000</v>
      </c>
      <c r="O1606" s="8" t="s">
        <v>220</v>
      </c>
      <c r="P1606" s="8" t="s">
        <v>113</v>
      </c>
      <c r="Q1606" s="8">
        <v>6938</v>
      </c>
      <c r="R1606" s="8">
        <v>-37.924100000000003</v>
      </c>
      <c r="S1606" s="8">
        <v>145.01079999999999</v>
      </c>
      <c r="T1606" s="10">
        <v>1420000</v>
      </c>
      <c r="U1606" s="11">
        <v>0</v>
      </c>
      <c r="V1606" s="11">
        <f>U1606*M1606</f>
        <v>0</v>
      </c>
      <c r="W1606" s="11">
        <f>U1606*L1606</f>
        <v>0</v>
      </c>
      <c r="X1606" s="11">
        <f>U1606*N1606</f>
        <v>0</v>
      </c>
      <c r="Y1606" s="11">
        <f>U1606*Q1606</f>
        <v>0</v>
      </c>
      <c r="Z1606" s="12">
        <f>U1606*G1606</f>
        <v>0</v>
      </c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8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</row>
    <row r="1607" spans="1:91" x14ac:dyDescent="0.3">
      <c r="A1607" s="7" t="s">
        <v>224</v>
      </c>
      <c r="B1607" s="8">
        <v>2</v>
      </c>
      <c r="C1607" s="8" t="s">
        <v>27</v>
      </c>
      <c r="D1607" s="8" t="s">
        <v>28</v>
      </c>
      <c r="E1607" s="8" t="s">
        <v>111</v>
      </c>
      <c r="F1607" s="8" t="s">
        <v>67</v>
      </c>
      <c r="G1607" s="8">
        <v>10.7</v>
      </c>
      <c r="H1607" s="8">
        <v>3187</v>
      </c>
      <c r="I1607" s="8">
        <v>2</v>
      </c>
      <c r="J1607" s="8">
        <v>1</v>
      </c>
      <c r="K1607" s="8">
        <v>1</v>
      </c>
      <c r="L1607" s="8">
        <v>1233</v>
      </c>
      <c r="M1607" s="8">
        <v>175</v>
      </c>
      <c r="N1607" s="8">
        <v>1960</v>
      </c>
      <c r="O1607" s="8" t="s">
        <v>220</v>
      </c>
      <c r="P1607" s="8" t="s">
        <v>113</v>
      </c>
      <c r="Q1607" s="8">
        <v>6938</v>
      </c>
      <c r="R1607" s="8">
        <v>-37.916400000000003</v>
      </c>
      <c r="S1607" s="8">
        <v>145.02279999999999</v>
      </c>
      <c r="T1607" s="10">
        <v>563000</v>
      </c>
      <c r="U1607" s="11">
        <v>0</v>
      </c>
      <c r="V1607" s="11">
        <f>U1607*M1607</f>
        <v>0</v>
      </c>
      <c r="W1607" s="11">
        <f>U1607*L1607</f>
        <v>0</v>
      </c>
      <c r="X1607" s="11">
        <f>U1607*N1607</f>
        <v>0</v>
      </c>
      <c r="Y1607" s="11">
        <f>U1607*Q1607</f>
        <v>0</v>
      </c>
      <c r="Z1607" s="12">
        <f>U1607*G1607</f>
        <v>0</v>
      </c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8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</row>
    <row r="1608" spans="1:91" x14ac:dyDescent="0.3">
      <c r="A1608" s="7" t="s">
        <v>224</v>
      </c>
      <c r="B1608" s="8">
        <v>2</v>
      </c>
      <c r="C1608" s="8" t="s">
        <v>27</v>
      </c>
      <c r="D1608" s="8" t="s">
        <v>28</v>
      </c>
      <c r="E1608" s="8" t="s">
        <v>115</v>
      </c>
      <c r="F1608" s="8" t="s">
        <v>67</v>
      </c>
      <c r="G1608" s="8">
        <v>10.7</v>
      </c>
      <c r="H1608" s="8">
        <v>3187</v>
      </c>
      <c r="I1608" s="8">
        <v>2</v>
      </c>
      <c r="J1608" s="8">
        <v>1</v>
      </c>
      <c r="K1608" s="8">
        <v>1</v>
      </c>
      <c r="L1608" s="8">
        <v>267</v>
      </c>
      <c r="M1608" s="8">
        <v>131</v>
      </c>
      <c r="N1608" s="8">
        <v>1990</v>
      </c>
      <c r="O1608" s="8" t="s">
        <v>220</v>
      </c>
      <c r="P1608" s="8" t="s">
        <v>113</v>
      </c>
      <c r="Q1608" s="8">
        <v>6938</v>
      </c>
      <c r="R1608" s="8">
        <v>-37.905500000000004</v>
      </c>
      <c r="S1608" s="8">
        <v>145.01730000000001</v>
      </c>
      <c r="T1608" s="10">
        <v>1014000</v>
      </c>
      <c r="U1608" s="11">
        <v>0</v>
      </c>
      <c r="V1608" s="11">
        <f>U1608*M1608</f>
        <v>0</v>
      </c>
      <c r="W1608" s="11">
        <f>U1608*L1608</f>
        <v>0</v>
      </c>
      <c r="X1608" s="11">
        <f>U1608*N1608</f>
        <v>0</v>
      </c>
      <c r="Y1608" s="11">
        <f>U1608*Q1608</f>
        <v>0</v>
      </c>
      <c r="Z1608" s="12">
        <f>U1608*G1608</f>
        <v>0</v>
      </c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8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</row>
    <row r="1609" spans="1:91" x14ac:dyDescent="0.3">
      <c r="A1609" s="7" t="s">
        <v>225</v>
      </c>
      <c r="B1609" s="8">
        <v>2</v>
      </c>
      <c r="C1609" s="8" t="s">
        <v>27</v>
      </c>
      <c r="D1609" s="8" t="s">
        <v>28</v>
      </c>
      <c r="E1609" s="8" t="s">
        <v>74</v>
      </c>
      <c r="F1609" s="9">
        <v>42438</v>
      </c>
      <c r="G1609" s="8">
        <v>5.2</v>
      </c>
      <c r="H1609" s="8">
        <v>3056</v>
      </c>
      <c r="I1609" s="8">
        <v>2</v>
      </c>
      <c r="J1609" s="8">
        <v>1</v>
      </c>
      <c r="K1609" s="8">
        <v>2</v>
      </c>
      <c r="L1609" s="8">
        <v>0</v>
      </c>
      <c r="M1609" s="8">
        <v>60</v>
      </c>
      <c r="N1609" s="8">
        <v>1970</v>
      </c>
      <c r="O1609" s="8" t="s">
        <v>226</v>
      </c>
      <c r="P1609" s="8" t="s">
        <v>31</v>
      </c>
      <c r="Q1609" s="8">
        <v>11918</v>
      </c>
      <c r="R1609" s="8">
        <v>-37.759300000000003</v>
      </c>
      <c r="S1609" s="8">
        <v>144.96520000000001</v>
      </c>
      <c r="T1609" s="10">
        <v>428000</v>
      </c>
      <c r="U1609" s="11">
        <v>0</v>
      </c>
      <c r="V1609" s="11">
        <f>U1609*M1609</f>
        <v>0</v>
      </c>
      <c r="W1609" s="11">
        <f>U1609*L1609</f>
        <v>0</v>
      </c>
      <c r="X1609" s="11">
        <f>U1609*N1609</f>
        <v>0</v>
      </c>
      <c r="Y1609" s="11">
        <f>U1609*Q1609</f>
        <v>0</v>
      </c>
      <c r="Z1609" s="12">
        <f>U1609*G1609</f>
        <v>0</v>
      </c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8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</row>
    <row r="1610" spans="1:91" x14ac:dyDescent="0.3">
      <c r="A1610" s="7" t="s">
        <v>225</v>
      </c>
      <c r="B1610" s="8">
        <v>2</v>
      </c>
      <c r="C1610" s="8" t="s">
        <v>27</v>
      </c>
      <c r="D1610" s="8" t="s">
        <v>28</v>
      </c>
      <c r="E1610" s="8" t="s">
        <v>44</v>
      </c>
      <c r="F1610" s="9">
        <v>42438</v>
      </c>
      <c r="G1610" s="8">
        <v>5.2</v>
      </c>
      <c r="H1610" s="8">
        <v>3056</v>
      </c>
      <c r="I1610" s="8">
        <v>2</v>
      </c>
      <c r="J1610" s="8">
        <v>1</v>
      </c>
      <c r="K1610" s="8">
        <v>0</v>
      </c>
      <c r="L1610" s="8">
        <v>225</v>
      </c>
      <c r="M1610" s="8">
        <v>108</v>
      </c>
      <c r="N1610" s="8">
        <v>1905</v>
      </c>
      <c r="O1610" s="8" t="s">
        <v>226</v>
      </c>
      <c r="P1610" s="8" t="s">
        <v>31</v>
      </c>
      <c r="Q1610" s="8">
        <v>11918</v>
      </c>
      <c r="R1610" s="8">
        <v>-37.767600000000002</v>
      </c>
      <c r="S1610" s="8">
        <v>144.9665</v>
      </c>
      <c r="T1610" s="10">
        <v>1026000</v>
      </c>
      <c r="U1610" s="11">
        <v>0</v>
      </c>
      <c r="V1610" s="11">
        <f>U1610*M1610</f>
        <v>0</v>
      </c>
      <c r="W1610" s="11">
        <f>U1610*L1610</f>
        <v>0</v>
      </c>
      <c r="X1610" s="11">
        <f>U1610*N1610</f>
        <v>0</v>
      </c>
      <c r="Y1610" s="11">
        <f>U1610*Q1610</f>
        <v>0</v>
      </c>
      <c r="Z1610" s="12">
        <f>U1610*G1610</f>
        <v>0</v>
      </c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8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</row>
    <row r="1611" spans="1:91" x14ac:dyDescent="0.3">
      <c r="A1611" s="7" t="s">
        <v>225</v>
      </c>
      <c r="B1611" s="8">
        <v>4</v>
      </c>
      <c r="C1611" s="8" t="s">
        <v>27</v>
      </c>
      <c r="D1611" s="8" t="s">
        <v>42</v>
      </c>
      <c r="E1611" s="8" t="s">
        <v>46</v>
      </c>
      <c r="F1611" s="9">
        <v>42441</v>
      </c>
      <c r="G1611" s="8">
        <v>5.2</v>
      </c>
      <c r="H1611" s="8">
        <v>3056</v>
      </c>
      <c r="I1611" s="8">
        <v>4</v>
      </c>
      <c r="J1611" s="8">
        <v>3</v>
      </c>
      <c r="K1611" s="8">
        <v>1</v>
      </c>
      <c r="L1611" s="8">
        <v>238</v>
      </c>
      <c r="M1611" s="8">
        <v>93</v>
      </c>
      <c r="N1611" s="8">
        <v>1910</v>
      </c>
      <c r="O1611" s="8" t="s">
        <v>226</v>
      </c>
      <c r="P1611" s="8" t="s">
        <v>31</v>
      </c>
      <c r="Q1611" s="8">
        <v>11918</v>
      </c>
      <c r="R1611" s="8">
        <v>-37.771299999999997</v>
      </c>
      <c r="S1611" s="8">
        <v>144.96430000000001</v>
      </c>
      <c r="T1611" s="10">
        <v>1802500</v>
      </c>
      <c r="U1611" s="11">
        <v>0</v>
      </c>
      <c r="V1611" s="11">
        <f>U1611*M1611</f>
        <v>0</v>
      </c>
      <c r="W1611" s="11">
        <f>U1611*L1611</f>
        <v>0</v>
      </c>
      <c r="X1611" s="11">
        <f>U1611*N1611</f>
        <v>0</v>
      </c>
      <c r="Y1611" s="11">
        <f>U1611*Q1611</f>
        <v>0</v>
      </c>
      <c r="Z1611" s="12">
        <f>U1611*G1611</f>
        <v>0</v>
      </c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8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</row>
    <row r="1612" spans="1:91" x14ac:dyDescent="0.3">
      <c r="A1612" s="7" t="s">
        <v>225</v>
      </c>
      <c r="B1612" s="8">
        <v>4</v>
      </c>
      <c r="C1612" s="8" t="s">
        <v>27</v>
      </c>
      <c r="D1612" s="8" t="s">
        <v>28</v>
      </c>
      <c r="E1612" s="8" t="s">
        <v>44</v>
      </c>
      <c r="F1612" s="9">
        <v>42441</v>
      </c>
      <c r="G1612" s="8">
        <v>5.2</v>
      </c>
      <c r="H1612" s="8">
        <v>3056</v>
      </c>
      <c r="I1612" s="8">
        <v>4</v>
      </c>
      <c r="J1612" s="8">
        <v>3</v>
      </c>
      <c r="K1612" s="8">
        <v>1</v>
      </c>
      <c r="L1612" s="8">
        <v>365</v>
      </c>
      <c r="M1612" s="8">
        <v>209</v>
      </c>
      <c r="N1612" s="8">
        <v>1890</v>
      </c>
      <c r="O1612" s="8" t="s">
        <v>226</v>
      </c>
      <c r="P1612" s="8" t="s">
        <v>31</v>
      </c>
      <c r="Q1612" s="8">
        <v>11918</v>
      </c>
      <c r="R1612" s="8">
        <v>-37.7624</v>
      </c>
      <c r="S1612" s="8">
        <v>144.96709999999999</v>
      </c>
      <c r="T1612" s="10">
        <v>1500000</v>
      </c>
      <c r="U1612" s="11">
        <v>0</v>
      </c>
      <c r="V1612" s="11">
        <f>U1612*M1612</f>
        <v>0</v>
      </c>
      <c r="W1612" s="11">
        <f>U1612*L1612</f>
        <v>0</v>
      </c>
      <c r="X1612" s="11">
        <f>U1612*N1612</f>
        <v>0</v>
      </c>
      <c r="Y1612" s="11">
        <f>U1612*Q1612</f>
        <v>0</v>
      </c>
      <c r="Z1612" s="12">
        <f>U1612*G1612</f>
        <v>0</v>
      </c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8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</row>
    <row r="1613" spans="1:91" x14ac:dyDescent="0.3">
      <c r="A1613" s="7" t="s">
        <v>225</v>
      </c>
      <c r="B1613" s="8">
        <v>2</v>
      </c>
      <c r="C1613" s="8" t="s">
        <v>47</v>
      </c>
      <c r="D1613" s="8" t="s">
        <v>28</v>
      </c>
      <c r="E1613" s="8" t="s">
        <v>46</v>
      </c>
      <c r="F1613" s="9">
        <v>42828</v>
      </c>
      <c r="G1613" s="8">
        <v>5.2</v>
      </c>
      <c r="H1613" s="8">
        <v>3056</v>
      </c>
      <c r="I1613" s="8">
        <v>4</v>
      </c>
      <c r="J1613" s="8">
        <v>1</v>
      </c>
      <c r="K1613" s="8">
        <v>1</v>
      </c>
      <c r="L1613" s="8">
        <v>742</v>
      </c>
      <c r="M1613" s="8">
        <v>158</v>
      </c>
      <c r="N1613" s="8">
        <v>1945</v>
      </c>
      <c r="O1613" s="8" t="s">
        <v>226</v>
      </c>
      <c r="P1613" s="8" t="s">
        <v>31</v>
      </c>
      <c r="Q1613" s="8">
        <v>11918</v>
      </c>
      <c r="R1613" s="8">
        <v>-37.735900000000001</v>
      </c>
      <c r="S1613" s="8">
        <v>144.99520000000001</v>
      </c>
      <c r="T1613" s="10">
        <v>665000</v>
      </c>
      <c r="U1613" s="11">
        <v>1</v>
      </c>
      <c r="V1613" s="11">
        <f>U1613*M1613</f>
        <v>158</v>
      </c>
      <c r="W1613" s="11">
        <f>U1613*L1613</f>
        <v>742</v>
      </c>
      <c r="X1613" s="11">
        <f>U1613*N1613</f>
        <v>1945</v>
      </c>
      <c r="Y1613" s="11">
        <f>U1613*Q1613</f>
        <v>11918</v>
      </c>
      <c r="Z1613" s="12">
        <f>U1613*G1613</f>
        <v>5.2</v>
      </c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8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</row>
    <row r="1614" spans="1:91" x14ac:dyDescent="0.3">
      <c r="A1614" s="7" t="s">
        <v>225</v>
      </c>
      <c r="B1614" s="8">
        <v>2</v>
      </c>
      <c r="C1614" s="8" t="s">
        <v>27</v>
      </c>
      <c r="D1614" s="8" t="s">
        <v>28</v>
      </c>
      <c r="E1614" s="8" t="s">
        <v>44</v>
      </c>
      <c r="F1614" s="9">
        <v>42828</v>
      </c>
      <c r="G1614" s="8">
        <v>5.2</v>
      </c>
      <c r="H1614" s="8">
        <v>3056</v>
      </c>
      <c r="I1614" s="8">
        <v>5</v>
      </c>
      <c r="J1614" s="8">
        <v>3</v>
      </c>
      <c r="K1614" s="8">
        <v>2</v>
      </c>
      <c r="L1614" s="8">
        <v>689</v>
      </c>
      <c r="M1614" s="8">
        <v>317</v>
      </c>
      <c r="N1614" s="8">
        <v>2011</v>
      </c>
      <c r="O1614" s="8" t="s">
        <v>226</v>
      </c>
      <c r="P1614" s="8" t="s">
        <v>31</v>
      </c>
      <c r="Q1614" s="8">
        <v>11918</v>
      </c>
      <c r="R1614" s="8">
        <v>-37.923999999999999</v>
      </c>
      <c r="S1614" s="8">
        <v>145.11742000000001</v>
      </c>
      <c r="T1614" s="10">
        <v>570000</v>
      </c>
      <c r="U1614" s="11">
        <v>0</v>
      </c>
      <c r="V1614" s="11">
        <f>U1614*M1614</f>
        <v>0</v>
      </c>
      <c r="W1614" s="11">
        <f>U1614*L1614</f>
        <v>0</v>
      </c>
      <c r="X1614" s="11">
        <f>U1614*N1614</f>
        <v>0</v>
      </c>
      <c r="Y1614" s="11">
        <f>U1614*Q1614</f>
        <v>0</v>
      </c>
      <c r="Z1614" s="12">
        <f>U1614*G1614</f>
        <v>0</v>
      </c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8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</row>
    <row r="1615" spans="1:91" x14ac:dyDescent="0.3">
      <c r="A1615" s="7" t="s">
        <v>225</v>
      </c>
      <c r="B1615" s="8">
        <v>4</v>
      </c>
      <c r="C1615" s="8" t="s">
        <v>45</v>
      </c>
      <c r="D1615" s="8" t="s">
        <v>28</v>
      </c>
      <c r="E1615" s="8" t="s">
        <v>82</v>
      </c>
      <c r="F1615" s="9">
        <v>42828</v>
      </c>
      <c r="G1615" s="8">
        <v>5.2</v>
      </c>
      <c r="H1615" s="8">
        <v>3056</v>
      </c>
      <c r="I1615" s="8">
        <v>2</v>
      </c>
      <c r="J1615" s="8">
        <v>1</v>
      </c>
      <c r="K1615" s="8">
        <v>2</v>
      </c>
      <c r="L1615" s="8">
        <v>202</v>
      </c>
      <c r="M1615" s="8">
        <v>2</v>
      </c>
      <c r="N1615" s="8">
        <v>1900</v>
      </c>
      <c r="O1615" s="8" t="s">
        <v>226</v>
      </c>
      <c r="P1615" s="8" t="s">
        <v>31</v>
      </c>
      <c r="Q1615" s="8">
        <v>11918</v>
      </c>
      <c r="R1615" s="8">
        <v>-37.930869999999999</v>
      </c>
      <c r="S1615" s="8">
        <v>145.01214999999999</v>
      </c>
      <c r="T1615" s="10">
        <v>1330000</v>
      </c>
      <c r="U1615" s="11">
        <v>1</v>
      </c>
      <c r="V1615" s="11">
        <f>U1615*M1615</f>
        <v>2</v>
      </c>
      <c r="W1615" s="11">
        <f>U1615*L1615</f>
        <v>202</v>
      </c>
      <c r="X1615" s="11">
        <f>U1615*N1615</f>
        <v>1900</v>
      </c>
      <c r="Y1615" s="11">
        <f>U1615*Q1615</f>
        <v>11918</v>
      </c>
      <c r="Z1615" s="12">
        <f>U1615*G1615</f>
        <v>5.2</v>
      </c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8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</row>
    <row r="1616" spans="1:91" x14ac:dyDescent="0.3">
      <c r="A1616" s="7" t="s">
        <v>225</v>
      </c>
      <c r="B1616" s="8">
        <v>4</v>
      </c>
      <c r="C1616" s="8" t="s">
        <v>27</v>
      </c>
      <c r="D1616" s="8" t="s">
        <v>42</v>
      </c>
      <c r="E1616" s="8" t="s">
        <v>44</v>
      </c>
      <c r="F1616" s="9">
        <v>42828</v>
      </c>
      <c r="G1616" s="8">
        <v>5.2</v>
      </c>
      <c r="H1616" s="8">
        <v>3056</v>
      </c>
      <c r="I1616" s="8">
        <v>4</v>
      </c>
      <c r="J1616" s="8">
        <v>2</v>
      </c>
      <c r="K1616" s="8">
        <v>3</v>
      </c>
      <c r="L1616" s="8">
        <v>851</v>
      </c>
      <c r="M1616" s="8">
        <v>287</v>
      </c>
      <c r="N1616" s="8">
        <v>1940</v>
      </c>
      <c r="O1616" s="8" t="s">
        <v>226</v>
      </c>
      <c r="P1616" s="8" t="s">
        <v>31</v>
      </c>
      <c r="Q1616" s="8">
        <v>11918</v>
      </c>
      <c r="R1616" s="8">
        <v>-37.7637</v>
      </c>
      <c r="S1616" s="8">
        <v>144.96619999999999</v>
      </c>
      <c r="T1616" s="10">
        <v>2230000</v>
      </c>
      <c r="U1616" s="11">
        <v>0</v>
      </c>
      <c r="V1616" s="11">
        <f>U1616*M1616</f>
        <v>0</v>
      </c>
      <c r="W1616" s="11">
        <f>U1616*L1616</f>
        <v>0</v>
      </c>
      <c r="X1616" s="11">
        <f>U1616*N1616</f>
        <v>0</v>
      </c>
      <c r="Y1616" s="11">
        <f>U1616*Q1616</f>
        <v>0</v>
      </c>
      <c r="Z1616" s="12">
        <f>U1616*G1616</f>
        <v>0</v>
      </c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8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</row>
    <row r="1617" spans="1:91" x14ac:dyDescent="0.3">
      <c r="A1617" s="7" t="s">
        <v>225</v>
      </c>
      <c r="B1617" s="8">
        <v>3</v>
      </c>
      <c r="C1617" s="8" t="s">
        <v>27</v>
      </c>
      <c r="D1617" s="8" t="s">
        <v>28</v>
      </c>
      <c r="E1617" s="8" t="s">
        <v>111</v>
      </c>
      <c r="F1617" s="9">
        <v>42466</v>
      </c>
      <c r="G1617" s="8">
        <v>5.2</v>
      </c>
      <c r="H1617" s="8">
        <v>3056</v>
      </c>
      <c r="I1617" s="8">
        <v>3</v>
      </c>
      <c r="J1617" s="8">
        <v>1</v>
      </c>
      <c r="K1617" s="8">
        <v>2</v>
      </c>
      <c r="L1617" s="8">
        <v>264</v>
      </c>
      <c r="M1617" s="8">
        <v>106</v>
      </c>
      <c r="N1617" s="8">
        <v>1926</v>
      </c>
      <c r="O1617" s="8" t="s">
        <v>226</v>
      </c>
      <c r="P1617" s="8" t="s">
        <v>31</v>
      </c>
      <c r="Q1617" s="8">
        <v>11918</v>
      </c>
      <c r="R1617" s="8">
        <v>-37.761099999999999</v>
      </c>
      <c r="S1617" s="8">
        <v>144.96440000000001</v>
      </c>
      <c r="T1617" s="10">
        <v>1050000</v>
      </c>
      <c r="U1617" s="11">
        <v>0</v>
      </c>
      <c r="V1617" s="11">
        <f>U1617*M1617</f>
        <v>0</v>
      </c>
      <c r="W1617" s="11">
        <f>U1617*L1617</f>
        <v>0</v>
      </c>
      <c r="X1617" s="11">
        <f>U1617*N1617</f>
        <v>0</v>
      </c>
      <c r="Y1617" s="11">
        <f>U1617*Q1617</f>
        <v>0</v>
      </c>
      <c r="Z1617" s="12">
        <f>U1617*G1617</f>
        <v>0</v>
      </c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8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</row>
    <row r="1618" spans="1:91" x14ac:dyDescent="0.3">
      <c r="A1618" s="7" t="s">
        <v>225</v>
      </c>
      <c r="B1618" s="8">
        <v>2</v>
      </c>
      <c r="C1618" s="8" t="s">
        <v>27</v>
      </c>
      <c r="D1618" s="8" t="s">
        <v>28</v>
      </c>
      <c r="E1618" s="8" t="s">
        <v>82</v>
      </c>
      <c r="F1618" s="9">
        <v>42466</v>
      </c>
      <c r="G1618" s="8">
        <v>5.2</v>
      </c>
      <c r="H1618" s="8">
        <v>3056</v>
      </c>
      <c r="I1618" s="8">
        <v>2</v>
      </c>
      <c r="J1618" s="8">
        <v>1</v>
      </c>
      <c r="K1618" s="8">
        <v>1</v>
      </c>
      <c r="L1618" s="8">
        <v>0</v>
      </c>
      <c r="M1618" s="8">
        <v>66</v>
      </c>
      <c r="N1618" s="8">
        <v>2000</v>
      </c>
      <c r="O1618" s="8" t="s">
        <v>226</v>
      </c>
      <c r="P1618" s="8" t="s">
        <v>31</v>
      </c>
      <c r="Q1618" s="8">
        <v>11918</v>
      </c>
      <c r="R1618" s="8">
        <v>-37.769500000000001</v>
      </c>
      <c r="S1618" s="8">
        <v>144.9528</v>
      </c>
      <c r="T1618" s="10">
        <v>410000</v>
      </c>
      <c r="U1618" s="11">
        <v>0</v>
      </c>
      <c r="V1618" s="11">
        <f>U1618*M1618</f>
        <v>0</v>
      </c>
      <c r="W1618" s="11">
        <f>U1618*L1618</f>
        <v>0</v>
      </c>
      <c r="X1618" s="11">
        <f>U1618*N1618</f>
        <v>0</v>
      </c>
      <c r="Y1618" s="11">
        <f>U1618*Q1618</f>
        <v>0</v>
      </c>
      <c r="Z1618" s="12">
        <f>U1618*G1618</f>
        <v>0</v>
      </c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8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</row>
    <row r="1619" spans="1:91" x14ac:dyDescent="0.3">
      <c r="A1619" s="7" t="s">
        <v>225</v>
      </c>
      <c r="B1619" s="8">
        <v>1</v>
      </c>
      <c r="C1619" s="8" t="s">
        <v>47</v>
      </c>
      <c r="D1619" s="8" t="s">
        <v>28</v>
      </c>
      <c r="E1619" s="8" t="s">
        <v>161</v>
      </c>
      <c r="F1619" s="9">
        <v>42466</v>
      </c>
      <c r="G1619" s="8">
        <v>5.2</v>
      </c>
      <c r="H1619" s="8">
        <v>3056</v>
      </c>
      <c r="I1619" s="8">
        <v>1</v>
      </c>
      <c r="J1619" s="8">
        <v>1</v>
      </c>
      <c r="K1619" s="8">
        <v>1</v>
      </c>
      <c r="L1619" s="8">
        <v>0</v>
      </c>
      <c r="M1619" s="8">
        <v>40</v>
      </c>
      <c r="N1619" s="8">
        <v>1970</v>
      </c>
      <c r="O1619" s="8" t="s">
        <v>226</v>
      </c>
      <c r="P1619" s="8" t="s">
        <v>31</v>
      </c>
      <c r="Q1619" s="8">
        <v>11918</v>
      </c>
      <c r="R1619" s="8">
        <v>-37.762</v>
      </c>
      <c r="S1619" s="8">
        <v>144.96469999999999</v>
      </c>
      <c r="T1619" s="10">
        <v>272500</v>
      </c>
      <c r="U1619" s="11">
        <v>1</v>
      </c>
      <c r="V1619" s="11">
        <f>U1619*M1619</f>
        <v>40</v>
      </c>
      <c r="W1619" s="11">
        <f>U1619*L1619</f>
        <v>0</v>
      </c>
      <c r="X1619" s="11">
        <f>U1619*N1619</f>
        <v>1970</v>
      </c>
      <c r="Y1619" s="11">
        <f>U1619*Q1619</f>
        <v>11918</v>
      </c>
      <c r="Z1619" s="12">
        <f>U1619*G1619</f>
        <v>5.2</v>
      </c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8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</row>
    <row r="1620" spans="1:91" x14ac:dyDescent="0.3">
      <c r="A1620" s="7" t="s">
        <v>225</v>
      </c>
      <c r="B1620" s="8">
        <v>3</v>
      </c>
      <c r="C1620" s="8" t="s">
        <v>27</v>
      </c>
      <c r="D1620" s="8" t="s">
        <v>53</v>
      </c>
      <c r="E1620" s="8" t="s">
        <v>44</v>
      </c>
      <c r="F1620" s="9">
        <v>42466</v>
      </c>
      <c r="G1620" s="8">
        <v>5.2</v>
      </c>
      <c r="H1620" s="8">
        <v>3056</v>
      </c>
      <c r="I1620" s="8">
        <v>3</v>
      </c>
      <c r="J1620" s="8">
        <v>3</v>
      </c>
      <c r="K1620" s="8">
        <v>1</v>
      </c>
      <c r="L1620" s="8">
        <v>81</v>
      </c>
      <c r="M1620" s="8">
        <v>100</v>
      </c>
      <c r="N1620" s="8">
        <v>2016</v>
      </c>
      <c r="O1620" s="8" t="s">
        <v>226</v>
      </c>
      <c r="P1620" s="8" t="s">
        <v>31</v>
      </c>
      <c r="Q1620" s="8">
        <v>11918</v>
      </c>
      <c r="R1620" s="8">
        <v>-37.7575</v>
      </c>
      <c r="S1620" s="8">
        <v>144.96469999999999</v>
      </c>
      <c r="T1620" s="10">
        <v>680000</v>
      </c>
      <c r="U1620" s="11">
        <v>0</v>
      </c>
      <c r="V1620" s="11">
        <f>U1620*M1620</f>
        <v>0</v>
      </c>
      <c r="W1620" s="11">
        <f>U1620*L1620</f>
        <v>0</v>
      </c>
      <c r="X1620" s="11">
        <f>U1620*N1620</f>
        <v>0</v>
      </c>
      <c r="Y1620" s="11">
        <f>U1620*Q1620</f>
        <v>0</v>
      </c>
      <c r="Z1620" s="12">
        <f>U1620*G1620</f>
        <v>0</v>
      </c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8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</row>
    <row r="1621" spans="1:91" x14ac:dyDescent="0.3">
      <c r="A1621" s="7" t="s">
        <v>225</v>
      </c>
      <c r="B1621" s="8">
        <v>2</v>
      </c>
      <c r="C1621" s="8" t="s">
        <v>27</v>
      </c>
      <c r="D1621" s="8" t="s">
        <v>33</v>
      </c>
      <c r="E1621" s="8" t="s">
        <v>227</v>
      </c>
      <c r="F1621" s="9">
        <v>42466</v>
      </c>
      <c r="G1621" s="8">
        <v>5.2</v>
      </c>
      <c r="H1621" s="8">
        <v>3056</v>
      </c>
      <c r="I1621" s="8">
        <v>3</v>
      </c>
      <c r="J1621" s="8">
        <v>1</v>
      </c>
      <c r="K1621" s="8">
        <v>1</v>
      </c>
      <c r="L1621" s="8">
        <v>216</v>
      </c>
      <c r="M1621" s="8">
        <v>108</v>
      </c>
      <c r="N1621" s="8">
        <v>2000</v>
      </c>
      <c r="O1621" s="8" t="s">
        <v>226</v>
      </c>
      <c r="P1621" s="8" t="s">
        <v>31</v>
      </c>
      <c r="Q1621" s="8">
        <v>11918</v>
      </c>
      <c r="R1621" s="8">
        <v>-37.746699999999997</v>
      </c>
      <c r="S1621" s="8">
        <v>144.97239999999999</v>
      </c>
      <c r="T1621" s="10">
        <v>677000</v>
      </c>
      <c r="U1621" s="11">
        <v>0</v>
      </c>
      <c r="V1621" s="11">
        <f>U1621*M1621</f>
        <v>0</v>
      </c>
      <c r="W1621" s="11">
        <f>U1621*L1621</f>
        <v>0</v>
      </c>
      <c r="X1621" s="11">
        <f>U1621*N1621</f>
        <v>0</v>
      </c>
      <c r="Y1621" s="11">
        <f>U1621*Q1621</f>
        <v>0</v>
      </c>
      <c r="Z1621" s="12">
        <f>U1621*G1621</f>
        <v>0</v>
      </c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8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</row>
    <row r="1622" spans="1:91" x14ac:dyDescent="0.3">
      <c r="A1622" s="7" t="s">
        <v>225</v>
      </c>
      <c r="B1622" s="8">
        <v>2</v>
      </c>
      <c r="C1622" s="8" t="s">
        <v>27</v>
      </c>
      <c r="D1622" s="8" t="s">
        <v>28</v>
      </c>
      <c r="E1622" s="8" t="s">
        <v>46</v>
      </c>
      <c r="F1622" s="9">
        <v>42529</v>
      </c>
      <c r="G1622" s="8">
        <v>5.2</v>
      </c>
      <c r="H1622" s="8">
        <v>3056</v>
      </c>
      <c r="I1622" s="8">
        <v>2</v>
      </c>
      <c r="J1622" s="8">
        <v>1</v>
      </c>
      <c r="K1622" s="8">
        <v>1</v>
      </c>
      <c r="L1622" s="8">
        <v>0</v>
      </c>
      <c r="M1622" s="8">
        <v>61</v>
      </c>
      <c r="N1622" s="8">
        <v>1970</v>
      </c>
      <c r="O1622" s="8" t="s">
        <v>226</v>
      </c>
      <c r="P1622" s="8" t="s">
        <v>31</v>
      </c>
      <c r="Q1622" s="8">
        <v>11918</v>
      </c>
      <c r="R1622" s="8">
        <v>-37.760800000000003</v>
      </c>
      <c r="S1622" s="8">
        <v>144.96799999999999</v>
      </c>
      <c r="T1622" s="10">
        <v>400000</v>
      </c>
      <c r="U1622" s="11">
        <v>0</v>
      </c>
      <c r="V1622" s="11">
        <f>U1622*M1622</f>
        <v>0</v>
      </c>
      <c r="W1622" s="11">
        <f>U1622*L1622</f>
        <v>0</v>
      </c>
      <c r="X1622" s="11">
        <f>U1622*N1622</f>
        <v>0</v>
      </c>
      <c r="Y1622" s="11">
        <f>U1622*Q1622</f>
        <v>0</v>
      </c>
      <c r="Z1622" s="12">
        <f>U1622*G1622</f>
        <v>0</v>
      </c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8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</row>
    <row r="1623" spans="1:91" x14ac:dyDescent="0.3">
      <c r="A1623" s="7" t="s">
        <v>225</v>
      </c>
      <c r="B1623" s="8">
        <v>3</v>
      </c>
      <c r="C1623" s="8" t="s">
        <v>27</v>
      </c>
      <c r="D1623" s="8" t="s">
        <v>28</v>
      </c>
      <c r="E1623" s="8" t="s">
        <v>46</v>
      </c>
      <c r="F1623" s="9">
        <v>42529</v>
      </c>
      <c r="G1623" s="8">
        <v>5.2</v>
      </c>
      <c r="H1623" s="8">
        <v>3056</v>
      </c>
      <c r="I1623" s="8">
        <v>3</v>
      </c>
      <c r="J1623" s="8">
        <v>1</v>
      </c>
      <c r="K1623" s="8">
        <v>0</v>
      </c>
      <c r="L1623" s="8">
        <v>170</v>
      </c>
      <c r="M1623" s="8">
        <v>96</v>
      </c>
      <c r="N1623" s="8">
        <v>1910</v>
      </c>
      <c r="O1623" s="8" t="s">
        <v>226</v>
      </c>
      <c r="P1623" s="8" t="s">
        <v>31</v>
      </c>
      <c r="Q1623" s="8">
        <v>11918</v>
      </c>
      <c r="R1623" s="8">
        <v>-37.766100000000002</v>
      </c>
      <c r="S1623" s="8">
        <v>144.9691</v>
      </c>
      <c r="T1623" s="10">
        <v>950000</v>
      </c>
      <c r="U1623" s="11">
        <v>0</v>
      </c>
      <c r="V1623" s="11">
        <f>U1623*M1623</f>
        <v>0</v>
      </c>
      <c r="W1623" s="11">
        <f>U1623*L1623</f>
        <v>0</v>
      </c>
      <c r="X1623" s="11">
        <f>U1623*N1623</f>
        <v>0</v>
      </c>
      <c r="Y1623" s="11">
        <f>U1623*Q1623</f>
        <v>0</v>
      </c>
      <c r="Z1623" s="12">
        <f>U1623*G1623</f>
        <v>0</v>
      </c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8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</row>
    <row r="1624" spans="1:91" x14ac:dyDescent="0.3">
      <c r="A1624" s="7" t="s">
        <v>225</v>
      </c>
      <c r="B1624" s="8">
        <v>3</v>
      </c>
      <c r="C1624" s="8" t="s">
        <v>27</v>
      </c>
      <c r="D1624" s="8" t="s">
        <v>28</v>
      </c>
      <c r="E1624" s="8" t="s">
        <v>44</v>
      </c>
      <c r="F1624" s="9">
        <v>42556</v>
      </c>
      <c r="G1624" s="8">
        <v>5.2</v>
      </c>
      <c r="H1624" s="8">
        <v>3056</v>
      </c>
      <c r="I1624" s="8">
        <v>3</v>
      </c>
      <c r="J1624" s="8">
        <v>2</v>
      </c>
      <c r="K1624" s="8">
        <v>2</v>
      </c>
      <c r="L1624" s="8">
        <v>426</v>
      </c>
      <c r="M1624" s="8">
        <v>224</v>
      </c>
      <c r="N1624" s="8">
        <v>1880</v>
      </c>
      <c r="O1624" s="8" t="s">
        <v>226</v>
      </c>
      <c r="P1624" s="8" t="s">
        <v>31</v>
      </c>
      <c r="Q1624" s="8">
        <v>11918</v>
      </c>
      <c r="R1624" s="8">
        <v>-37.7759</v>
      </c>
      <c r="S1624" s="8">
        <v>144.95779999999999</v>
      </c>
      <c r="T1624" s="10">
        <v>1310000</v>
      </c>
      <c r="U1624" s="11">
        <v>0</v>
      </c>
      <c r="V1624" s="11">
        <f>U1624*M1624</f>
        <v>0</v>
      </c>
      <c r="W1624" s="11">
        <f>U1624*L1624</f>
        <v>0</v>
      </c>
      <c r="X1624" s="11">
        <f>U1624*N1624</f>
        <v>0</v>
      </c>
      <c r="Y1624" s="11">
        <f>U1624*Q1624</f>
        <v>0</v>
      </c>
      <c r="Z1624" s="12">
        <f>U1624*G1624</f>
        <v>0</v>
      </c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8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</row>
    <row r="1625" spans="1:91" x14ac:dyDescent="0.3">
      <c r="A1625" s="7" t="s">
        <v>225</v>
      </c>
      <c r="B1625" s="8">
        <v>4</v>
      </c>
      <c r="C1625" s="8" t="s">
        <v>27</v>
      </c>
      <c r="D1625" s="8" t="s">
        <v>28</v>
      </c>
      <c r="E1625" s="8" t="s">
        <v>44</v>
      </c>
      <c r="F1625" s="9">
        <v>42556</v>
      </c>
      <c r="G1625" s="8">
        <v>5.2</v>
      </c>
      <c r="H1625" s="8">
        <v>3056</v>
      </c>
      <c r="I1625" s="8">
        <v>4</v>
      </c>
      <c r="J1625" s="8">
        <v>2</v>
      </c>
      <c r="K1625" s="8">
        <v>1</v>
      </c>
      <c r="L1625" s="8">
        <v>95</v>
      </c>
      <c r="M1625" s="8">
        <v>97</v>
      </c>
      <c r="N1625" s="8">
        <v>1939</v>
      </c>
      <c r="O1625" s="8" t="s">
        <v>226</v>
      </c>
      <c r="P1625" s="8" t="s">
        <v>31</v>
      </c>
      <c r="Q1625" s="8">
        <v>11918</v>
      </c>
      <c r="R1625" s="8">
        <v>-37.777200000000001</v>
      </c>
      <c r="S1625" s="8">
        <v>144.96530000000001</v>
      </c>
      <c r="T1625" s="10">
        <v>860000</v>
      </c>
      <c r="U1625" s="11">
        <v>0</v>
      </c>
      <c r="V1625" s="11">
        <f>U1625*M1625</f>
        <v>0</v>
      </c>
      <c r="W1625" s="11">
        <f>U1625*L1625</f>
        <v>0</v>
      </c>
      <c r="X1625" s="11">
        <f>U1625*N1625</f>
        <v>0</v>
      </c>
      <c r="Y1625" s="11">
        <f>U1625*Q1625</f>
        <v>0</v>
      </c>
      <c r="Z1625" s="12">
        <f>U1625*G1625</f>
        <v>0</v>
      </c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8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</row>
    <row r="1626" spans="1:91" x14ac:dyDescent="0.3">
      <c r="A1626" s="7" t="s">
        <v>225</v>
      </c>
      <c r="B1626" s="8">
        <v>2</v>
      </c>
      <c r="C1626" s="8" t="s">
        <v>47</v>
      </c>
      <c r="D1626" s="8" t="s">
        <v>28</v>
      </c>
      <c r="E1626" s="8" t="s">
        <v>44</v>
      </c>
      <c r="F1626" s="9">
        <v>42556</v>
      </c>
      <c r="G1626" s="8">
        <v>5.2</v>
      </c>
      <c r="H1626" s="8">
        <v>3056</v>
      </c>
      <c r="I1626" s="8">
        <v>2</v>
      </c>
      <c r="J1626" s="8">
        <v>1</v>
      </c>
      <c r="K1626" s="8">
        <v>1</v>
      </c>
      <c r="L1626" s="8">
        <v>179</v>
      </c>
      <c r="M1626" s="8">
        <v>90</v>
      </c>
      <c r="N1626" s="8">
        <v>1890</v>
      </c>
      <c r="O1626" s="8" t="s">
        <v>226</v>
      </c>
      <c r="P1626" s="8" t="s">
        <v>31</v>
      </c>
      <c r="Q1626" s="8">
        <v>11918</v>
      </c>
      <c r="R1626" s="8">
        <v>-37.7742</v>
      </c>
      <c r="S1626" s="8">
        <v>144.95419999999999</v>
      </c>
      <c r="T1626" s="10">
        <v>845500</v>
      </c>
      <c r="U1626" s="11">
        <v>1</v>
      </c>
      <c r="V1626" s="11">
        <f>U1626*M1626</f>
        <v>90</v>
      </c>
      <c r="W1626" s="11">
        <f>U1626*L1626</f>
        <v>179</v>
      </c>
      <c r="X1626" s="11">
        <f>U1626*N1626</f>
        <v>1890</v>
      </c>
      <c r="Y1626" s="11">
        <f>U1626*Q1626</f>
        <v>11918</v>
      </c>
      <c r="Z1626" s="12">
        <f>U1626*G1626</f>
        <v>5.2</v>
      </c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8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</row>
    <row r="1627" spans="1:91" x14ac:dyDescent="0.3">
      <c r="A1627" s="7" t="s">
        <v>225</v>
      </c>
      <c r="B1627" s="8">
        <v>2</v>
      </c>
      <c r="C1627" s="8" t="s">
        <v>27</v>
      </c>
      <c r="D1627" s="8" t="s">
        <v>53</v>
      </c>
      <c r="E1627" s="8" t="s">
        <v>44</v>
      </c>
      <c r="F1627" s="9">
        <v>42556</v>
      </c>
      <c r="G1627" s="8">
        <v>5.2</v>
      </c>
      <c r="H1627" s="8">
        <v>3056</v>
      </c>
      <c r="I1627" s="8">
        <v>2</v>
      </c>
      <c r="J1627" s="8">
        <v>1</v>
      </c>
      <c r="K1627" s="8">
        <v>1</v>
      </c>
      <c r="L1627" s="8">
        <v>181</v>
      </c>
      <c r="M1627" s="8">
        <v>100</v>
      </c>
      <c r="N1627" s="8">
        <v>1910</v>
      </c>
      <c r="O1627" s="8" t="s">
        <v>226</v>
      </c>
      <c r="P1627" s="8" t="s">
        <v>31</v>
      </c>
      <c r="Q1627" s="8">
        <v>11918</v>
      </c>
      <c r="R1627" s="8">
        <v>-37.7742</v>
      </c>
      <c r="S1627" s="8">
        <v>144.95410000000001</v>
      </c>
      <c r="T1627" s="10">
        <v>860000</v>
      </c>
      <c r="U1627" s="11">
        <v>0</v>
      </c>
      <c r="V1627" s="11">
        <f>U1627*M1627</f>
        <v>0</v>
      </c>
      <c r="W1627" s="11">
        <f>U1627*L1627</f>
        <v>0</v>
      </c>
      <c r="X1627" s="11">
        <f>U1627*N1627</f>
        <v>0</v>
      </c>
      <c r="Y1627" s="11">
        <f>U1627*Q1627</f>
        <v>0</v>
      </c>
      <c r="Z1627" s="12">
        <f>U1627*G1627</f>
        <v>0</v>
      </c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8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</row>
    <row r="1628" spans="1:91" x14ac:dyDescent="0.3">
      <c r="A1628" s="7" t="s">
        <v>225</v>
      </c>
      <c r="B1628" s="8">
        <v>2</v>
      </c>
      <c r="C1628" s="8" t="s">
        <v>27</v>
      </c>
      <c r="D1628" s="8" t="s">
        <v>28</v>
      </c>
      <c r="E1628" s="8" t="s">
        <v>46</v>
      </c>
      <c r="F1628" s="9">
        <v>42556</v>
      </c>
      <c r="G1628" s="8">
        <v>5.2</v>
      </c>
      <c r="H1628" s="8">
        <v>3056</v>
      </c>
      <c r="I1628" s="8">
        <v>2</v>
      </c>
      <c r="J1628" s="8">
        <v>1</v>
      </c>
      <c r="K1628" s="8">
        <v>1</v>
      </c>
      <c r="L1628" s="8">
        <v>0</v>
      </c>
      <c r="M1628" s="8">
        <v>78</v>
      </c>
      <c r="N1628" s="8">
        <v>2009</v>
      </c>
      <c r="O1628" s="8" t="s">
        <v>226</v>
      </c>
      <c r="P1628" s="8" t="s">
        <v>31</v>
      </c>
      <c r="Q1628" s="8">
        <v>11918</v>
      </c>
      <c r="R1628" s="8">
        <v>-37.758800000000001</v>
      </c>
      <c r="S1628" s="8">
        <v>144.96459999999999</v>
      </c>
      <c r="T1628" s="10">
        <v>605000</v>
      </c>
      <c r="U1628" s="11">
        <v>0</v>
      </c>
      <c r="V1628" s="11">
        <f>U1628*M1628</f>
        <v>0</v>
      </c>
      <c r="W1628" s="11">
        <f>U1628*L1628</f>
        <v>0</v>
      </c>
      <c r="X1628" s="11">
        <f>U1628*N1628</f>
        <v>0</v>
      </c>
      <c r="Y1628" s="11">
        <f>U1628*Q1628</f>
        <v>0</v>
      </c>
      <c r="Z1628" s="12">
        <f>U1628*G1628</f>
        <v>0</v>
      </c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8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</row>
    <row r="1629" spans="1:91" x14ac:dyDescent="0.3">
      <c r="A1629" s="7" t="s">
        <v>225</v>
      </c>
      <c r="B1629" s="8">
        <v>3</v>
      </c>
      <c r="C1629" s="8" t="s">
        <v>27</v>
      </c>
      <c r="D1629" s="8" t="s">
        <v>33</v>
      </c>
      <c r="E1629" s="8" t="s">
        <v>44</v>
      </c>
      <c r="F1629" s="9">
        <v>42556</v>
      </c>
      <c r="G1629" s="8">
        <v>5.2</v>
      </c>
      <c r="H1629" s="8">
        <v>3056</v>
      </c>
      <c r="I1629" s="8">
        <v>3</v>
      </c>
      <c r="J1629" s="8">
        <v>1</v>
      </c>
      <c r="K1629" s="8">
        <v>1</v>
      </c>
      <c r="L1629" s="8">
        <v>324</v>
      </c>
      <c r="M1629" s="8">
        <v>119</v>
      </c>
      <c r="N1629" s="8">
        <v>1930</v>
      </c>
      <c r="O1629" s="8" t="s">
        <v>226</v>
      </c>
      <c r="P1629" s="8" t="s">
        <v>31</v>
      </c>
      <c r="Q1629" s="8">
        <v>11918</v>
      </c>
      <c r="R1629" s="8">
        <v>-37.765300000000003</v>
      </c>
      <c r="S1629" s="8">
        <v>144.95859999999999</v>
      </c>
      <c r="T1629" s="10">
        <v>1055000</v>
      </c>
      <c r="U1629" s="11">
        <v>0</v>
      </c>
      <c r="V1629" s="11">
        <f>U1629*M1629</f>
        <v>0</v>
      </c>
      <c r="W1629" s="11">
        <f>U1629*L1629</f>
        <v>0</v>
      </c>
      <c r="X1629" s="11">
        <f>U1629*N1629</f>
        <v>0</v>
      </c>
      <c r="Y1629" s="11">
        <f>U1629*Q1629</f>
        <v>0</v>
      </c>
      <c r="Z1629" s="12">
        <f>U1629*G1629</f>
        <v>0</v>
      </c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8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</row>
    <row r="1630" spans="1:91" x14ac:dyDescent="0.3">
      <c r="A1630" s="7" t="s">
        <v>225</v>
      </c>
      <c r="B1630" s="8">
        <v>2</v>
      </c>
      <c r="C1630" s="8" t="s">
        <v>27</v>
      </c>
      <c r="D1630" s="8" t="s">
        <v>28</v>
      </c>
      <c r="E1630" s="8" t="s">
        <v>161</v>
      </c>
      <c r="F1630" s="9">
        <v>42556</v>
      </c>
      <c r="G1630" s="8">
        <v>5.2</v>
      </c>
      <c r="H1630" s="8">
        <v>3056</v>
      </c>
      <c r="I1630" s="8">
        <v>2</v>
      </c>
      <c r="J1630" s="8">
        <v>1</v>
      </c>
      <c r="K1630" s="8">
        <v>1</v>
      </c>
      <c r="L1630" s="8">
        <v>0</v>
      </c>
      <c r="M1630" s="8">
        <v>61</v>
      </c>
      <c r="N1630" s="8">
        <v>1975</v>
      </c>
      <c r="O1630" s="8" t="s">
        <v>226</v>
      </c>
      <c r="P1630" s="8" t="s">
        <v>31</v>
      </c>
      <c r="Q1630" s="8">
        <v>11918</v>
      </c>
      <c r="R1630" s="8">
        <v>-37.764299999999999</v>
      </c>
      <c r="S1630" s="8">
        <v>144.96379999999999</v>
      </c>
      <c r="T1630" s="10">
        <v>445000</v>
      </c>
      <c r="U1630" s="11">
        <v>0</v>
      </c>
      <c r="V1630" s="11">
        <f>U1630*M1630</f>
        <v>0</v>
      </c>
      <c r="W1630" s="11">
        <f>U1630*L1630</f>
        <v>0</v>
      </c>
      <c r="X1630" s="11">
        <f>U1630*N1630</f>
        <v>0</v>
      </c>
      <c r="Y1630" s="11">
        <f>U1630*Q1630</f>
        <v>0</v>
      </c>
      <c r="Z1630" s="12">
        <f>U1630*G1630</f>
        <v>0</v>
      </c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8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</row>
    <row r="1631" spans="1:91" x14ac:dyDescent="0.3">
      <c r="A1631" s="7" t="s">
        <v>225</v>
      </c>
      <c r="B1631" s="8">
        <v>2</v>
      </c>
      <c r="C1631" s="8" t="s">
        <v>27</v>
      </c>
      <c r="D1631" s="8" t="s">
        <v>33</v>
      </c>
      <c r="E1631" s="8" t="s">
        <v>161</v>
      </c>
      <c r="F1631" s="9">
        <v>42562</v>
      </c>
      <c r="G1631" s="8">
        <v>5.2</v>
      </c>
      <c r="H1631" s="8">
        <v>3056</v>
      </c>
      <c r="I1631" s="8">
        <v>2</v>
      </c>
      <c r="J1631" s="8">
        <v>1</v>
      </c>
      <c r="K1631" s="8">
        <v>1</v>
      </c>
      <c r="L1631" s="8">
        <v>100</v>
      </c>
      <c r="M1631" s="8">
        <v>85</v>
      </c>
      <c r="N1631" s="8">
        <v>1970</v>
      </c>
      <c r="O1631" s="8" t="s">
        <v>226</v>
      </c>
      <c r="P1631" s="8" t="s">
        <v>31</v>
      </c>
      <c r="Q1631" s="8">
        <v>11918</v>
      </c>
      <c r="R1631" s="8">
        <v>-37.760100000000001</v>
      </c>
      <c r="S1631" s="8">
        <v>144.9581</v>
      </c>
      <c r="T1631" s="10">
        <v>659500</v>
      </c>
      <c r="U1631" s="11">
        <v>0</v>
      </c>
      <c r="V1631" s="11">
        <f>U1631*M1631</f>
        <v>0</v>
      </c>
      <c r="W1631" s="11">
        <f>U1631*L1631</f>
        <v>0</v>
      </c>
      <c r="X1631" s="11">
        <f>U1631*N1631</f>
        <v>0</v>
      </c>
      <c r="Y1631" s="11">
        <f>U1631*Q1631</f>
        <v>0</v>
      </c>
      <c r="Z1631" s="12">
        <f>U1631*G1631</f>
        <v>0</v>
      </c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8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</row>
    <row r="1632" spans="1:91" x14ac:dyDescent="0.3">
      <c r="A1632" s="7" t="s">
        <v>225</v>
      </c>
      <c r="B1632" s="8">
        <v>2</v>
      </c>
      <c r="C1632" s="8" t="s">
        <v>27</v>
      </c>
      <c r="D1632" s="8" t="s">
        <v>42</v>
      </c>
      <c r="E1632" s="8" t="s">
        <v>44</v>
      </c>
      <c r="F1632" s="9">
        <v>42562</v>
      </c>
      <c r="G1632" s="8">
        <v>5.2</v>
      </c>
      <c r="H1632" s="8">
        <v>3056</v>
      </c>
      <c r="I1632" s="8">
        <v>2</v>
      </c>
      <c r="J1632" s="8">
        <v>1</v>
      </c>
      <c r="K1632" s="8">
        <v>1</v>
      </c>
      <c r="L1632" s="8">
        <v>0</v>
      </c>
      <c r="M1632" s="8">
        <v>75</v>
      </c>
      <c r="N1632" s="8">
        <v>2011</v>
      </c>
      <c r="O1632" s="8" t="s">
        <v>226</v>
      </c>
      <c r="P1632" s="8" t="s">
        <v>31</v>
      </c>
      <c r="Q1632" s="8">
        <v>11918</v>
      </c>
      <c r="R1632" s="8">
        <v>-37.777000000000001</v>
      </c>
      <c r="S1632" s="8">
        <v>144.97030000000001</v>
      </c>
      <c r="T1632" s="10">
        <v>600000</v>
      </c>
      <c r="U1632" s="11">
        <v>0</v>
      </c>
      <c r="V1632" s="11">
        <f>U1632*M1632</f>
        <v>0</v>
      </c>
      <c r="W1632" s="11">
        <f>U1632*L1632</f>
        <v>0</v>
      </c>
      <c r="X1632" s="11">
        <f>U1632*N1632</f>
        <v>0</v>
      </c>
      <c r="Y1632" s="11">
        <f>U1632*Q1632</f>
        <v>0</v>
      </c>
      <c r="Z1632" s="12">
        <f>U1632*G1632</f>
        <v>0</v>
      </c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8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</row>
    <row r="1633" spans="1:91" x14ac:dyDescent="0.3">
      <c r="A1633" s="7" t="s">
        <v>225</v>
      </c>
      <c r="B1633" s="8">
        <v>3</v>
      </c>
      <c r="C1633" s="8" t="s">
        <v>27</v>
      </c>
      <c r="D1633" s="8" t="s">
        <v>28</v>
      </c>
      <c r="E1633" s="8" t="s">
        <v>44</v>
      </c>
      <c r="F1633" s="9">
        <v>42562</v>
      </c>
      <c r="G1633" s="8">
        <v>5.2</v>
      </c>
      <c r="H1633" s="8">
        <v>3056</v>
      </c>
      <c r="I1633" s="8">
        <v>3</v>
      </c>
      <c r="J1633" s="8">
        <v>2</v>
      </c>
      <c r="K1633" s="8">
        <v>2</v>
      </c>
      <c r="L1633" s="8">
        <v>0</v>
      </c>
      <c r="M1633" s="8">
        <v>118</v>
      </c>
      <c r="N1633" s="8">
        <v>1980</v>
      </c>
      <c r="O1633" s="8" t="s">
        <v>226</v>
      </c>
      <c r="P1633" s="8" t="s">
        <v>31</v>
      </c>
      <c r="Q1633" s="8">
        <v>11918</v>
      </c>
      <c r="R1633" s="8">
        <v>-37.763399999999997</v>
      </c>
      <c r="S1633" s="8">
        <v>144.9616</v>
      </c>
      <c r="T1633" s="10">
        <v>627000</v>
      </c>
      <c r="U1633" s="11">
        <v>0</v>
      </c>
      <c r="V1633" s="11">
        <f>U1633*M1633</f>
        <v>0</v>
      </c>
      <c r="W1633" s="11">
        <f>U1633*L1633</f>
        <v>0</v>
      </c>
      <c r="X1633" s="11">
        <f>U1633*N1633</f>
        <v>0</v>
      </c>
      <c r="Y1633" s="11">
        <f>U1633*Q1633</f>
        <v>0</v>
      </c>
      <c r="Z1633" s="12">
        <f>U1633*G1633</f>
        <v>0</v>
      </c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8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</row>
    <row r="1634" spans="1:91" x14ac:dyDescent="0.3">
      <c r="A1634" s="7" t="s">
        <v>225</v>
      </c>
      <c r="B1634" s="8">
        <v>4</v>
      </c>
      <c r="C1634" s="8" t="s">
        <v>27</v>
      </c>
      <c r="D1634" s="8" t="s">
        <v>33</v>
      </c>
      <c r="E1634" s="8" t="s">
        <v>46</v>
      </c>
      <c r="F1634" s="9">
        <v>42562</v>
      </c>
      <c r="G1634" s="8">
        <v>5.2</v>
      </c>
      <c r="H1634" s="8">
        <v>3056</v>
      </c>
      <c r="I1634" s="8">
        <v>4</v>
      </c>
      <c r="J1634" s="8">
        <v>2</v>
      </c>
      <c r="K1634" s="8">
        <v>2</v>
      </c>
      <c r="L1634" s="8">
        <v>323</v>
      </c>
      <c r="M1634" s="8">
        <v>130</v>
      </c>
      <c r="N1634" s="8">
        <v>1960</v>
      </c>
      <c r="O1634" s="8" t="s">
        <v>226</v>
      </c>
      <c r="P1634" s="8" t="s">
        <v>31</v>
      </c>
      <c r="Q1634" s="8">
        <v>11918</v>
      </c>
      <c r="R1634" s="8">
        <v>-37.7637</v>
      </c>
      <c r="S1634" s="8">
        <v>144.95650000000001</v>
      </c>
      <c r="T1634" s="10">
        <v>1450000</v>
      </c>
      <c r="U1634" s="11">
        <v>0</v>
      </c>
      <c r="V1634" s="11">
        <f>U1634*M1634</f>
        <v>0</v>
      </c>
      <c r="W1634" s="11">
        <f>U1634*L1634</f>
        <v>0</v>
      </c>
      <c r="X1634" s="11">
        <f>U1634*N1634</f>
        <v>0</v>
      </c>
      <c r="Y1634" s="11">
        <f>U1634*Q1634</f>
        <v>0</v>
      </c>
      <c r="Z1634" s="12">
        <f>U1634*G1634</f>
        <v>0</v>
      </c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8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</row>
    <row r="1635" spans="1:91" x14ac:dyDescent="0.3">
      <c r="A1635" s="7" t="s">
        <v>225</v>
      </c>
      <c r="B1635" s="8">
        <v>3</v>
      </c>
      <c r="C1635" s="8" t="s">
        <v>27</v>
      </c>
      <c r="D1635" s="8" t="s">
        <v>28</v>
      </c>
      <c r="E1635" s="8" t="s">
        <v>44</v>
      </c>
      <c r="F1635" s="9">
        <v>42562</v>
      </c>
      <c r="G1635" s="8">
        <v>5.2</v>
      </c>
      <c r="H1635" s="8">
        <v>3056</v>
      </c>
      <c r="I1635" s="8">
        <v>3</v>
      </c>
      <c r="J1635" s="8">
        <v>1</v>
      </c>
      <c r="K1635" s="8">
        <v>2</v>
      </c>
      <c r="L1635" s="8">
        <v>410</v>
      </c>
      <c r="M1635" s="8">
        <v>130</v>
      </c>
      <c r="N1635" s="8">
        <v>2008</v>
      </c>
      <c r="O1635" s="8" t="s">
        <v>226</v>
      </c>
      <c r="P1635" s="8" t="s">
        <v>31</v>
      </c>
      <c r="Q1635" s="8">
        <v>11918</v>
      </c>
      <c r="R1635" s="8">
        <v>-37.760399999999997</v>
      </c>
      <c r="S1635" s="8">
        <v>144.95140000000001</v>
      </c>
      <c r="T1635" s="10">
        <v>990000</v>
      </c>
      <c r="U1635" s="11">
        <v>0</v>
      </c>
      <c r="V1635" s="11">
        <f>U1635*M1635</f>
        <v>0</v>
      </c>
      <c r="W1635" s="11">
        <f>U1635*L1635</f>
        <v>0</v>
      </c>
      <c r="X1635" s="11">
        <f>U1635*N1635</f>
        <v>0</v>
      </c>
      <c r="Y1635" s="11">
        <f>U1635*Q1635</f>
        <v>0</v>
      </c>
      <c r="Z1635" s="12">
        <f>U1635*G1635</f>
        <v>0</v>
      </c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8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</row>
    <row r="1636" spans="1:91" x14ac:dyDescent="0.3">
      <c r="A1636" s="7" t="s">
        <v>225</v>
      </c>
      <c r="B1636" s="8">
        <v>4</v>
      </c>
      <c r="C1636" s="8" t="s">
        <v>27</v>
      </c>
      <c r="D1636" s="8" t="s">
        <v>33</v>
      </c>
      <c r="E1636" s="8" t="s">
        <v>46</v>
      </c>
      <c r="F1636" s="9">
        <v>42592</v>
      </c>
      <c r="G1636" s="8">
        <v>5.2</v>
      </c>
      <c r="H1636" s="8">
        <v>3056</v>
      </c>
      <c r="I1636" s="8">
        <v>4</v>
      </c>
      <c r="J1636" s="8">
        <v>1</v>
      </c>
      <c r="K1636" s="8">
        <v>0</v>
      </c>
      <c r="L1636" s="8">
        <v>264</v>
      </c>
      <c r="M1636" s="8">
        <v>139</v>
      </c>
      <c r="N1636" s="8">
        <v>1900</v>
      </c>
      <c r="O1636" s="8" t="s">
        <v>226</v>
      </c>
      <c r="P1636" s="8" t="s">
        <v>31</v>
      </c>
      <c r="Q1636" s="8">
        <v>11918</v>
      </c>
      <c r="R1636" s="8">
        <v>-37.761099999999999</v>
      </c>
      <c r="S1636" s="8">
        <v>144.96770000000001</v>
      </c>
      <c r="T1636" s="10">
        <v>1115000</v>
      </c>
      <c r="U1636" s="11">
        <v>0</v>
      </c>
      <c r="V1636" s="11">
        <f>U1636*M1636</f>
        <v>0</v>
      </c>
      <c r="W1636" s="11">
        <f>U1636*L1636</f>
        <v>0</v>
      </c>
      <c r="X1636" s="11">
        <f>U1636*N1636</f>
        <v>0</v>
      </c>
      <c r="Y1636" s="11">
        <f>U1636*Q1636</f>
        <v>0</v>
      </c>
      <c r="Z1636" s="12">
        <f>U1636*G1636</f>
        <v>0</v>
      </c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8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</row>
    <row r="1637" spans="1:91" x14ac:dyDescent="0.3">
      <c r="A1637" s="7" t="s">
        <v>225</v>
      </c>
      <c r="B1637" s="8">
        <v>3</v>
      </c>
      <c r="C1637" s="8" t="s">
        <v>27</v>
      </c>
      <c r="D1637" s="8" t="s">
        <v>28</v>
      </c>
      <c r="E1637" s="8" t="s">
        <v>82</v>
      </c>
      <c r="F1637" s="9">
        <v>42592</v>
      </c>
      <c r="G1637" s="8">
        <v>5.2</v>
      </c>
      <c r="H1637" s="8">
        <v>3056</v>
      </c>
      <c r="I1637" s="8">
        <v>3</v>
      </c>
      <c r="J1637" s="8">
        <v>1</v>
      </c>
      <c r="K1637" s="8">
        <v>1</v>
      </c>
      <c r="L1637" s="8">
        <v>502</v>
      </c>
      <c r="M1637" s="8">
        <v>147</v>
      </c>
      <c r="N1637" s="8">
        <v>1960</v>
      </c>
      <c r="O1637" s="8" t="s">
        <v>226</v>
      </c>
      <c r="P1637" s="8" t="s">
        <v>31</v>
      </c>
      <c r="Q1637" s="8">
        <v>11918</v>
      </c>
      <c r="R1637" s="8">
        <v>-37.578000000000003</v>
      </c>
      <c r="S1637" s="8">
        <v>144.73206999999999</v>
      </c>
      <c r="T1637" s="10">
        <v>981000</v>
      </c>
      <c r="U1637" s="11">
        <v>0</v>
      </c>
      <c r="V1637" s="11">
        <f>U1637*M1637</f>
        <v>0</v>
      </c>
      <c r="W1637" s="11">
        <f>U1637*L1637</f>
        <v>0</v>
      </c>
      <c r="X1637" s="11">
        <f>U1637*N1637</f>
        <v>0</v>
      </c>
      <c r="Y1637" s="11">
        <f>U1637*Q1637</f>
        <v>0</v>
      </c>
      <c r="Z1637" s="12">
        <f>U1637*G1637</f>
        <v>0</v>
      </c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8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</row>
    <row r="1638" spans="1:91" x14ac:dyDescent="0.3">
      <c r="A1638" s="7" t="s">
        <v>225</v>
      </c>
      <c r="B1638" s="8">
        <v>3</v>
      </c>
      <c r="C1638" s="8" t="s">
        <v>27</v>
      </c>
      <c r="D1638" s="8" t="s">
        <v>28</v>
      </c>
      <c r="E1638" s="8" t="s">
        <v>46</v>
      </c>
      <c r="F1638" s="9">
        <v>42592</v>
      </c>
      <c r="G1638" s="8">
        <v>5.2</v>
      </c>
      <c r="H1638" s="8">
        <v>3056</v>
      </c>
      <c r="I1638" s="8">
        <v>3</v>
      </c>
      <c r="J1638" s="8">
        <v>1</v>
      </c>
      <c r="K1638" s="8">
        <v>1</v>
      </c>
      <c r="L1638" s="8">
        <v>278</v>
      </c>
      <c r="M1638" s="8">
        <v>91</v>
      </c>
      <c r="N1638" s="8">
        <v>1910</v>
      </c>
      <c r="O1638" s="8" t="s">
        <v>226</v>
      </c>
      <c r="P1638" s="8" t="s">
        <v>31</v>
      </c>
      <c r="Q1638" s="8">
        <v>11918</v>
      </c>
      <c r="R1638" s="8">
        <v>-37.770099999999999</v>
      </c>
      <c r="S1638" s="8">
        <v>144.9633</v>
      </c>
      <c r="T1638" s="10">
        <v>1125000</v>
      </c>
      <c r="U1638" s="11">
        <v>0</v>
      </c>
      <c r="V1638" s="11">
        <f>U1638*M1638</f>
        <v>0</v>
      </c>
      <c r="W1638" s="11">
        <f>U1638*L1638</f>
        <v>0</v>
      </c>
      <c r="X1638" s="11">
        <f>U1638*N1638</f>
        <v>0</v>
      </c>
      <c r="Y1638" s="11">
        <f>U1638*Q1638</f>
        <v>0</v>
      </c>
      <c r="Z1638" s="12">
        <f>U1638*G1638</f>
        <v>0</v>
      </c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8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</row>
    <row r="1639" spans="1:91" x14ac:dyDescent="0.3">
      <c r="A1639" s="7" t="s">
        <v>225</v>
      </c>
      <c r="B1639" s="8">
        <v>3</v>
      </c>
      <c r="C1639" s="8" t="s">
        <v>27</v>
      </c>
      <c r="D1639" s="8" t="s">
        <v>28</v>
      </c>
      <c r="E1639" s="8" t="s">
        <v>44</v>
      </c>
      <c r="F1639" s="9">
        <v>42592</v>
      </c>
      <c r="G1639" s="8">
        <v>5.2</v>
      </c>
      <c r="H1639" s="8">
        <v>3056</v>
      </c>
      <c r="I1639" s="8">
        <v>3</v>
      </c>
      <c r="J1639" s="8">
        <v>1</v>
      </c>
      <c r="K1639" s="8">
        <v>1</v>
      </c>
      <c r="L1639" s="8">
        <v>229</v>
      </c>
      <c r="M1639" s="8">
        <v>97</v>
      </c>
      <c r="N1639" s="8">
        <v>1930</v>
      </c>
      <c r="O1639" s="8" t="s">
        <v>226</v>
      </c>
      <c r="P1639" s="8" t="s">
        <v>31</v>
      </c>
      <c r="Q1639" s="8">
        <v>11918</v>
      </c>
      <c r="R1639" s="8">
        <v>-37.7622</v>
      </c>
      <c r="S1639" s="8">
        <v>144.95859999999999</v>
      </c>
      <c r="T1639" s="10">
        <v>855000</v>
      </c>
      <c r="U1639" s="11">
        <v>0</v>
      </c>
      <c r="V1639" s="11">
        <f>U1639*M1639</f>
        <v>0</v>
      </c>
      <c r="W1639" s="11">
        <f>U1639*L1639</f>
        <v>0</v>
      </c>
      <c r="X1639" s="11">
        <f>U1639*N1639</f>
        <v>0</v>
      </c>
      <c r="Y1639" s="11">
        <f>U1639*Q1639</f>
        <v>0</v>
      </c>
      <c r="Z1639" s="12">
        <f>U1639*G1639</f>
        <v>0</v>
      </c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8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</row>
    <row r="1640" spans="1:91" x14ac:dyDescent="0.3">
      <c r="A1640" s="7" t="s">
        <v>225</v>
      </c>
      <c r="B1640" s="8">
        <v>3</v>
      </c>
      <c r="C1640" s="8" t="s">
        <v>47</v>
      </c>
      <c r="D1640" s="8" t="s">
        <v>28</v>
      </c>
      <c r="E1640" s="8" t="s">
        <v>46</v>
      </c>
      <c r="F1640" s="9">
        <v>42592</v>
      </c>
      <c r="G1640" s="8">
        <v>5.2</v>
      </c>
      <c r="H1640" s="8">
        <v>3056</v>
      </c>
      <c r="I1640" s="8">
        <v>2</v>
      </c>
      <c r="J1640" s="8">
        <v>1</v>
      </c>
      <c r="K1640" s="8">
        <v>1</v>
      </c>
      <c r="L1640" s="8">
        <v>215</v>
      </c>
      <c r="M1640" s="8">
        <v>132</v>
      </c>
      <c r="N1640" s="8">
        <v>1950</v>
      </c>
      <c r="O1640" s="8" t="s">
        <v>226</v>
      </c>
      <c r="P1640" s="8" t="s">
        <v>31</v>
      </c>
      <c r="Q1640" s="8">
        <v>11918</v>
      </c>
      <c r="R1640" s="8">
        <v>-37.764200000000002</v>
      </c>
      <c r="S1640" s="8">
        <v>144.96879999999999</v>
      </c>
      <c r="T1640" s="10">
        <v>910000</v>
      </c>
      <c r="U1640" s="11">
        <v>1</v>
      </c>
      <c r="V1640" s="11">
        <f>U1640*M1640</f>
        <v>132</v>
      </c>
      <c r="W1640" s="11">
        <f>U1640*L1640</f>
        <v>215</v>
      </c>
      <c r="X1640" s="11">
        <f>U1640*N1640</f>
        <v>1950</v>
      </c>
      <c r="Y1640" s="11">
        <f>U1640*Q1640</f>
        <v>11918</v>
      </c>
      <c r="Z1640" s="12">
        <f>U1640*G1640</f>
        <v>5.2</v>
      </c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8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</row>
    <row r="1641" spans="1:91" x14ac:dyDescent="0.3">
      <c r="A1641" s="7" t="s">
        <v>225</v>
      </c>
      <c r="B1641" s="8">
        <v>2</v>
      </c>
      <c r="C1641" s="8" t="s">
        <v>47</v>
      </c>
      <c r="D1641" s="8" t="s">
        <v>28</v>
      </c>
      <c r="E1641" s="8" t="s">
        <v>161</v>
      </c>
      <c r="F1641" s="9">
        <v>42592</v>
      </c>
      <c r="G1641" s="8">
        <v>5.2</v>
      </c>
      <c r="H1641" s="8">
        <v>3056</v>
      </c>
      <c r="I1641" s="8">
        <v>3</v>
      </c>
      <c r="J1641" s="8">
        <v>2</v>
      </c>
      <c r="K1641" s="8">
        <v>2</v>
      </c>
      <c r="L1641" s="8">
        <v>1069</v>
      </c>
      <c r="M1641" s="8">
        <v>165</v>
      </c>
      <c r="N1641" s="8">
        <v>2010</v>
      </c>
      <c r="O1641" s="8" t="s">
        <v>226</v>
      </c>
      <c r="P1641" s="8" t="s">
        <v>31</v>
      </c>
      <c r="Q1641" s="8">
        <v>11918</v>
      </c>
      <c r="R1641" s="8">
        <v>-37.739069999999998</v>
      </c>
      <c r="S1641" s="8">
        <v>144.82355999999999</v>
      </c>
      <c r="T1641" s="10">
        <v>430000</v>
      </c>
      <c r="U1641" s="11">
        <v>1</v>
      </c>
      <c r="V1641" s="11">
        <f>U1641*M1641</f>
        <v>165</v>
      </c>
      <c r="W1641" s="11">
        <f>U1641*L1641</f>
        <v>1069</v>
      </c>
      <c r="X1641" s="11">
        <f>U1641*N1641</f>
        <v>2010</v>
      </c>
      <c r="Y1641" s="11">
        <f>U1641*Q1641</f>
        <v>11918</v>
      </c>
      <c r="Z1641" s="12">
        <f>U1641*G1641</f>
        <v>5.2</v>
      </c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8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</row>
    <row r="1642" spans="1:91" x14ac:dyDescent="0.3">
      <c r="A1642" s="7" t="s">
        <v>225</v>
      </c>
      <c r="B1642" s="8">
        <v>3</v>
      </c>
      <c r="C1642" s="8" t="s">
        <v>27</v>
      </c>
      <c r="D1642" s="8" t="s">
        <v>28</v>
      </c>
      <c r="E1642" s="8" t="s">
        <v>82</v>
      </c>
      <c r="F1642" s="9">
        <v>42592</v>
      </c>
      <c r="G1642" s="8">
        <v>5.2</v>
      </c>
      <c r="H1642" s="8">
        <v>3056</v>
      </c>
      <c r="I1642" s="8">
        <v>3</v>
      </c>
      <c r="J1642" s="8">
        <v>2</v>
      </c>
      <c r="K1642" s="8">
        <v>1</v>
      </c>
      <c r="L1642" s="8">
        <v>186</v>
      </c>
      <c r="M1642" s="8">
        <v>140</v>
      </c>
      <c r="N1642" s="8">
        <v>2016</v>
      </c>
      <c r="O1642" s="8" t="s">
        <v>226</v>
      </c>
      <c r="P1642" s="8" t="s">
        <v>31</v>
      </c>
      <c r="Q1642" s="8">
        <v>11918</v>
      </c>
      <c r="R1642" s="8">
        <v>-37.758099999999999</v>
      </c>
      <c r="S1642" s="8">
        <v>144.95140000000001</v>
      </c>
      <c r="T1642" s="10">
        <v>940000</v>
      </c>
      <c r="U1642" s="11">
        <v>0</v>
      </c>
      <c r="V1642" s="11">
        <f>U1642*M1642</f>
        <v>0</v>
      </c>
      <c r="W1642" s="11">
        <f>U1642*L1642</f>
        <v>0</v>
      </c>
      <c r="X1642" s="11">
        <f>U1642*N1642</f>
        <v>0</v>
      </c>
      <c r="Y1642" s="11">
        <f>U1642*Q1642</f>
        <v>0</v>
      </c>
      <c r="Z1642" s="12">
        <f>U1642*G1642</f>
        <v>0</v>
      </c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8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</row>
    <row r="1643" spans="1:91" x14ac:dyDescent="0.3">
      <c r="A1643" s="7" t="s">
        <v>225</v>
      </c>
      <c r="B1643" s="8">
        <v>2</v>
      </c>
      <c r="C1643" s="8" t="s">
        <v>27</v>
      </c>
      <c r="D1643" s="8" t="s">
        <v>28</v>
      </c>
      <c r="E1643" s="8" t="s">
        <v>44</v>
      </c>
      <c r="F1643" s="9">
        <v>42652</v>
      </c>
      <c r="G1643" s="8">
        <v>5.2</v>
      </c>
      <c r="H1643" s="8">
        <v>3056</v>
      </c>
      <c r="I1643" s="8">
        <v>2</v>
      </c>
      <c r="J1643" s="8">
        <v>1</v>
      </c>
      <c r="K1643" s="8">
        <v>0</v>
      </c>
      <c r="L1643" s="8">
        <v>153</v>
      </c>
      <c r="M1643" s="8">
        <v>145</v>
      </c>
      <c r="N1643" s="8">
        <v>1900</v>
      </c>
      <c r="O1643" s="8" t="s">
        <v>226</v>
      </c>
      <c r="P1643" s="8" t="s">
        <v>31</v>
      </c>
      <c r="Q1643" s="8">
        <v>11918</v>
      </c>
      <c r="R1643" s="8">
        <v>-37.770499999999998</v>
      </c>
      <c r="S1643" s="8">
        <v>144.96469999999999</v>
      </c>
      <c r="T1643" s="10">
        <v>1100000</v>
      </c>
      <c r="U1643" s="11">
        <v>0</v>
      </c>
      <c r="V1643" s="11">
        <f>U1643*M1643</f>
        <v>0</v>
      </c>
      <c r="W1643" s="11">
        <f>U1643*L1643</f>
        <v>0</v>
      </c>
      <c r="X1643" s="11">
        <f>U1643*N1643</f>
        <v>0</v>
      </c>
      <c r="Y1643" s="11">
        <f>U1643*Q1643</f>
        <v>0</v>
      </c>
      <c r="Z1643" s="12">
        <f>U1643*G1643</f>
        <v>0</v>
      </c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8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</row>
    <row r="1644" spans="1:91" x14ac:dyDescent="0.3">
      <c r="A1644" s="7" t="s">
        <v>225</v>
      </c>
      <c r="B1644" s="8">
        <v>2</v>
      </c>
      <c r="C1644" s="8" t="s">
        <v>27</v>
      </c>
      <c r="D1644" s="8" t="s">
        <v>33</v>
      </c>
      <c r="E1644" s="8" t="s">
        <v>44</v>
      </c>
      <c r="F1644" s="9">
        <v>42652</v>
      </c>
      <c r="G1644" s="8">
        <v>5.2</v>
      </c>
      <c r="H1644" s="8">
        <v>3056</v>
      </c>
      <c r="I1644" s="8">
        <v>2</v>
      </c>
      <c r="J1644" s="8">
        <v>2</v>
      </c>
      <c r="K1644" s="8">
        <v>1</v>
      </c>
      <c r="L1644" s="8">
        <v>118</v>
      </c>
      <c r="M1644" s="8">
        <v>88</v>
      </c>
      <c r="N1644" s="8">
        <v>2013</v>
      </c>
      <c r="O1644" s="8" t="s">
        <v>226</v>
      </c>
      <c r="P1644" s="8" t="s">
        <v>31</v>
      </c>
      <c r="Q1644" s="8">
        <v>11918</v>
      </c>
      <c r="R1644" s="8">
        <v>-37.772300000000001</v>
      </c>
      <c r="S1644" s="8">
        <v>144.96430000000001</v>
      </c>
      <c r="T1644" s="10">
        <v>750000</v>
      </c>
      <c r="U1644" s="11">
        <v>0</v>
      </c>
      <c r="V1644" s="11">
        <f>U1644*M1644</f>
        <v>0</v>
      </c>
      <c r="W1644" s="11">
        <f>U1644*L1644</f>
        <v>0</v>
      </c>
      <c r="X1644" s="11">
        <f>U1644*N1644</f>
        <v>0</v>
      </c>
      <c r="Y1644" s="11">
        <f>U1644*Q1644</f>
        <v>0</v>
      </c>
      <c r="Z1644" s="12">
        <f>U1644*G1644</f>
        <v>0</v>
      </c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8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</row>
    <row r="1645" spans="1:91" x14ac:dyDescent="0.3">
      <c r="A1645" s="7" t="s">
        <v>225</v>
      </c>
      <c r="B1645" s="8">
        <v>2</v>
      </c>
      <c r="C1645" s="8" t="s">
        <v>27</v>
      </c>
      <c r="D1645" s="8" t="s">
        <v>42</v>
      </c>
      <c r="E1645" s="8" t="s">
        <v>44</v>
      </c>
      <c r="F1645" s="9">
        <v>42652</v>
      </c>
      <c r="G1645" s="8">
        <v>5.2</v>
      </c>
      <c r="H1645" s="8">
        <v>3056</v>
      </c>
      <c r="I1645" s="8">
        <v>2</v>
      </c>
      <c r="J1645" s="8">
        <v>1</v>
      </c>
      <c r="K1645" s="8">
        <v>1</v>
      </c>
      <c r="L1645" s="8">
        <v>315</v>
      </c>
      <c r="M1645" s="8">
        <v>108</v>
      </c>
      <c r="N1645" s="8">
        <v>1910</v>
      </c>
      <c r="O1645" s="8" t="s">
        <v>226</v>
      </c>
      <c r="P1645" s="8" t="s">
        <v>31</v>
      </c>
      <c r="Q1645" s="8">
        <v>11918</v>
      </c>
      <c r="R1645" s="8">
        <v>-37.756999999999998</v>
      </c>
      <c r="S1645" s="8">
        <v>144.96969999999999</v>
      </c>
      <c r="T1645" s="10">
        <v>1056000</v>
      </c>
      <c r="U1645" s="11">
        <v>0</v>
      </c>
      <c r="V1645" s="11">
        <f>U1645*M1645</f>
        <v>0</v>
      </c>
      <c r="W1645" s="11">
        <f>U1645*L1645</f>
        <v>0</v>
      </c>
      <c r="X1645" s="11">
        <f>U1645*N1645</f>
        <v>0</v>
      </c>
      <c r="Y1645" s="11">
        <f>U1645*Q1645</f>
        <v>0</v>
      </c>
      <c r="Z1645" s="12">
        <f>U1645*G1645</f>
        <v>0</v>
      </c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8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</row>
    <row r="1646" spans="1:91" x14ac:dyDescent="0.3">
      <c r="A1646" s="7" t="s">
        <v>225</v>
      </c>
      <c r="B1646" s="8">
        <v>3</v>
      </c>
      <c r="C1646" s="8" t="s">
        <v>27</v>
      </c>
      <c r="D1646" s="8" t="s">
        <v>28</v>
      </c>
      <c r="E1646" s="8" t="s">
        <v>46</v>
      </c>
      <c r="F1646" s="9">
        <v>42652</v>
      </c>
      <c r="G1646" s="8">
        <v>5.2</v>
      </c>
      <c r="H1646" s="8">
        <v>3056</v>
      </c>
      <c r="I1646" s="8">
        <v>4</v>
      </c>
      <c r="J1646" s="8">
        <v>3</v>
      </c>
      <c r="K1646" s="8">
        <v>2</v>
      </c>
      <c r="L1646" s="8">
        <v>646</v>
      </c>
      <c r="M1646" s="8">
        <v>30</v>
      </c>
      <c r="N1646" s="8">
        <v>1985</v>
      </c>
      <c r="O1646" s="8" t="s">
        <v>226</v>
      </c>
      <c r="P1646" s="8" t="s">
        <v>31</v>
      </c>
      <c r="Q1646" s="8">
        <v>11918</v>
      </c>
      <c r="R1646" s="8">
        <v>-37.773800000000001</v>
      </c>
      <c r="S1646" s="8">
        <v>144.89622</v>
      </c>
      <c r="T1646" s="10">
        <v>1045000</v>
      </c>
      <c r="U1646" s="11">
        <v>0</v>
      </c>
      <c r="V1646" s="11">
        <f>U1646*M1646</f>
        <v>0</v>
      </c>
      <c r="W1646" s="11">
        <f>U1646*L1646</f>
        <v>0</v>
      </c>
      <c r="X1646" s="11">
        <f>U1646*N1646</f>
        <v>0</v>
      </c>
      <c r="Y1646" s="11">
        <f>U1646*Q1646</f>
        <v>0</v>
      </c>
      <c r="Z1646" s="12">
        <f>U1646*G1646</f>
        <v>0</v>
      </c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8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</row>
    <row r="1647" spans="1:91" x14ac:dyDescent="0.3">
      <c r="A1647" s="7" t="s">
        <v>225</v>
      </c>
      <c r="B1647" s="8">
        <v>2</v>
      </c>
      <c r="C1647" s="8" t="s">
        <v>27</v>
      </c>
      <c r="D1647" s="8" t="s">
        <v>28</v>
      </c>
      <c r="E1647" s="8" t="s">
        <v>228</v>
      </c>
      <c r="F1647" s="9">
        <v>42655</v>
      </c>
      <c r="G1647" s="8">
        <v>5.2</v>
      </c>
      <c r="H1647" s="8">
        <v>3056</v>
      </c>
      <c r="I1647" s="8">
        <v>2</v>
      </c>
      <c r="J1647" s="8">
        <v>2</v>
      </c>
      <c r="K1647" s="8">
        <v>1</v>
      </c>
      <c r="L1647" s="8">
        <v>72</v>
      </c>
      <c r="M1647" s="8">
        <v>2</v>
      </c>
      <c r="N1647" s="8">
        <v>1920</v>
      </c>
      <c r="O1647" s="8" t="s">
        <v>226</v>
      </c>
      <c r="P1647" s="8" t="s">
        <v>31</v>
      </c>
      <c r="Q1647" s="8">
        <v>11918</v>
      </c>
      <c r="R1647" s="8">
        <v>-37.760899999999999</v>
      </c>
      <c r="S1647" s="8">
        <v>144.96899999999999</v>
      </c>
      <c r="T1647" s="10">
        <v>620000</v>
      </c>
      <c r="U1647" s="11">
        <v>0</v>
      </c>
      <c r="V1647" s="11">
        <f>U1647*M1647</f>
        <v>0</v>
      </c>
      <c r="W1647" s="11">
        <f>U1647*L1647</f>
        <v>0</v>
      </c>
      <c r="X1647" s="11">
        <f>U1647*N1647</f>
        <v>0</v>
      </c>
      <c r="Y1647" s="11">
        <f>U1647*Q1647</f>
        <v>0</v>
      </c>
      <c r="Z1647" s="12">
        <f>U1647*G1647</f>
        <v>0</v>
      </c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8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</row>
    <row r="1648" spans="1:91" x14ac:dyDescent="0.3">
      <c r="A1648" s="7" t="s">
        <v>225</v>
      </c>
      <c r="B1648" s="8">
        <v>2</v>
      </c>
      <c r="C1648" s="8" t="s">
        <v>27</v>
      </c>
      <c r="D1648" s="8" t="s">
        <v>28</v>
      </c>
      <c r="E1648" s="8" t="s">
        <v>131</v>
      </c>
      <c r="F1648" s="9">
        <v>42655</v>
      </c>
      <c r="G1648" s="8">
        <v>5.2</v>
      </c>
      <c r="H1648" s="8">
        <v>3056</v>
      </c>
      <c r="I1648" s="8">
        <v>4</v>
      </c>
      <c r="J1648" s="8">
        <v>2</v>
      </c>
      <c r="K1648" s="8">
        <v>2</v>
      </c>
      <c r="L1648" s="8">
        <v>743</v>
      </c>
      <c r="M1648" s="8">
        <v>153</v>
      </c>
      <c r="N1648" s="8">
        <v>1980</v>
      </c>
      <c r="O1648" s="8" t="s">
        <v>226</v>
      </c>
      <c r="P1648" s="8" t="s">
        <v>31</v>
      </c>
      <c r="Q1648" s="8">
        <v>11918</v>
      </c>
      <c r="R1648" s="8">
        <v>-37.5</v>
      </c>
      <c r="S1648" s="8">
        <v>144.58976999999999</v>
      </c>
      <c r="T1648" s="10">
        <v>605000</v>
      </c>
      <c r="U1648" s="11">
        <v>0</v>
      </c>
      <c r="V1648" s="11">
        <f>U1648*M1648</f>
        <v>0</v>
      </c>
      <c r="W1648" s="11">
        <f>U1648*L1648</f>
        <v>0</v>
      </c>
      <c r="X1648" s="11">
        <f>U1648*N1648</f>
        <v>0</v>
      </c>
      <c r="Y1648" s="11">
        <f>U1648*Q1648</f>
        <v>0</v>
      </c>
      <c r="Z1648" s="12">
        <f>U1648*G1648</f>
        <v>0</v>
      </c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8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</row>
    <row r="1649" spans="1:91" x14ac:dyDescent="0.3">
      <c r="A1649" s="7" t="s">
        <v>225</v>
      </c>
      <c r="B1649" s="8">
        <v>3</v>
      </c>
      <c r="C1649" s="8" t="s">
        <v>27</v>
      </c>
      <c r="D1649" s="8" t="s">
        <v>28</v>
      </c>
      <c r="E1649" s="8" t="s">
        <v>61</v>
      </c>
      <c r="F1649" s="9">
        <v>42655</v>
      </c>
      <c r="G1649" s="8">
        <v>5.2</v>
      </c>
      <c r="H1649" s="8">
        <v>3056</v>
      </c>
      <c r="I1649" s="8">
        <v>3</v>
      </c>
      <c r="J1649" s="8">
        <v>2</v>
      </c>
      <c r="K1649" s="8">
        <v>1</v>
      </c>
      <c r="L1649" s="8">
        <v>122</v>
      </c>
      <c r="M1649" s="8">
        <v>152</v>
      </c>
      <c r="N1649" s="8">
        <v>2000</v>
      </c>
      <c r="O1649" s="8" t="s">
        <v>226</v>
      </c>
      <c r="P1649" s="8" t="s">
        <v>31</v>
      </c>
      <c r="Q1649" s="8">
        <v>11918</v>
      </c>
      <c r="R1649" s="8">
        <v>-37.7697</v>
      </c>
      <c r="S1649" s="8">
        <v>144.9649</v>
      </c>
      <c r="T1649" s="10">
        <v>880000</v>
      </c>
      <c r="U1649" s="11">
        <v>0</v>
      </c>
      <c r="V1649" s="11">
        <f>U1649*M1649</f>
        <v>0</v>
      </c>
      <c r="W1649" s="11">
        <f>U1649*L1649</f>
        <v>0</v>
      </c>
      <c r="X1649" s="11">
        <f>U1649*N1649</f>
        <v>0</v>
      </c>
      <c r="Y1649" s="11">
        <f>U1649*Q1649</f>
        <v>0</v>
      </c>
      <c r="Z1649" s="12">
        <f>U1649*G1649</f>
        <v>0</v>
      </c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8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</row>
    <row r="1650" spans="1:91" x14ac:dyDescent="0.3">
      <c r="A1650" s="7" t="s">
        <v>225</v>
      </c>
      <c r="B1650" s="8">
        <v>3</v>
      </c>
      <c r="C1650" s="8" t="s">
        <v>27</v>
      </c>
      <c r="D1650" s="8" t="s">
        <v>33</v>
      </c>
      <c r="E1650" s="8" t="s">
        <v>44</v>
      </c>
      <c r="F1650" s="9">
        <v>42655</v>
      </c>
      <c r="G1650" s="8">
        <v>5.2</v>
      </c>
      <c r="H1650" s="8">
        <v>3056</v>
      </c>
      <c r="I1650" s="8">
        <v>3</v>
      </c>
      <c r="J1650" s="8">
        <v>1</v>
      </c>
      <c r="K1650" s="8">
        <v>0</v>
      </c>
      <c r="L1650" s="8">
        <v>331</v>
      </c>
      <c r="M1650" s="8">
        <v>126</v>
      </c>
      <c r="N1650" s="8">
        <v>1890</v>
      </c>
      <c r="O1650" s="8" t="s">
        <v>226</v>
      </c>
      <c r="P1650" s="8" t="s">
        <v>31</v>
      </c>
      <c r="Q1650" s="8">
        <v>11918</v>
      </c>
      <c r="R1650" s="8">
        <v>-37.761899999999997</v>
      </c>
      <c r="S1650" s="8">
        <v>144.959</v>
      </c>
      <c r="T1650" s="10">
        <v>1222500</v>
      </c>
      <c r="U1650" s="11">
        <v>0</v>
      </c>
      <c r="V1650" s="11">
        <f>U1650*M1650</f>
        <v>0</v>
      </c>
      <c r="W1650" s="11">
        <f>U1650*L1650</f>
        <v>0</v>
      </c>
      <c r="X1650" s="11">
        <f>U1650*N1650</f>
        <v>0</v>
      </c>
      <c r="Y1650" s="11">
        <f>U1650*Q1650</f>
        <v>0</v>
      </c>
      <c r="Z1650" s="12">
        <f>U1650*G1650</f>
        <v>0</v>
      </c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8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</row>
  </sheetData>
  <mergeCells count="296">
    <mergeCell ref="AH186:AH187"/>
    <mergeCell ref="AI186:AI187"/>
    <mergeCell ref="AJ186:AJ187"/>
    <mergeCell ref="AK186:AK187"/>
    <mergeCell ref="AL186:AL187"/>
    <mergeCell ref="AH191:AH192"/>
    <mergeCell ref="AI191:AI192"/>
    <mergeCell ref="AJ191:AJ192"/>
    <mergeCell ref="AK191:AK192"/>
    <mergeCell ref="AL191:AM191"/>
    <mergeCell ref="AH182:AH183"/>
    <mergeCell ref="AI182:AI183"/>
    <mergeCell ref="AJ182:AJ183"/>
    <mergeCell ref="AK182:AK183"/>
    <mergeCell ref="AL182:AL183"/>
    <mergeCell ref="AM182:AM183"/>
    <mergeCell ref="AH159:AH160"/>
    <mergeCell ref="AI159:AI160"/>
    <mergeCell ref="AJ159:AJ160"/>
    <mergeCell ref="AK159:AK160"/>
    <mergeCell ref="AL159:AL160"/>
    <mergeCell ref="AH164:AH165"/>
    <mergeCell ref="AI164:AI165"/>
    <mergeCell ref="AJ164:AJ165"/>
    <mergeCell ref="AK164:AK165"/>
    <mergeCell ref="AL164:AM164"/>
    <mergeCell ref="AH155:AH156"/>
    <mergeCell ref="AI155:AI156"/>
    <mergeCell ref="AJ155:AJ156"/>
    <mergeCell ref="AK155:AK156"/>
    <mergeCell ref="AL155:AL156"/>
    <mergeCell ref="AM155:AM156"/>
    <mergeCell ref="AH131:AH132"/>
    <mergeCell ref="AI131:AI132"/>
    <mergeCell ref="AJ131:AJ132"/>
    <mergeCell ref="AK131:AK132"/>
    <mergeCell ref="AL131:AL132"/>
    <mergeCell ref="AH136:AH137"/>
    <mergeCell ref="AI136:AI137"/>
    <mergeCell ref="AJ136:AJ137"/>
    <mergeCell ref="AK136:AK137"/>
    <mergeCell ref="AL136:AM136"/>
    <mergeCell ref="AH127:AH128"/>
    <mergeCell ref="AI127:AI128"/>
    <mergeCell ref="AJ127:AJ128"/>
    <mergeCell ref="AK127:AK128"/>
    <mergeCell ref="AL127:AL128"/>
    <mergeCell ref="AM127:AM128"/>
    <mergeCell ref="AH123:AH124"/>
    <mergeCell ref="AI123:AI124"/>
    <mergeCell ref="AJ123:AJ124"/>
    <mergeCell ref="AK123:AK124"/>
    <mergeCell ref="AL123:AL124"/>
    <mergeCell ref="AM123:AM124"/>
    <mergeCell ref="AH119:AH120"/>
    <mergeCell ref="AI119:AI120"/>
    <mergeCell ref="AJ119:AJ120"/>
    <mergeCell ref="AK119:AK120"/>
    <mergeCell ref="AL119:AL120"/>
    <mergeCell ref="AM119:AM120"/>
    <mergeCell ref="AY108:AY109"/>
    <mergeCell ref="AZ108:AZ109"/>
    <mergeCell ref="BA108:BA109"/>
    <mergeCell ref="BB108:BB109"/>
    <mergeCell ref="AX113:AX114"/>
    <mergeCell ref="AY113:AY114"/>
    <mergeCell ref="AZ113:AZ114"/>
    <mergeCell ref="BA113:BA114"/>
    <mergeCell ref="BB113:BC113"/>
    <mergeCell ref="AH107:AH108"/>
    <mergeCell ref="AI107:AI108"/>
    <mergeCell ref="AJ107:AJ108"/>
    <mergeCell ref="AK107:AK108"/>
    <mergeCell ref="AL107:AM107"/>
    <mergeCell ref="AX108:AX109"/>
    <mergeCell ref="AX104:AX105"/>
    <mergeCell ref="AY104:AY105"/>
    <mergeCell ref="AZ104:AZ105"/>
    <mergeCell ref="BA104:BA105"/>
    <mergeCell ref="BB104:BB105"/>
    <mergeCell ref="BC104:BC105"/>
    <mergeCell ref="AM98:AM99"/>
    <mergeCell ref="AH102:AH103"/>
    <mergeCell ref="AI102:AI103"/>
    <mergeCell ref="AJ102:AJ103"/>
    <mergeCell ref="AK102:AK103"/>
    <mergeCell ref="AL102:AL103"/>
    <mergeCell ref="AX90:AX91"/>
    <mergeCell ref="AY90:AY91"/>
    <mergeCell ref="AZ90:AZ91"/>
    <mergeCell ref="BA90:BA91"/>
    <mergeCell ref="BB90:BC90"/>
    <mergeCell ref="AH98:AH99"/>
    <mergeCell ref="AI98:AI99"/>
    <mergeCell ref="AJ98:AJ99"/>
    <mergeCell ref="AK98:AK99"/>
    <mergeCell ref="AL98:AL99"/>
    <mergeCell ref="AY85:AY86"/>
    <mergeCell ref="AZ85:AZ86"/>
    <mergeCell ref="BA85:BA86"/>
    <mergeCell ref="BB85:BB86"/>
    <mergeCell ref="AH87:AH88"/>
    <mergeCell ref="AI87:AI88"/>
    <mergeCell ref="AJ87:AJ88"/>
    <mergeCell ref="AK87:AK88"/>
    <mergeCell ref="AL87:AM87"/>
    <mergeCell ref="AH82:AH83"/>
    <mergeCell ref="AI82:AI83"/>
    <mergeCell ref="AJ82:AJ83"/>
    <mergeCell ref="AK82:AK83"/>
    <mergeCell ref="AL82:AL83"/>
    <mergeCell ref="AX85:AX86"/>
    <mergeCell ref="AX81:AX82"/>
    <mergeCell ref="AY81:AY82"/>
    <mergeCell ref="AZ81:AZ82"/>
    <mergeCell ref="BA81:BA82"/>
    <mergeCell ref="BB81:BB82"/>
    <mergeCell ref="BC81:BC82"/>
    <mergeCell ref="AH78:AH79"/>
    <mergeCell ref="AI78:AI79"/>
    <mergeCell ref="AJ78:AJ79"/>
    <mergeCell ref="AK78:AK79"/>
    <mergeCell ref="AL78:AL79"/>
    <mergeCell ref="AM78:AM79"/>
    <mergeCell ref="AX64:AX65"/>
    <mergeCell ref="AY64:AY65"/>
    <mergeCell ref="AZ64:AZ65"/>
    <mergeCell ref="BA64:BA65"/>
    <mergeCell ref="BB64:BC64"/>
    <mergeCell ref="AH68:AH69"/>
    <mergeCell ref="AI68:AI69"/>
    <mergeCell ref="AJ68:AJ69"/>
    <mergeCell ref="AK68:AK69"/>
    <mergeCell ref="AL68:AM68"/>
    <mergeCell ref="AX59:AX60"/>
    <mergeCell ref="AY59:AY60"/>
    <mergeCell ref="AZ59:AZ60"/>
    <mergeCell ref="BA59:BA60"/>
    <mergeCell ref="BB59:BB60"/>
    <mergeCell ref="AH63:AH64"/>
    <mergeCell ref="AI63:AI64"/>
    <mergeCell ref="AJ63:AJ64"/>
    <mergeCell ref="AK63:AK64"/>
    <mergeCell ref="AL63:AL64"/>
    <mergeCell ref="AH59:AH60"/>
    <mergeCell ref="AI59:AI60"/>
    <mergeCell ref="AJ59:AJ60"/>
    <mergeCell ref="AK59:AK60"/>
    <mergeCell ref="AL59:AL60"/>
    <mergeCell ref="AM59:AM60"/>
    <mergeCell ref="BC55:BC56"/>
    <mergeCell ref="BN58:BN59"/>
    <mergeCell ref="BO58:BO59"/>
    <mergeCell ref="BP58:BP59"/>
    <mergeCell ref="BQ58:BQ59"/>
    <mergeCell ref="BR58:BS58"/>
    <mergeCell ref="BN53:BN54"/>
    <mergeCell ref="BO53:BO54"/>
    <mergeCell ref="BP53:BP54"/>
    <mergeCell ref="BQ53:BQ54"/>
    <mergeCell ref="BR53:BR54"/>
    <mergeCell ref="AX55:AX56"/>
    <mergeCell ref="AY55:AY56"/>
    <mergeCell ref="AZ55:AZ56"/>
    <mergeCell ref="BA55:BA56"/>
    <mergeCell ref="BB55:BB56"/>
    <mergeCell ref="BO49:BO50"/>
    <mergeCell ref="BP49:BP50"/>
    <mergeCell ref="BQ49:BQ50"/>
    <mergeCell ref="BR49:BR50"/>
    <mergeCell ref="BS49:BS50"/>
    <mergeCell ref="AH50:AH51"/>
    <mergeCell ref="AI50:AI51"/>
    <mergeCell ref="AJ50:AJ51"/>
    <mergeCell ref="AK50:AK51"/>
    <mergeCell ref="AL50:AM50"/>
    <mergeCell ref="AH45:AH46"/>
    <mergeCell ref="AI45:AI46"/>
    <mergeCell ref="AJ45:AJ46"/>
    <mergeCell ref="AK45:AK46"/>
    <mergeCell ref="AL45:AL46"/>
    <mergeCell ref="BN49:BN50"/>
    <mergeCell ref="BP40:BP41"/>
    <mergeCell ref="BQ40:BQ41"/>
    <mergeCell ref="BR40:BS40"/>
    <mergeCell ref="AH41:AH42"/>
    <mergeCell ref="AI41:AI42"/>
    <mergeCell ref="AJ41:AJ42"/>
    <mergeCell ref="AK41:AK42"/>
    <mergeCell ref="AL41:AL42"/>
    <mergeCell ref="AM41:AM42"/>
    <mergeCell ref="BP35:BP36"/>
    <mergeCell ref="BQ35:BQ36"/>
    <mergeCell ref="BR35:BR36"/>
    <mergeCell ref="AX39:AX40"/>
    <mergeCell ref="AY39:AY40"/>
    <mergeCell ref="AZ39:AZ40"/>
    <mergeCell ref="BA39:BA40"/>
    <mergeCell ref="BB39:BC39"/>
    <mergeCell ref="BN40:BN41"/>
    <mergeCell ref="BO40:BO41"/>
    <mergeCell ref="AY34:AY35"/>
    <mergeCell ref="AZ34:AZ35"/>
    <mergeCell ref="BA34:BA35"/>
    <mergeCell ref="BB34:BB35"/>
    <mergeCell ref="BN35:BN36"/>
    <mergeCell ref="BO35:BO36"/>
    <mergeCell ref="AH32:AH33"/>
    <mergeCell ref="AI32:AI33"/>
    <mergeCell ref="AJ32:AJ33"/>
    <mergeCell ref="AK32:AK33"/>
    <mergeCell ref="AL32:AM32"/>
    <mergeCell ref="AX34:AX35"/>
    <mergeCell ref="BN31:BN32"/>
    <mergeCell ref="BO31:BO32"/>
    <mergeCell ref="BP31:BP32"/>
    <mergeCell ref="BQ31:BQ32"/>
    <mergeCell ref="BR31:BR32"/>
    <mergeCell ref="BS31:BS32"/>
    <mergeCell ref="AX30:AX31"/>
    <mergeCell ref="AY30:AY31"/>
    <mergeCell ref="AZ30:AZ31"/>
    <mergeCell ref="BA30:BA31"/>
    <mergeCell ref="BB30:BB31"/>
    <mergeCell ref="BC30:BC31"/>
    <mergeCell ref="AQ23:AQ24"/>
    <mergeCell ref="AR23:AR24"/>
    <mergeCell ref="AS23:AS24"/>
    <mergeCell ref="AT23:AU23"/>
    <mergeCell ref="AH27:AH28"/>
    <mergeCell ref="AI27:AI28"/>
    <mergeCell ref="AJ27:AJ28"/>
    <mergeCell ref="AK27:AK28"/>
    <mergeCell ref="AL27:AL28"/>
    <mergeCell ref="BN21:BN22"/>
    <mergeCell ref="BO21:BO22"/>
    <mergeCell ref="BP21:BP22"/>
    <mergeCell ref="BQ21:BQ22"/>
    <mergeCell ref="BR21:BS21"/>
    <mergeCell ref="AH23:AH24"/>
    <mergeCell ref="AK23:AK24"/>
    <mergeCell ref="AL23:AL24"/>
    <mergeCell ref="AM23:AM24"/>
    <mergeCell ref="AP23:AP24"/>
    <mergeCell ref="BO16:BO17"/>
    <mergeCell ref="BP16:BP17"/>
    <mergeCell ref="BQ16:BQ17"/>
    <mergeCell ref="BR16:BR17"/>
    <mergeCell ref="AP18:AP19"/>
    <mergeCell ref="AQ18:AQ19"/>
    <mergeCell ref="AR18:AR19"/>
    <mergeCell ref="AS18:AS19"/>
    <mergeCell ref="AT18:AT19"/>
    <mergeCell ref="AQ14:AQ15"/>
    <mergeCell ref="AR14:AR15"/>
    <mergeCell ref="AS14:AS15"/>
    <mergeCell ref="AT14:AT15"/>
    <mergeCell ref="AU14:AU15"/>
    <mergeCell ref="BN16:BN17"/>
    <mergeCell ref="AH14:AH15"/>
    <mergeCell ref="AI14:AI15"/>
    <mergeCell ref="AJ14:AJ15"/>
    <mergeCell ref="AK14:AK15"/>
    <mergeCell ref="AL14:AM14"/>
    <mergeCell ref="AP14:AP15"/>
    <mergeCell ref="BN12:BN13"/>
    <mergeCell ref="BQ12:BQ13"/>
    <mergeCell ref="BR12:BR13"/>
    <mergeCell ref="BS12:BS13"/>
    <mergeCell ref="AX13:AX14"/>
    <mergeCell ref="AY13:AY14"/>
    <mergeCell ref="AZ13:AZ14"/>
    <mergeCell ref="BA13:BA14"/>
    <mergeCell ref="BB13:BC13"/>
    <mergeCell ref="AX8:AX9"/>
    <mergeCell ref="AY8:AY9"/>
    <mergeCell ref="AZ8:AZ9"/>
    <mergeCell ref="BA8:BA9"/>
    <mergeCell ref="BB8:BB9"/>
    <mergeCell ref="AH9:AH10"/>
    <mergeCell ref="AI9:AI10"/>
    <mergeCell ref="AJ9:AJ10"/>
    <mergeCell ref="AK9:AK10"/>
    <mergeCell ref="AL9:AL10"/>
    <mergeCell ref="AH5:AH6"/>
    <mergeCell ref="AI5:AI6"/>
    <mergeCell ref="AJ5:AJ6"/>
    <mergeCell ref="AK5:AK6"/>
    <mergeCell ref="AL5:AL6"/>
    <mergeCell ref="AM5:AM6"/>
    <mergeCell ref="AX4:AX5"/>
    <mergeCell ref="AY4:AY5"/>
    <mergeCell ref="AZ4:AZ5"/>
    <mergeCell ref="BA4:BA5"/>
    <mergeCell ref="BB4:BB5"/>
    <mergeCell ref="BC4:BC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Garge</dc:creator>
  <cp:lastModifiedBy>Aniruddh Garge</cp:lastModifiedBy>
  <dcterms:created xsi:type="dcterms:W3CDTF">2018-12-09T23:49:15Z</dcterms:created>
  <dcterms:modified xsi:type="dcterms:W3CDTF">2018-12-09T23:58:38Z</dcterms:modified>
</cp:coreProperties>
</file>