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2280" yWindow="0" windowWidth="20860" windowHeight="15000" tabRatio="674" firstSheet="42" activeTab="49"/>
  </bookViews>
  <sheets>
    <sheet name="US" sheetId="110" r:id="rId1"/>
    <sheet name="AL" sheetId="109" r:id="rId2"/>
    <sheet name="AK" sheetId="108" r:id="rId3"/>
    <sheet name="AZ" sheetId="111" r:id="rId4"/>
    <sheet name="AR" sheetId="112" r:id="rId5"/>
    <sheet name="CA" sheetId="113" r:id="rId6"/>
    <sheet name="CO" sheetId="114" r:id="rId7"/>
    <sheet name="CT" sheetId="115" r:id="rId8"/>
    <sheet name="DE" sheetId="116" r:id="rId9"/>
    <sheet name="FL" sheetId="117" r:id="rId10"/>
    <sheet name="GA" sheetId="118" r:id="rId11"/>
    <sheet name="HI" sheetId="119" r:id="rId12"/>
    <sheet name="ID" sheetId="120" r:id="rId13"/>
    <sheet name="IL" sheetId="121" r:id="rId14"/>
    <sheet name="IN" sheetId="122" r:id="rId15"/>
    <sheet name="IA" sheetId="123" r:id="rId16"/>
    <sheet name="KS" sheetId="124" r:id="rId17"/>
    <sheet name="KY" sheetId="125" r:id="rId18"/>
    <sheet name="LA" sheetId="126" r:id="rId19"/>
    <sheet name="ME" sheetId="128" r:id="rId20"/>
    <sheet name="MD" sheetId="129" r:id="rId21"/>
    <sheet name="MA" sheetId="127" r:id="rId22"/>
    <sheet name="MI" sheetId="130" r:id="rId23"/>
    <sheet name="MN" sheetId="131" r:id="rId24"/>
    <sheet name="MS" sheetId="132" r:id="rId25"/>
    <sheet name="MO" sheetId="133" r:id="rId26"/>
    <sheet name="MT" sheetId="134" r:id="rId27"/>
    <sheet name="NE" sheetId="135" r:id="rId28"/>
    <sheet name="NV" sheetId="136" r:id="rId29"/>
    <sheet name="NH" sheetId="137" r:id="rId30"/>
    <sheet name="NJ" sheetId="138" r:id="rId31"/>
    <sheet name="NM" sheetId="139" r:id="rId32"/>
    <sheet name="NY" sheetId="140" r:id="rId33"/>
    <sheet name="NC" sheetId="141" r:id="rId34"/>
    <sheet name="ND" sheetId="142" r:id="rId35"/>
    <sheet name="OH" sheetId="143" r:id="rId36"/>
    <sheet name="OK" sheetId="144" r:id="rId37"/>
    <sheet name="OR" sheetId="145" r:id="rId38"/>
    <sheet name="PA" sheetId="146" r:id="rId39"/>
    <sheet name="RI" sheetId="147" r:id="rId40"/>
    <sheet name="SC" sheetId="148" r:id="rId41"/>
    <sheet name="SD" sheetId="149" r:id="rId42"/>
    <sheet name="TN" sheetId="150" r:id="rId43"/>
    <sheet name="TX" sheetId="151" r:id="rId44"/>
    <sheet name="UT" sheetId="152" r:id="rId45"/>
    <sheet name="VT" sheetId="153" r:id="rId46"/>
    <sheet name="VA" sheetId="154" r:id="rId47"/>
    <sheet name="WA" sheetId="155" r:id="rId48"/>
    <sheet name="WV" sheetId="156" r:id="rId49"/>
    <sheet name="WI" sheetId="157" r:id="rId50"/>
    <sheet name="WY" sheetId="158" r:id="rId51"/>
    <sheet name="Sum" sheetId="107" r:id="rId5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07" l="1"/>
  <c r="AA14" i="107"/>
  <c r="L14" i="107"/>
  <c r="AB14" i="107"/>
  <c r="P22" i="107"/>
  <c r="AF22" i="107"/>
  <c r="G14" i="107"/>
  <c r="W14" i="107"/>
  <c r="I27" i="107"/>
  <c r="Y27" i="107"/>
  <c r="O27" i="107"/>
  <c r="AE27" i="107"/>
  <c r="N22" i="107"/>
  <c r="AD22" i="107"/>
  <c r="G18" i="107"/>
  <c r="W18" i="107"/>
  <c r="F27" i="107"/>
  <c r="V27" i="107"/>
  <c r="N27" i="107"/>
  <c r="AD27" i="107"/>
  <c r="K6" i="107"/>
  <c r="AA6" i="107"/>
  <c r="F23" i="107"/>
  <c r="V23" i="107"/>
  <c r="E26" i="107"/>
  <c r="U26" i="107"/>
  <c r="I19" i="107"/>
  <c r="Y19" i="107"/>
  <c r="D23" i="107"/>
  <c r="T23" i="107"/>
  <c r="B17" i="107"/>
  <c r="R17" i="107"/>
  <c r="G17" i="107"/>
  <c r="W17" i="107"/>
  <c r="O7" i="107"/>
  <c r="AE7" i="107"/>
  <c r="M7" i="107"/>
  <c r="AC7" i="107"/>
  <c r="G10" i="107"/>
  <c r="W10" i="107"/>
  <c r="O17" i="107"/>
  <c r="AE17" i="107"/>
  <c r="I26" i="107"/>
  <c r="Y26" i="107"/>
  <c r="M16" i="107"/>
  <c r="AC16" i="107"/>
  <c r="L16" i="107"/>
  <c r="AB16" i="107"/>
  <c r="E5" i="107"/>
  <c r="U5" i="107"/>
  <c r="D24" i="107"/>
  <c r="T24" i="107"/>
  <c r="E24" i="107"/>
  <c r="U24" i="107"/>
  <c r="P14" i="107"/>
  <c r="AF14" i="107"/>
  <c r="M14" i="107"/>
  <c r="AC14" i="107"/>
  <c r="N14" i="107"/>
  <c r="AD14" i="107"/>
  <c r="J14" i="107"/>
  <c r="Z14" i="107"/>
  <c r="K15" i="107"/>
  <c r="AA15" i="107"/>
  <c r="M15" i="107"/>
  <c r="AC15" i="107"/>
  <c r="O14" i="107"/>
  <c r="AE14" i="107"/>
  <c r="L15" i="107"/>
  <c r="AB15" i="107"/>
  <c r="D10" i="107"/>
  <c r="T10" i="107"/>
  <c r="B9" i="107"/>
  <c r="R9" i="107"/>
  <c r="N19" i="107"/>
  <c r="AD19" i="107"/>
  <c r="M5" i="107"/>
  <c r="AC5" i="107"/>
  <c r="M10" i="107"/>
  <c r="AC10" i="107"/>
  <c r="D9" i="107"/>
  <c r="T9" i="107"/>
  <c r="L23" i="107"/>
  <c r="AB23" i="107"/>
  <c r="P27" i="107"/>
  <c r="AF27" i="107"/>
  <c r="B14" i="107"/>
  <c r="R14" i="107"/>
  <c r="E17" i="107"/>
  <c r="U17" i="107"/>
  <c r="E27" i="107"/>
  <c r="U27" i="107"/>
  <c r="M22" i="107"/>
  <c r="AC22" i="107"/>
  <c r="N17" i="107"/>
  <c r="AD17" i="107"/>
  <c r="I17" i="107"/>
  <c r="Y17" i="107"/>
  <c r="C26" i="107"/>
  <c r="S26" i="107"/>
  <c r="O23" i="107"/>
  <c r="AE23" i="107"/>
  <c r="D18" i="107"/>
  <c r="T18" i="107"/>
  <c r="F6" i="107"/>
  <c r="V6" i="107"/>
  <c r="L24" i="107"/>
  <c r="AB24" i="107"/>
  <c r="H23" i="107"/>
  <c r="X23" i="107"/>
  <c r="D19" i="107"/>
  <c r="T19" i="107"/>
  <c r="H26" i="107"/>
  <c r="X26" i="107"/>
  <c r="C10" i="107"/>
  <c r="S10" i="107"/>
  <c r="H9" i="107"/>
  <c r="X9" i="107"/>
  <c r="H17" i="107"/>
  <c r="X17" i="107"/>
  <c r="H24" i="107"/>
  <c r="X24" i="107"/>
  <c r="G19" i="107"/>
  <c r="W19" i="107"/>
  <c r="G7" i="107"/>
  <c r="W7" i="107"/>
  <c r="J6" i="107"/>
  <c r="Z6" i="107"/>
  <c r="E22" i="107"/>
  <c r="U22" i="107"/>
  <c r="O18" i="107"/>
  <c r="AE18" i="107"/>
  <c r="M27" i="107"/>
  <c r="AC27" i="107"/>
  <c r="O19" i="107"/>
  <c r="AE19" i="107"/>
  <c r="B26" i="107"/>
  <c r="R26" i="107"/>
  <c r="J22" i="107"/>
  <c r="Z22" i="107"/>
  <c r="C27" i="107"/>
  <c r="S27" i="107"/>
  <c r="K10" i="107"/>
  <c r="AA10" i="107"/>
  <c r="M18" i="107"/>
  <c r="AC18" i="107"/>
  <c r="P18" i="107"/>
  <c r="AF18" i="107"/>
  <c r="M17" i="107"/>
  <c r="AC17" i="107"/>
  <c r="L26" i="107"/>
  <c r="AB26" i="107"/>
  <c r="J5" i="107"/>
  <c r="Z5" i="107"/>
  <c r="O26" i="107"/>
  <c r="AE26" i="107"/>
  <c r="C22" i="107"/>
  <c r="S22" i="107"/>
  <c r="D5" i="107"/>
  <c r="T5" i="107"/>
  <c r="P17" i="107"/>
  <c r="AF17" i="107"/>
  <c r="F19" i="107"/>
  <c r="V19" i="107"/>
  <c r="H22" i="107"/>
  <c r="X22" i="107"/>
  <c r="F10" i="107"/>
  <c r="V10" i="107"/>
  <c r="O9" i="107"/>
  <c r="AE9" i="107"/>
  <c r="H10" i="107"/>
  <c r="X10" i="107"/>
  <c r="B10" i="107"/>
  <c r="R10" i="107"/>
  <c r="D26" i="107"/>
  <c r="T26" i="107"/>
  <c r="F24" i="107"/>
  <c r="V24" i="107"/>
  <c r="E9" i="107"/>
  <c r="U9" i="107"/>
  <c r="J23" i="107"/>
  <c r="Z23" i="107"/>
  <c r="D14" i="107"/>
  <c r="T14" i="107"/>
  <c r="G9" i="107"/>
  <c r="W9" i="107"/>
  <c r="K18" i="107"/>
  <c r="AA18" i="107"/>
  <c r="K17" i="107"/>
  <c r="AA17" i="107"/>
  <c r="O22" i="107"/>
  <c r="AE22" i="107"/>
  <c r="P24" i="107"/>
  <c r="AF24" i="107"/>
  <c r="J16" i="107"/>
  <c r="Z16" i="107"/>
  <c r="F18" i="107"/>
  <c r="V18" i="107"/>
  <c r="H19" i="107"/>
  <c r="X19" i="107"/>
  <c r="H7" i="107"/>
  <c r="X7" i="107"/>
  <c r="E6" i="107"/>
  <c r="U6" i="107"/>
  <c r="D7" i="107"/>
  <c r="T7" i="107"/>
  <c r="J27" i="107"/>
  <c r="Z27" i="107"/>
  <c r="H5" i="107"/>
  <c r="X5" i="107"/>
  <c r="J7" i="107"/>
  <c r="Z7" i="107"/>
  <c r="N10" i="107"/>
  <c r="AD10" i="107"/>
  <c r="G5" i="107"/>
  <c r="W5" i="107"/>
  <c r="P6" i="107"/>
  <c r="AF6" i="107"/>
  <c r="N5" i="107"/>
  <c r="AD5" i="107"/>
  <c r="K5" i="107"/>
  <c r="AA5" i="107"/>
  <c r="P5" i="107"/>
  <c r="AF5" i="107"/>
  <c r="E14" i="107"/>
  <c r="U14" i="107"/>
  <c r="E16" i="107"/>
  <c r="U16" i="107"/>
  <c r="L22" i="107"/>
  <c r="AB22" i="107"/>
  <c r="L5" i="107"/>
  <c r="AB5" i="107"/>
  <c r="L10" i="107"/>
  <c r="AB10" i="107"/>
  <c r="C24" i="107"/>
  <c r="S24" i="107"/>
  <c r="K16" i="107"/>
  <c r="AA16" i="107"/>
  <c r="L17" i="107"/>
  <c r="AB17" i="107"/>
  <c r="J10" i="107"/>
  <c r="Z10" i="107"/>
  <c r="B16" i="107"/>
  <c r="R16" i="107"/>
  <c r="G24" i="107"/>
  <c r="W24" i="107"/>
  <c r="P23" i="107"/>
  <c r="AF23" i="107"/>
  <c r="C9" i="107"/>
  <c r="S9" i="107"/>
  <c r="F17" i="107"/>
  <c r="V17" i="107"/>
  <c r="M6" i="107"/>
  <c r="AC6" i="107"/>
  <c r="K24" i="107"/>
  <c r="AA24" i="107"/>
  <c r="B18" i="107"/>
  <c r="R18" i="107"/>
  <c r="I7" i="107"/>
  <c r="Y7" i="107"/>
  <c r="K9" i="107"/>
  <c r="AA9" i="107"/>
  <c r="O16" i="107"/>
  <c r="AE16" i="107"/>
  <c r="K22" i="107"/>
  <c r="AA22" i="107"/>
  <c r="F22" i="107"/>
  <c r="V22" i="107"/>
  <c r="L9" i="107"/>
  <c r="AB9" i="107"/>
  <c r="N26" i="107"/>
  <c r="AD26" i="107"/>
  <c r="G6" i="107"/>
  <c r="W6" i="107"/>
  <c r="B7" i="107"/>
  <c r="R7" i="107"/>
  <c r="D6" i="107"/>
  <c r="T6" i="107"/>
  <c r="C19" i="107"/>
  <c r="S19" i="107"/>
  <c r="P26" i="107"/>
  <c r="AF26" i="107"/>
  <c r="D16" i="107"/>
  <c r="T16" i="107"/>
  <c r="H18" i="107"/>
  <c r="X18" i="107"/>
  <c r="F26" i="107"/>
  <c r="V26" i="107"/>
  <c r="B22" i="107"/>
  <c r="R22" i="107"/>
  <c r="P7" i="107"/>
  <c r="AF7" i="107"/>
  <c r="N18" i="107"/>
  <c r="AD18" i="107"/>
  <c r="J26" i="107"/>
  <c r="Z26" i="107"/>
  <c r="M26" i="107"/>
  <c r="AC26" i="107"/>
  <c r="I14" i="107"/>
  <c r="Y14" i="107"/>
  <c r="H27" i="107"/>
  <c r="X27" i="107"/>
  <c r="M9" i="107"/>
  <c r="AC9" i="107"/>
  <c r="L7" i="107"/>
  <c r="AB7" i="107"/>
  <c r="C16" i="107"/>
  <c r="S16" i="107"/>
  <c r="F5" i="107"/>
  <c r="V5" i="107"/>
  <c r="I5" i="107"/>
  <c r="Y5" i="107"/>
  <c r="C7" i="107"/>
  <c r="S7" i="107"/>
  <c r="G23" i="107"/>
  <c r="W23" i="107"/>
  <c r="J17" i="107"/>
  <c r="Z17" i="107"/>
  <c r="C23" i="107"/>
  <c r="S23" i="107"/>
  <c r="I18" i="107"/>
  <c r="Y18" i="107"/>
  <c r="I22" i="107"/>
  <c r="Y22" i="107"/>
  <c r="I16" i="107"/>
  <c r="Y16" i="107"/>
  <c r="G26" i="107"/>
  <c r="W26" i="107"/>
  <c r="G16" i="107"/>
  <c r="W16" i="107"/>
  <c r="K19" i="107"/>
  <c r="AA19" i="107"/>
  <c r="C14" i="107"/>
  <c r="S14" i="107"/>
  <c r="K23" i="107"/>
  <c r="AA23" i="107"/>
  <c r="K7" i="107"/>
  <c r="AA7" i="107"/>
  <c r="E23" i="107"/>
  <c r="U23" i="107"/>
  <c r="C5" i="107"/>
  <c r="S5" i="107"/>
  <c r="B27" i="107"/>
  <c r="R27" i="107"/>
  <c r="D17" i="107"/>
  <c r="T17" i="107"/>
  <c r="H6" i="107"/>
  <c r="X6" i="107"/>
  <c r="P19" i="107"/>
  <c r="AF19" i="107"/>
  <c r="N23" i="107"/>
  <c r="AD23" i="107"/>
  <c r="O5" i="107"/>
  <c r="AE5" i="107"/>
  <c r="B24" i="107"/>
  <c r="R24" i="107"/>
  <c r="H16" i="107"/>
  <c r="X16" i="107"/>
  <c r="C18" i="107"/>
  <c r="S18" i="107"/>
  <c r="B6" i="107"/>
  <c r="R6" i="107"/>
  <c r="L18" i="107"/>
  <c r="AB18" i="107"/>
  <c r="B19" i="107"/>
  <c r="R19" i="107"/>
  <c r="O6" i="107"/>
  <c r="AE6" i="107"/>
  <c r="J9" i="107"/>
  <c r="Z9" i="107"/>
  <c r="L19" i="107"/>
  <c r="AB19" i="107"/>
  <c r="L6" i="107"/>
  <c r="AB6" i="107"/>
  <c r="K26" i="107"/>
  <c r="AA26" i="107"/>
  <c r="O24" i="107"/>
  <c r="AE24" i="107"/>
  <c r="I6" i="107"/>
  <c r="Y6" i="107"/>
  <c r="N6" i="107"/>
  <c r="AD6" i="107"/>
  <c r="J19" i="107"/>
  <c r="Z19" i="107"/>
  <c r="L27" i="107"/>
  <c r="AB27" i="107"/>
  <c r="D22" i="107"/>
  <c r="T22" i="107"/>
  <c r="E18" i="107"/>
  <c r="U18" i="107"/>
  <c r="I24" i="107"/>
  <c r="Y24" i="107"/>
  <c r="E7" i="107"/>
  <c r="U7" i="107"/>
  <c r="F9" i="107"/>
  <c r="V9" i="107"/>
  <c r="I9" i="107"/>
  <c r="Y9" i="107"/>
  <c r="F7" i="107"/>
  <c r="V7" i="107"/>
  <c r="P10" i="107"/>
  <c r="AF10" i="107"/>
  <c r="F14" i="107"/>
  <c r="V14" i="107"/>
  <c r="P16" i="107"/>
  <c r="AF16" i="107"/>
  <c r="J18" i="107"/>
  <c r="Z18" i="107"/>
  <c r="N24" i="107"/>
  <c r="AD24" i="107"/>
  <c r="M19" i="107"/>
  <c r="AC19" i="107"/>
  <c r="E19" i="107"/>
  <c r="U19" i="107"/>
  <c r="M24" i="107"/>
  <c r="AC24" i="107"/>
  <c r="E10" i="107"/>
  <c r="U10" i="107"/>
  <c r="I23" i="107"/>
  <c r="Y23" i="107"/>
  <c r="B23" i="107"/>
  <c r="R23" i="107"/>
  <c r="N7" i="107"/>
  <c r="AD7" i="107"/>
  <c r="J24" i="107"/>
  <c r="Z24" i="107"/>
  <c r="F16" i="107"/>
  <c r="V16" i="107"/>
  <c r="H14" i="107"/>
  <c r="X14" i="107"/>
  <c r="M23" i="107"/>
  <c r="AC23" i="107"/>
  <c r="G22" i="107"/>
  <c r="W22" i="107"/>
  <c r="P9" i="107"/>
  <c r="AF9" i="107"/>
  <c r="D27" i="107"/>
  <c r="T27" i="107"/>
  <c r="I10" i="107"/>
  <c r="Y10" i="107"/>
  <c r="C17" i="107"/>
  <c r="S17" i="107"/>
  <c r="N16" i="107"/>
  <c r="AD16" i="107"/>
  <c r="K27" i="107"/>
  <c r="AA27" i="107"/>
  <c r="N9" i="107"/>
  <c r="AD9" i="107"/>
  <c r="O10" i="107"/>
  <c r="AE10" i="107"/>
  <c r="C6" i="107"/>
  <c r="S6" i="107"/>
  <c r="P15" i="107"/>
  <c r="AF15" i="107"/>
  <c r="E25" i="107"/>
  <c r="U25" i="107"/>
  <c r="J25" i="107"/>
  <c r="Z25" i="107"/>
  <c r="D25" i="107"/>
  <c r="T25" i="107"/>
  <c r="O25" i="107"/>
  <c r="AE25" i="107"/>
  <c r="L25" i="107"/>
  <c r="AB25" i="107"/>
  <c r="J15" i="107"/>
  <c r="Z15" i="107"/>
  <c r="O15" i="107"/>
  <c r="AE15" i="107"/>
  <c r="N15" i="107"/>
  <c r="AD15" i="107"/>
  <c r="M13" i="107"/>
  <c r="AC13" i="107"/>
  <c r="J13" i="107"/>
  <c r="Z13" i="107"/>
  <c r="K13" i="107"/>
  <c r="AA13" i="107"/>
  <c r="O13" i="107"/>
  <c r="AE13" i="107"/>
  <c r="L13" i="107"/>
  <c r="AB13" i="107"/>
  <c r="P13" i="107"/>
  <c r="AF13" i="107"/>
  <c r="N13" i="107"/>
  <c r="AD13" i="107"/>
  <c r="F13" i="107"/>
  <c r="V13" i="107"/>
  <c r="H20" i="107"/>
  <c r="X20" i="107"/>
  <c r="H25" i="107"/>
  <c r="X25" i="107"/>
  <c r="F8" i="107"/>
  <c r="V8" i="107"/>
  <c r="H15" i="107"/>
  <c r="X15" i="107"/>
  <c r="D13" i="107"/>
  <c r="T13" i="107"/>
  <c r="K25" i="107"/>
  <c r="AA25" i="107"/>
  <c r="O11" i="107"/>
  <c r="AE11" i="107"/>
  <c r="C15" i="107"/>
  <c r="S15" i="107"/>
  <c r="F15" i="107"/>
  <c r="V15" i="107"/>
  <c r="H11" i="107"/>
  <c r="X11" i="107"/>
  <c r="J8" i="107"/>
  <c r="Z8" i="107"/>
  <c r="J11" i="107"/>
  <c r="Z11" i="107"/>
  <c r="O20" i="107"/>
  <c r="AE20" i="107"/>
  <c r="C13" i="107"/>
  <c r="S13" i="107"/>
  <c r="I20" i="107"/>
  <c r="Y20" i="107"/>
  <c r="I25" i="107"/>
  <c r="Y25" i="107"/>
  <c r="E20" i="107"/>
  <c r="U20" i="107"/>
  <c r="B11" i="107"/>
  <c r="R11" i="107"/>
  <c r="E13" i="107"/>
  <c r="U13" i="107"/>
  <c r="G20" i="107"/>
  <c r="W20" i="107"/>
  <c r="G13" i="107"/>
  <c r="W13" i="107"/>
  <c r="D11" i="107"/>
  <c r="T11" i="107"/>
  <c r="C11" i="107"/>
  <c r="S11" i="107"/>
  <c r="P25" i="107"/>
  <c r="AF25" i="107"/>
  <c r="L8" i="107"/>
  <c r="AB8" i="107"/>
  <c r="K20" i="107"/>
  <c r="AA20" i="107"/>
  <c r="P20" i="107"/>
  <c r="AF20" i="107"/>
  <c r="K11" i="107"/>
  <c r="AA11" i="107"/>
  <c r="C25" i="107"/>
  <c r="S25" i="107"/>
  <c r="F20" i="107"/>
  <c r="V20" i="107"/>
  <c r="H13" i="107"/>
  <c r="X13" i="107"/>
  <c r="L20" i="107"/>
  <c r="AB20" i="107"/>
  <c r="F11" i="107"/>
  <c r="V11" i="107"/>
  <c r="B25" i="107"/>
  <c r="R25" i="107"/>
  <c r="G11" i="107"/>
  <c r="W11" i="107"/>
  <c r="N20" i="107"/>
  <c r="AD20" i="107"/>
  <c r="N11" i="107"/>
  <c r="AD11" i="107"/>
  <c r="C20" i="107"/>
  <c r="S20" i="107"/>
  <c r="I11" i="107"/>
  <c r="Y11" i="107"/>
  <c r="D20" i="107"/>
  <c r="T20" i="107"/>
  <c r="B20" i="107"/>
  <c r="R20" i="107"/>
  <c r="J20" i="107"/>
  <c r="Z20" i="107"/>
  <c r="M8" i="107"/>
  <c r="AC8" i="107"/>
  <c r="I13" i="107"/>
  <c r="Y13" i="107"/>
  <c r="I15" i="107"/>
  <c r="Y15" i="107"/>
  <c r="M20" i="107"/>
  <c r="AC20" i="107"/>
  <c r="E11" i="107"/>
  <c r="U11" i="107"/>
  <c r="M11" i="107"/>
  <c r="AC11" i="107"/>
  <c r="G25" i="107"/>
  <c r="W25" i="107"/>
  <c r="O8" i="107"/>
  <c r="AE8" i="107"/>
  <c r="B15" i="107"/>
  <c r="R15" i="107"/>
  <c r="G15" i="107"/>
  <c r="W15" i="107"/>
  <c r="P11" i="107"/>
  <c r="AF11" i="107"/>
  <c r="P8" i="107"/>
  <c r="AF8" i="107"/>
  <c r="B13" i="107"/>
  <c r="R13" i="107"/>
  <c r="M25" i="107"/>
  <c r="AC25" i="107"/>
  <c r="C8" i="107"/>
  <c r="S8" i="107"/>
  <c r="E15" i="107"/>
  <c r="U15" i="107"/>
  <c r="K8" i="107"/>
  <c r="AA8" i="107"/>
  <c r="N25" i="107"/>
  <c r="AD25" i="107"/>
  <c r="L11" i="107"/>
  <c r="AB11" i="107"/>
  <c r="N8" i="107"/>
  <c r="AD8" i="107"/>
  <c r="H8" i="107"/>
  <c r="X8" i="107"/>
  <c r="F25" i="107"/>
  <c r="V25" i="107"/>
  <c r="G8" i="107"/>
  <c r="W8" i="107"/>
  <c r="D15" i="107"/>
  <c r="T15" i="107"/>
  <c r="L12" i="107"/>
  <c r="AB12" i="107"/>
  <c r="P12" i="107"/>
  <c r="AF12" i="107"/>
  <c r="N12" i="107"/>
  <c r="AD12" i="107"/>
  <c r="J12" i="107"/>
  <c r="Z12" i="107"/>
  <c r="M12" i="107"/>
  <c r="AC12" i="107"/>
  <c r="O12" i="107"/>
  <c r="AE12" i="107"/>
  <c r="K12" i="107"/>
  <c r="AA12" i="107"/>
  <c r="L32" i="107"/>
  <c r="AB32" i="107"/>
  <c r="O32" i="107"/>
  <c r="AE32" i="107"/>
  <c r="O21" i="107"/>
  <c r="AE21" i="107"/>
  <c r="I21" i="107"/>
  <c r="Y21" i="107"/>
  <c r="G32" i="107"/>
  <c r="W32" i="107"/>
  <c r="N32" i="107"/>
  <c r="AD32" i="107"/>
  <c r="B21" i="107"/>
  <c r="R21" i="107"/>
  <c r="J32" i="107"/>
  <c r="Z32" i="107"/>
  <c r="P32" i="107"/>
  <c r="AF32" i="107"/>
  <c r="K32" i="107"/>
  <c r="AA32" i="107"/>
  <c r="H32" i="107"/>
  <c r="X32" i="107"/>
  <c r="M21" i="107"/>
  <c r="AC21" i="107"/>
  <c r="I12" i="107"/>
  <c r="Y12" i="107"/>
  <c r="D12" i="107"/>
  <c r="T12" i="107"/>
  <c r="E8" i="107"/>
  <c r="U8" i="107"/>
  <c r="E21" i="107"/>
  <c r="U21" i="107"/>
  <c r="G21" i="107"/>
  <c r="W21" i="107"/>
  <c r="E12" i="107"/>
  <c r="U12" i="107"/>
  <c r="N21" i="107"/>
  <c r="AD21" i="107"/>
  <c r="P21" i="107"/>
  <c r="AF21" i="107"/>
  <c r="C12" i="107"/>
  <c r="S12" i="107"/>
  <c r="F32" i="107"/>
  <c r="V32" i="107"/>
  <c r="M32" i="107"/>
  <c r="AC32" i="107"/>
  <c r="L21" i="107"/>
  <c r="AB21" i="107"/>
  <c r="K21" i="107"/>
  <c r="AA21" i="107"/>
  <c r="F21" i="107"/>
  <c r="V21" i="107"/>
  <c r="C32" i="107"/>
  <c r="S32" i="107"/>
  <c r="J21" i="107"/>
  <c r="Z21" i="107"/>
  <c r="D21" i="107"/>
  <c r="T21" i="107"/>
  <c r="H12" i="107"/>
  <c r="X12" i="107"/>
  <c r="F12" i="107"/>
  <c r="V12" i="107"/>
  <c r="G12" i="107"/>
  <c r="W12" i="107"/>
  <c r="C21" i="107"/>
  <c r="S21" i="107"/>
  <c r="D8" i="107"/>
  <c r="T8" i="107"/>
  <c r="B8" i="107"/>
  <c r="R8" i="107"/>
  <c r="I8" i="107"/>
  <c r="Y8" i="107"/>
  <c r="B12" i="107"/>
  <c r="R12" i="107"/>
  <c r="H21" i="107"/>
  <c r="X21" i="107"/>
  <c r="E32" i="107"/>
  <c r="U32" i="107"/>
  <c r="B32" i="107"/>
  <c r="R32" i="107"/>
  <c r="I32" i="107"/>
  <c r="Y32" i="107"/>
  <c r="D32" i="107"/>
  <c r="T32" i="107"/>
  <c r="P30" i="107"/>
  <c r="AF30" i="107"/>
  <c r="E30" i="107"/>
  <c r="U30" i="107"/>
  <c r="O30" i="107"/>
  <c r="AE30" i="107"/>
  <c r="J30" i="107"/>
  <c r="Z30" i="107"/>
  <c r="H30" i="107"/>
  <c r="X30" i="107"/>
  <c r="N30" i="107"/>
  <c r="AD30" i="107"/>
  <c r="B30" i="107"/>
  <c r="R30" i="107"/>
  <c r="B33" i="107"/>
  <c r="R33" i="107"/>
  <c r="P33" i="107"/>
  <c r="AF33" i="107"/>
  <c r="H33" i="107"/>
  <c r="X33" i="107"/>
  <c r="E33" i="107"/>
  <c r="U33" i="107"/>
  <c r="N33" i="107"/>
  <c r="AD33" i="107"/>
  <c r="J33" i="107"/>
  <c r="Z33" i="107"/>
  <c r="F30" i="107"/>
  <c r="V30" i="107"/>
  <c r="L30" i="107"/>
  <c r="AB30" i="107"/>
  <c r="M30" i="107"/>
  <c r="AC30" i="107"/>
  <c r="O33" i="107"/>
  <c r="AE33" i="107"/>
  <c r="I30" i="107"/>
  <c r="Y30" i="107"/>
  <c r="D30" i="107"/>
  <c r="T30" i="107"/>
  <c r="C30" i="107"/>
  <c r="S30" i="107"/>
  <c r="K30" i="107"/>
  <c r="AA30" i="107"/>
  <c r="B5" i="107"/>
  <c r="R5" i="107"/>
  <c r="F33" i="107"/>
  <c r="V33" i="107"/>
  <c r="C33" i="107"/>
  <c r="S33" i="107"/>
  <c r="H28" i="107"/>
  <c r="X28" i="107"/>
  <c r="K33" i="107"/>
  <c r="AA33" i="107"/>
  <c r="P28" i="107"/>
  <c r="AF28" i="107"/>
  <c r="J28" i="107"/>
  <c r="Z28" i="107"/>
  <c r="D33" i="107"/>
  <c r="T33" i="107"/>
  <c r="N28" i="107"/>
  <c r="AD28" i="107"/>
  <c r="E28" i="107"/>
  <c r="U28" i="107"/>
  <c r="B28" i="107"/>
  <c r="R28" i="107"/>
  <c r="L33" i="107"/>
  <c r="AB33" i="107"/>
  <c r="O28" i="107"/>
  <c r="AE28" i="107"/>
  <c r="M33" i="107"/>
  <c r="AC33" i="107"/>
  <c r="I33" i="107"/>
  <c r="Y33" i="107"/>
  <c r="D28" i="107"/>
  <c r="T28" i="107"/>
  <c r="F28" i="107"/>
  <c r="V28" i="107"/>
  <c r="K28" i="107"/>
  <c r="AA28" i="107"/>
  <c r="I28" i="107"/>
  <c r="Y28" i="107"/>
  <c r="L28" i="107"/>
  <c r="AB28" i="107"/>
  <c r="M28" i="107"/>
  <c r="AC28" i="107"/>
  <c r="C28" i="107"/>
  <c r="S28" i="107"/>
  <c r="G27" i="107"/>
  <c r="W27" i="107"/>
  <c r="G30" i="107"/>
  <c r="W30" i="107"/>
  <c r="G33" i="107"/>
  <c r="W33" i="107"/>
  <c r="G28" i="107"/>
  <c r="W28" i="107"/>
</calcChain>
</file>

<file path=xl/sharedStrings.xml><?xml version="1.0" encoding="utf-8"?>
<sst xmlns="http://schemas.openxmlformats.org/spreadsheetml/2006/main" count="2665" uniqueCount="103">
  <si>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</si>
  <si>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</si>
  <si>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</si>
  <si>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</si>
  <si>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</si>
  <si>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</si>
  <si>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</si>
  <si>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</si>
  <si>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</si>
  <si>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</si>
  <si>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</si>
  <si>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Million $</t>
  </si>
  <si>
    <t>Beef and veal</t>
  </si>
  <si>
    <t>Pork</t>
  </si>
  <si>
    <t>Hides and skins</t>
  </si>
  <si>
    <t>Dairy products</t>
  </si>
  <si>
    <t>Vegetables, fresh</t>
  </si>
  <si>
    <t>Vegetables, processed</t>
  </si>
  <si>
    <t>Rice</t>
  </si>
  <si>
    <t>Corn</t>
  </si>
  <si>
    <t>Soybeans</t>
  </si>
  <si>
    <t>Cotton</t>
  </si>
  <si>
    <t>Fruits, fresh</t>
  </si>
  <si>
    <t>Vegetable oils</t>
  </si>
  <si>
    <t>Total agricultural exports</t>
  </si>
  <si>
    <t>Data sources: USDA Economic Research Service; USDA Foreign Agricultural Service (Global Agricultural Trade System).</t>
  </si>
  <si>
    <t>Wheat</t>
  </si>
  <si>
    <t>Agricultural Exports: Sums of 50 States</t>
  </si>
  <si>
    <t>2011</t>
  </si>
  <si>
    <t>2012</t>
  </si>
  <si>
    <t>Soybean meal</t>
  </si>
  <si>
    <t>2013</t>
  </si>
  <si>
    <t>Grain products, processed</t>
  </si>
  <si>
    <t>Total plant products</t>
  </si>
  <si>
    <t>Tobacco</t>
  </si>
  <si>
    <t>Broiler meat</t>
  </si>
  <si>
    <t>Fruits, processed</t>
  </si>
  <si>
    <t>Tree nuts</t>
  </si>
  <si>
    <t>2014</t>
  </si>
  <si>
    <t>Total animal products</t>
  </si>
  <si>
    <t>Agricultural Exports</t>
  </si>
  <si>
    <t>United States</t>
  </si>
  <si>
    <t>TO CHECK:</t>
  </si>
  <si>
    <t>Other livestock products 1/</t>
  </si>
  <si>
    <t>Other poultry products 2/</t>
  </si>
  <si>
    <t>Feeds and other feed grains 3/</t>
  </si>
  <si>
    <t>Other oilseeds and products 4/</t>
  </si>
  <si>
    <t>Other plant products 5/</t>
  </si>
  <si>
    <t>1/ Includes other nonpoultry meats, animal fat, live farm animals, and other animal parts.</t>
  </si>
  <si>
    <t>2/ Includes turkey meat, eggs, and other fowl products.  3/ Includes processed feeds, fodder, barley, oats, rye, and sorghum.</t>
  </si>
  <si>
    <t>5/ Includes sweeteners and products, other horticulture products, planting seeds, cocoa, coffee, and other processed foods.</t>
  </si>
  <si>
    <t>4/ Includes peanuts (oilstock), other oil crops, corn meal, other oilcake and meal, protein substances, bran and residues.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</si>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</sst>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9"/>
      <color rgb="FFFF000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Arial"/>
      <family val="2"/>
    </font>
    <font>
      <sz val="9"/>
      <color theme="1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8">
    <xf numFmtId="0" fontId="0" fillId="0" borderId="0"/>
    <xf numFmtId="0" fontId="1" fillId="0" borderId="0"/>
    <xf numFmtId="0" fontId="7" fillId="0" borderId="0"/>
    <xf numFmtId="43" fontId="11" fillId="0" borderId="0" applyFont="0" applyFill="0" applyBorder="0" applyAlignment="0" applyProtection="0"/>
    <xf numFmtId="0" fontId="12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9">
    <xf numFmtId="0" fontId="0" fillId="0" borderId="0" xfId="0"/>
    <xf numFmtId="0" fontId="7" fillId="0" borderId="0" xfId="2" applyAlignment="1"/>
    <xf numFmtId="0" fontId="2" fillId="0" borderId="0" xfId="2" applyFont="1" applyAlignment="1"/>
    <xf numFmtId="0" fontId="3" fillId="0" borderId="1" xfId="2" quotePrefix="1" applyFont="1" applyBorder="1" applyAlignment="1">
      <alignment horizontal="right"/>
    </xf>
    <xf numFmtId="0" fontId="3" fillId="0" borderId="0" xfId="2" applyFont="1" applyAlignment="1"/>
    <xf numFmtId="164" fontId="4" fillId="0" borderId="0" xfId="2" applyNumberFormat="1" applyFont="1" applyAlignment="1"/>
    <xf numFmtId="0" fontId="9" fillId="0" borderId="0" xfId="1" applyFont="1" applyAlignment="1"/>
    <xf numFmtId="0" fontId="5" fillId="0" borderId="0" xfId="1" applyFont="1" applyAlignment="1"/>
    <xf numFmtId="0" fontId="5" fillId="0" borderId="0" xfId="1" applyFont="1" applyAlignment="1">
      <alignment horizontal="left"/>
    </xf>
    <xf numFmtId="0" fontId="5" fillId="0" borderId="0" xfId="1" applyFont="1" applyBorder="1" applyAlignment="1">
      <alignment horizontal="left"/>
    </xf>
    <xf numFmtId="0" fontId="10" fillId="0" borderId="0" xfId="2" applyFont="1" applyAlignment="1"/>
    <xf numFmtId="0" fontId="10" fillId="0" borderId="0" xfId="4" applyFont="1" applyAlignment="1"/>
    <xf numFmtId="0" fontId="13" fillId="0" borderId="0" xfId="4" applyFont="1" applyAlignment="1"/>
    <xf numFmtId="0" fontId="12" fillId="0" borderId="0" xfId="4" applyAlignment="1"/>
    <xf numFmtId="0" fontId="3" fillId="0" borderId="1" xfId="4" quotePrefix="1" applyFont="1" applyBorder="1" applyAlignment="1">
      <alignment horizontal="right"/>
    </xf>
    <xf numFmtId="0" fontId="3" fillId="0" borderId="0" xfId="4" applyFont="1" applyAlignment="1"/>
    <xf numFmtId="164" fontId="4" fillId="0" borderId="0" xfId="4" applyNumberFormat="1" applyFont="1" applyAlignment="1"/>
    <xf numFmtId="0" fontId="5" fillId="0" borderId="0" xfId="4" applyFont="1" applyFill="1" applyAlignment="1"/>
    <xf numFmtId="0" fontId="12" fillId="0" borderId="1" xfId="4" applyBorder="1" applyAlignment="1"/>
    <xf numFmtId="0" fontId="4" fillId="0" borderId="0" xfId="4" applyFont="1" applyAlignment="1"/>
    <xf numFmtId="0" fontId="2" fillId="0" borderId="0" xfId="4" applyFont="1" applyAlignment="1"/>
    <xf numFmtId="164" fontId="6" fillId="0" borderId="0" xfId="4" applyNumberFormat="1" applyFont="1" applyAlignment="1"/>
    <xf numFmtId="165" fontId="4" fillId="0" borderId="0" xfId="4" applyNumberFormat="1" applyFont="1" applyAlignment="1"/>
    <xf numFmtId="0" fontId="3" fillId="0" borderId="0" xfId="1" applyFont="1" applyBorder="1" applyAlignment="1">
      <alignment horizontal="left"/>
    </xf>
    <xf numFmtId="164" fontId="4" fillId="0" borderId="1" xfId="4" applyNumberFormat="1" applyFont="1" applyBorder="1" applyAlignment="1"/>
    <xf numFmtId="0" fontId="4" fillId="0" borderId="0" xfId="4" applyFont="1" applyBorder="1" applyAlignment="1"/>
    <xf numFmtId="0" fontId="4" fillId="0" borderId="1" xfId="4" applyFont="1" applyBorder="1" applyAlignment="1"/>
    <xf numFmtId="0" fontId="14" fillId="0" borderId="0" xfId="0" applyFont="1"/>
    <xf numFmtId="0" fontId="7" fillId="0" borderId="1" xfId="2" applyBorder="1" applyAlignment="1"/>
    <xf numFmtId="164" fontId="4" fillId="0" borderId="0" xfId="4" applyNumberFormat="1" applyFont="1" applyBorder="1" applyAlignment="1"/>
    <xf numFmtId="0" fontId="9" fillId="0" borderId="0" xfId="1" applyFont="1" applyBorder="1" applyAlignment="1">
      <alignment horizontal="left"/>
    </xf>
    <xf numFmtId="0" fontId="0" fillId="0" borderId="0" xfId="0" applyAlignment="1"/>
    <xf numFmtId="164" fontId="4" fillId="0" borderId="0" xfId="0" applyNumberFormat="1" applyFont="1" applyAlignment="1"/>
    <xf numFmtId="0" fontId="15" fillId="0" borderId="0" xfId="4" applyFont="1" applyAlignment="1"/>
    <xf numFmtId="0" fontId="16" fillId="0" borderId="1" xfId="4" applyFont="1" applyBorder="1" applyAlignment="1">
      <alignment horizontal="center"/>
    </xf>
    <xf numFmtId="166" fontId="4" fillId="0" borderId="0" xfId="3" applyNumberFormat="1" applyFont="1" applyAlignment="1"/>
    <xf numFmtId="0" fontId="5" fillId="0" borderId="0" xfId="1" applyFont="1" applyAlignment="1"/>
    <xf numFmtId="0" fontId="5" fillId="0" borderId="0" xfId="1" applyFont="1" applyAlignment="1">
      <alignment horizontal="left"/>
    </xf>
    <xf numFmtId="0" fontId="9" fillId="0" borderId="0" xfId="1" applyFont="1" applyAlignment="1"/>
    <xf numFmtId="0" fontId="5" fillId="0" borderId="0" xfId="1" applyFont="1" applyBorder="1" applyAlignment="1">
      <alignment horizontal="left"/>
    </xf>
    <xf numFmtId="164" fontId="4" fillId="0" borderId="0" xfId="5" applyNumberFormat="1" applyFont="1" applyAlignment="1"/>
    <xf numFmtId="0" fontId="15" fillId="0" borderId="0" xfId="2" applyFont="1" applyAlignment="1"/>
    <xf numFmtId="164" fontId="6" fillId="0" borderId="0" xfId="2" applyNumberFormat="1" applyFont="1" applyAlignment="1"/>
    <xf numFmtId="0" fontId="8" fillId="0" borderId="0" xfId="2" applyFont="1" applyAlignment="1"/>
    <xf numFmtId="164" fontId="4" fillId="0" borderId="0" xfId="2" applyNumberFormat="1" applyFont="1" applyFill="1" applyAlignment="1"/>
    <xf numFmtId="0" fontId="1" fillId="0" borderId="0" xfId="4" applyFont="1" applyAlignment="1"/>
    <xf numFmtId="0" fontId="3" fillId="0" borderId="1" xfId="4" quotePrefix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/>
  </cellXfs>
  <cellStyles count="218">
    <cellStyle name="Comma" xfId="3" builtinId="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Normal 2" xfId="1"/>
    <cellStyle name="Normal 3" xfId="2"/>
    <cellStyle name="Normal 4" xfId="4"/>
    <cellStyle name="Normal 4 2" xfId="5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Relationship Id="rId56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" name="Object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" name="Object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" name="Object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" name="Objec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" name="Object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" name="Object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" name="Object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0" name="Object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1" name="Object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" name="Object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" name="Object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" name="Object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" name="Object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6" name="Object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7" name="Object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8" name="Object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9" name="Object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0" name="Object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1" name="Object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22" name="Object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3" name="Object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4" name="Object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5" name="Object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6" name="Object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7" name="Object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8" name="Object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29" name="Object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0" name="Object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1" name="Object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2" name="Object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3" name="Object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4" name="Object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35" name="Object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6" name="Object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7" name="Object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8" name="Object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39" name="Object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0" name="Object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1" name="Object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2" name="Object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3" name="Object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4" name="Object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5" name="Object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6" name="Object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47" name="Object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8" name="Object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49" name="Object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0" name="Object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1" name="Object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2" name="Object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3" name="Object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4" name="Object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5" name="Object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56" name="Object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7" name="Object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8" name="Object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59" name="Object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0" name="Object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1" name="Object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2" name="Object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63" name="Object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4" name="Object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5" name="Object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6" name="Object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7" name="Object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8" name="Object 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69" name="Object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0" name="Object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71" name="Object 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2" name="Object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3" name="Object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4" name="Object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5" name="Object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6" name="Object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7" name="Object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8" name="Object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79" name="Object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0" name="Object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1" name="Object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2" name="Object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3" name="Object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84" name="Object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85" name="Object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6" name="Object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7" name="Object 9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8" name="Object 1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89" name="Object 1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0" name="Object 1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1" name="Object 10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2" name="Object 1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3" name="Object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4" name="Object 1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5" name="Object 10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6" name="Object 10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7" name="Object 1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8" name="Object 1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99" name="Object 1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00" name="Object 1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01" name="Object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02" name="Object 1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03" name="Object 1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04" name="Object 1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06" name="Object 1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07" name="Object 1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08" name="Object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09" name="Object 1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0" name="Object 1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1" name="Object 13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2" name="Object 1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3" name="Object 13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4" name="Object 1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5" name="Object 1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76200</xdr:rowOff>
    </xdr:to>
    <xdr:pic>
      <xdr:nvPicPr>
        <xdr:cNvPr id="116" name="Object 13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17" name="Object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18" name="Object 1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19" name="Object 1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0" name="Object 1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21" name="Object 1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2" name="Object 1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3" name="Object 1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4" name="Object 1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5" name="Object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6" name="Object 1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7" name="Object 1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28" name="Object 1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29" name="Object 1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0" name="Object 1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31" name="Object 1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2" name="Object 1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3" name="Object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4" name="Object 1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5" name="Object 1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36" name="Object 1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7" name="Object 1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8" name="Object 1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39" name="Object 1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40" name="Object 1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1" name="Object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2" name="Object 1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3" name="Object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4" name="Object 1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5" name="Object 1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6" name="Object 1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7" name="Object 1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48" name="Object 1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49" name="Object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0" name="Object 1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1" name="Object 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2" name="Object 1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53" name="Object 1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4" name="Object 1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5" name="Object 1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6" name="Object 1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7" name="Object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47625</xdr:rowOff>
    </xdr:to>
    <xdr:pic>
      <xdr:nvPicPr>
        <xdr:cNvPr id="158" name="Object 1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59" name="Object 1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60" name="Object 1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61" name="Object 1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266700</xdr:colOff>
      <xdr:row>41</xdr:row>
      <xdr:rowOff>38100</xdr:rowOff>
    </xdr:to>
    <xdr:pic>
      <xdr:nvPicPr>
        <xdr:cNvPr id="162" name="Object 1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21600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P40"/>
  <sheetViews>
    <sheetView workbookViewId="0">
      <selection activeCell="E45" sqref="E45"/>
    </sheetView>
  </sheetViews>
  <sheetFormatPr baseColWidth="10" defaultColWidth="8.83203125" defaultRowHeight="15" x14ac:dyDescent="0"/>
  <cols>
    <col min="1" max="1" width="26.6640625" style="13" customWidth="1"/>
    <col min="2" max="19" width="12.6640625" style="13" customWidth="1"/>
    <col min="20" max="20" width="10.6640625" style="13" customWidth="1"/>
    <col min="21" max="256" width="8.83203125" style="13"/>
    <col min="257" max="257" width="23.33203125" style="13" customWidth="1"/>
    <col min="258" max="270" width="11.33203125" style="13" customWidth="1"/>
    <col min="271" max="512" width="8.83203125" style="13"/>
    <col min="513" max="513" width="23.33203125" style="13" customWidth="1"/>
    <col min="514" max="526" width="11.33203125" style="13" customWidth="1"/>
    <col min="527" max="768" width="8.83203125" style="13"/>
    <col min="769" max="769" width="23.33203125" style="13" customWidth="1"/>
    <col min="770" max="782" width="11.33203125" style="13" customWidth="1"/>
    <col min="783" max="1024" width="8.83203125" style="13"/>
    <col min="1025" max="1025" width="23.33203125" style="13" customWidth="1"/>
    <col min="1026" max="1038" width="11.33203125" style="13" customWidth="1"/>
    <col min="1039" max="1280" width="8.83203125" style="13"/>
    <col min="1281" max="1281" width="23.33203125" style="13" customWidth="1"/>
    <col min="1282" max="1294" width="11.33203125" style="13" customWidth="1"/>
    <col min="1295" max="1536" width="8.83203125" style="13"/>
    <col min="1537" max="1537" width="23.33203125" style="13" customWidth="1"/>
    <col min="1538" max="1550" width="11.33203125" style="13" customWidth="1"/>
    <col min="1551" max="1792" width="8.83203125" style="13"/>
    <col min="1793" max="1793" width="23.33203125" style="13" customWidth="1"/>
    <col min="1794" max="1806" width="11.33203125" style="13" customWidth="1"/>
    <col min="1807" max="2048" width="8.83203125" style="13"/>
    <col min="2049" max="2049" width="23.33203125" style="13" customWidth="1"/>
    <col min="2050" max="2062" width="11.33203125" style="13" customWidth="1"/>
    <col min="2063" max="2304" width="8.83203125" style="13"/>
    <col min="2305" max="2305" width="23.33203125" style="13" customWidth="1"/>
    <col min="2306" max="2318" width="11.33203125" style="13" customWidth="1"/>
    <col min="2319" max="2560" width="8.83203125" style="13"/>
    <col min="2561" max="2561" width="23.33203125" style="13" customWidth="1"/>
    <col min="2562" max="2574" width="11.33203125" style="13" customWidth="1"/>
    <col min="2575" max="2816" width="8.83203125" style="13"/>
    <col min="2817" max="2817" width="23.33203125" style="13" customWidth="1"/>
    <col min="2818" max="2830" width="11.33203125" style="13" customWidth="1"/>
    <col min="2831" max="3072" width="8.83203125" style="13"/>
    <col min="3073" max="3073" width="23.33203125" style="13" customWidth="1"/>
    <col min="3074" max="3086" width="11.33203125" style="13" customWidth="1"/>
    <col min="3087" max="3328" width="8.83203125" style="13"/>
    <col min="3329" max="3329" width="23.33203125" style="13" customWidth="1"/>
    <col min="3330" max="3342" width="11.33203125" style="13" customWidth="1"/>
    <col min="3343" max="3584" width="8.83203125" style="13"/>
    <col min="3585" max="3585" width="23.33203125" style="13" customWidth="1"/>
    <col min="3586" max="3598" width="11.33203125" style="13" customWidth="1"/>
    <col min="3599" max="3840" width="8.83203125" style="13"/>
    <col min="3841" max="3841" width="23.33203125" style="13" customWidth="1"/>
    <col min="3842" max="3854" width="11.33203125" style="13" customWidth="1"/>
    <col min="3855" max="4096" width="8.83203125" style="13"/>
    <col min="4097" max="4097" width="23.33203125" style="13" customWidth="1"/>
    <col min="4098" max="4110" width="11.33203125" style="13" customWidth="1"/>
    <col min="4111" max="4352" width="8.83203125" style="13"/>
    <col min="4353" max="4353" width="23.33203125" style="13" customWidth="1"/>
    <col min="4354" max="4366" width="11.33203125" style="13" customWidth="1"/>
    <col min="4367" max="4608" width="8.83203125" style="13"/>
    <col min="4609" max="4609" width="23.33203125" style="13" customWidth="1"/>
    <col min="4610" max="4622" width="11.33203125" style="13" customWidth="1"/>
    <col min="4623" max="4864" width="8.83203125" style="13"/>
    <col min="4865" max="4865" width="23.33203125" style="13" customWidth="1"/>
    <col min="4866" max="4878" width="11.33203125" style="13" customWidth="1"/>
    <col min="4879" max="5120" width="8.83203125" style="13"/>
    <col min="5121" max="5121" width="23.33203125" style="13" customWidth="1"/>
    <col min="5122" max="5134" width="11.33203125" style="13" customWidth="1"/>
    <col min="5135" max="5376" width="8.83203125" style="13"/>
    <col min="5377" max="5377" width="23.33203125" style="13" customWidth="1"/>
    <col min="5378" max="5390" width="11.33203125" style="13" customWidth="1"/>
    <col min="5391" max="5632" width="8.83203125" style="13"/>
    <col min="5633" max="5633" width="23.33203125" style="13" customWidth="1"/>
    <col min="5634" max="5646" width="11.33203125" style="13" customWidth="1"/>
    <col min="5647" max="5888" width="8.83203125" style="13"/>
    <col min="5889" max="5889" width="23.33203125" style="13" customWidth="1"/>
    <col min="5890" max="5902" width="11.33203125" style="13" customWidth="1"/>
    <col min="5903" max="6144" width="8.83203125" style="13"/>
    <col min="6145" max="6145" width="23.33203125" style="13" customWidth="1"/>
    <col min="6146" max="6158" width="11.33203125" style="13" customWidth="1"/>
    <col min="6159" max="6400" width="8.83203125" style="13"/>
    <col min="6401" max="6401" width="23.33203125" style="13" customWidth="1"/>
    <col min="6402" max="6414" width="11.33203125" style="13" customWidth="1"/>
    <col min="6415" max="6656" width="8.83203125" style="13"/>
    <col min="6657" max="6657" width="23.33203125" style="13" customWidth="1"/>
    <col min="6658" max="6670" width="11.33203125" style="13" customWidth="1"/>
    <col min="6671" max="6912" width="8.83203125" style="13"/>
    <col min="6913" max="6913" width="23.33203125" style="13" customWidth="1"/>
    <col min="6914" max="6926" width="11.33203125" style="13" customWidth="1"/>
    <col min="6927" max="7168" width="8.83203125" style="13"/>
    <col min="7169" max="7169" width="23.33203125" style="13" customWidth="1"/>
    <col min="7170" max="7182" width="11.33203125" style="13" customWidth="1"/>
    <col min="7183" max="7424" width="8.83203125" style="13"/>
    <col min="7425" max="7425" width="23.33203125" style="13" customWidth="1"/>
    <col min="7426" max="7438" width="11.33203125" style="13" customWidth="1"/>
    <col min="7439" max="7680" width="8.83203125" style="13"/>
    <col min="7681" max="7681" width="23.33203125" style="13" customWidth="1"/>
    <col min="7682" max="7694" width="11.33203125" style="13" customWidth="1"/>
    <col min="7695" max="7936" width="8.83203125" style="13"/>
    <col min="7937" max="7937" width="23.33203125" style="13" customWidth="1"/>
    <col min="7938" max="7950" width="11.33203125" style="13" customWidth="1"/>
    <col min="7951" max="8192" width="8.83203125" style="13"/>
    <col min="8193" max="8193" width="23.33203125" style="13" customWidth="1"/>
    <col min="8194" max="8206" width="11.33203125" style="13" customWidth="1"/>
    <col min="8207" max="8448" width="8.83203125" style="13"/>
    <col min="8449" max="8449" width="23.33203125" style="13" customWidth="1"/>
    <col min="8450" max="8462" width="11.33203125" style="13" customWidth="1"/>
    <col min="8463" max="8704" width="8.83203125" style="13"/>
    <col min="8705" max="8705" width="23.33203125" style="13" customWidth="1"/>
    <col min="8706" max="8718" width="11.33203125" style="13" customWidth="1"/>
    <col min="8719" max="8960" width="8.83203125" style="13"/>
    <col min="8961" max="8961" width="23.33203125" style="13" customWidth="1"/>
    <col min="8962" max="8974" width="11.33203125" style="13" customWidth="1"/>
    <col min="8975" max="9216" width="8.83203125" style="13"/>
    <col min="9217" max="9217" width="23.33203125" style="13" customWidth="1"/>
    <col min="9218" max="9230" width="11.33203125" style="13" customWidth="1"/>
    <col min="9231" max="9472" width="8.83203125" style="13"/>
    <col min="9473" max="9473" width="23.33203125" style="13" customWidth="1"/>
    <col min="9474" max="9486" width="11.33203125" style="13" customWidth="1"/>
    <col min="9487" max="9728" width="8.83203125" style="13"/>
    <col min="9729" max="9729" width="23.33203125" style="13" customWidth="1"/>
    <col min="9730" max="9742" width="11.33203125" style="13" customWidth="1"/>
    <col min="9743" max="9984" width="8.83203125" style="13"/>
    <col min="9985" max="9985" width="23.33203125" style="13" customWidth="1"/>
    <col min="9986" max="9998" width="11.33203125" style="13" customWidth="1"/>
    <col min="9999" max="10240" width="8.83203125" style="13"/>
    <col min="10241" max="10241" width="23.33203125" style="13" customWidth="1"/>
    <col min="10242" max="10254" width="11.33203125" style="13" customWidth="1"/>
    <col min="10255" max="10496" width="8.83203125" style="13"/>
    <col min="10497" max="10497" width="23.33203125" style="13" customWidth="1"/>
    <col min="10498" max="10510" width="11.33203125" style="13" customWidth="1"/>
    <col min="10511" max="10752" width="8.83203125" style="13"/>
    <col min="10753" max="10753" width="23.33203125" style="13" customWidth="1"/>
    <col min="10754" max="10766" width="11.33203125" style="13" customWidth="1"/>
    <col min="10767" max="11008" width="8.83203125" style="13"/>
    <col min="11009" max="11009" width="23.33203125" style="13" customWidth="1"/>
    <col min="11010" max="11022" width="11.33203125" style="13" customWidth="1"/>
    <col min="11023" max="11264" width="8.83203125" style="13"/>
    <col min="11265" max="11265" width="23.33203125" style="13" customWidth="1"/>
    <col min="11266" max="11278" width="11.33203125" style="13" customWidth="1"/>
    <col min="11279" max="11520" width="8.83203125" style="13"/>
    <col min="11521" max="11521" width="23.33203125" style="13" customWidth="1"/>
    <col min="11522" max="11534" width="11.33203125" style="13" customWidth="1"/>
    <col min="11535" max="11776" width="8.83203125" style="13"/>
    <col min="11777" max="11777" width="23.33203125" style="13" customWidth="1"/>
    <col min="11778" max="11790" width="11.33203125" style="13" customWidth="1"/>
    <col min="11791" max="12032" width="8.83203125" style="13"/>
    <col min="12033" max="12033" width="23.33203125" style="13" customWidth="1"/>
    <col min="12034" max="12046" width="11.33203125" style="13" customWidth="1"/>
    <col min="12047" max="12288" width="8.83203125" style="13"/>
    <col min="12289" max="12289" width="23.33203125" style="13" customWidth="1"/>
    <col min="12290" max="12302" width="11.33203125" style="13" customWidth="1"/>
    <col min="12303" max="12544" width="8.83203125" style="13"/>
    <col min="12545" max="12545" width="23.33203125" style="13" customWidth="1"/>
    <col min="12546" max="12558" width="11.33203125" style="13" customWidth="1"/>
    <col min="12559" max="12800" width="8.83203125" style="13"/>
    <col min="12801" max="12801" width="23.33203125" style="13" customWidth="1"/>
    <col min="12802" max="12814" width="11.33203125" style="13" customWidth="1"/>
    <col min="12815" max="13056" width="8.83203125" style="13"/>
    <col min="13057" max="13057" width="23.33203125" style="13" customWidth="1"/>
    <col min="13058" max="13070" width="11.33203125" style="13" customWidth="1"/>
    <col min="13071" max="13312" width="8.83203125" style="13"/>
    <col min="13313" max="13313" width="23.33203125" style="13" customWidth="1"/>
    <col min="13314" max="13326" width="11.33203125" style="13" customWidth="1"/>
    <col min="13327" max="13568" width="8.83203125" style="13"/>
    <col min="13569" max="13569" width="23.33203125" style="13" customWidth="1"/>
    <col min="13570" max="13582" width="11.33203125" style="13" customWidth="1"/>
    <col min="13583" max="13824" width="8.83203125" style="13"/>
    <col min="13825" max="13825" width="23.33203125" style="13" customWidth="1"/>
    <col min="13826" max="13838" width="11.33203125" style="13" customWidth="1"/>
    <col min="13839" max="14080" width="8.83203125" style="13"/>
    <col min="14081" max="14081" width="23.33203125" style="13" customWidth="1"/>
    <col min="14082" max="14094" width="11.33203125" style="13" customWidth="1"/>
    <col min="14095" max="14336" width="8.83203125" style="13"/>
    <col min="14337" max="14337" width="23.33203125" style="13" customWidth="1"/>
    <col min="14338" max="14350" width="11.33203125" style="13" customWidth="1"/>
    <col min="14351" max="14592" width="8.83203125" style="13"/>
    <col min="14593" max="14593" width="23.33203125" style="13" customWidth="1"/>
    <col min="14594" max="14606" width="11.33203125" style="13" customWidth="1"/>
    <col min="14607" max="14848" width="8.83203125" style="13"/>
    <col min="14849" max="14849" width="23.33203125" style="13" customWidth="1"/>
    <col min="14850" max="14862" width="11.33203125" style="13" customWidth="1"/>
    <col min="14863" max="15104" width="8.83203125" style="13"/>
    <col min="15105" max="15105" width="23.33203125" style="13" customWidth="1"/>
    <col min="15106" max="15118" width="11.33203125" style="13" customWidth="1"/>
    <col min="15119" max="15360" width="8.83203125" style="13"/>
    <col min="15361" max="15361" width="23.33203125" style="13" customWidth="1"/>
    <col min="15362" max="15374" width="11.33203125" style="13" customWidth="1"/>
    <col min="15375" max="15616" width="8.83203125" style="13"/>
    <col min="15617" max="15617" width="23.33203125" style="13" customWidth="1"/>
    <col min="15618" max="15630" width="11.33203125" style="13" customWidth="1"/>
    <col min="15631" max="15872" width="8.83203125" style="13"/>
    <col min="15873" max="15873" width="23.33203125" style="13" customWidth="1"/>
    <col min="15874" max="15886" width="11.33203125" style="13" customWidth="1"/>
    <col min="15887" max="16128" width="8.83203125" style="13"/>
    <col min="16129" max="16129" width="23.33203125" style="13" customWidth="1"/>
    <col min="16130" max="16142" width="11.33203125" style="13" customWidth="1"/>
    <col min="16143" max="16384" width="8.83203125" style="13"/>
  </cols>
  <sheetData>
    <row r="1" spans="1:16">
      <c r="A1" s="11" t="s">
        <v>40</v>
      </c>
      <c r="L1" s="20"/>
    </row>
    <row r="2" spans="1:16">
      <c r="A2" s="34" t="s">
        <v>41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6">
      <c r="H3" s="15"/>
      <c r="I3" s="33" t="s">
        <v>11</v>
      </c>
      <c r="L3" s="20"/>
      <c r="M3" s="20"/>
      <c r="N3" s="20"/>
      <c r="O3" s="20"/>
    </row>
    <row r="4" spans="1:16">
      <c r="H4" s="15"/>
      <c r="L4" s="20"/>
      <c r="M4" s="20"/>
      <c r="N4" s="20"/>
      <c r="O4" s="20"/>
    </row>
    <row r="5" spans="1:16">
      <c r="A5" s="7" t="s">
        <v>12</v>
      </c>
      <c r="B5" s="16">
        <v>3614.6109999999999</v>
      </c>
      <c r="C5" s="16">
        <v>3404.6590000000001</v>
      </c>
      <c r="D5" s="16">
        <v>3203.89</v>
      </c>
      <c r="E5" s="16">
        <v>3855.6419999999998</v>
      </c>
      <c r="F5" s="16">
        <v>807.72</v>
      </c>
      <c r="G5" s="16">
        <v>1377.19</v>
      </c>
      <c r="H5" s="16">
        <v>2031.3579999999999</v>
      </c>
      <c r="I5" s="16">
        <v>2623.6309999999999</v>
      </c>
      <c r="J5" s="16">
        <v>3195.6660000000002</v>
      </c>
      <c r="K5" s="16">
        <v>3081.4540000000002</v>
      </c>
      <c r="L5" s="16">
        <v>4078.6060000000002</v>
      </c>
      <c r="M5" s="16">
        <v>5419.9679999999998</v>
      </c>
      <c r="N5" s="16">
        <v>5507.9350000000004</v>
      </c>
      <c r="O5" s="16">
        <v>6173.4620000000004</v>
      </c>
      <c r="P5" s="16">
        <v>7134.4030000000002</v>
      </c>
    </row>
    <row r="6" spans="1:16">
      <c r="A6" s="7" t="s">
        <v>13</v>
      </c>
      <c r="B6" s="16">
        <v>1346.6690000000001</v>
      </c>
      <c r="C6" s="16">
        <v>1556.0709999999999</v>
      </c>
      <c r="D6" s="16">
        <v>1504.431</v>
      </c>
      <c r="E6" s="16">
        <v>1581.672</v>
      </c>
      <c r="F6" s="16">
        <v>2228.4</v>
      </c>
      <c r="G6" s="16">
        <v>2638.5329999999999</v>
      </c>
      <c r="H6" s="16">
        <v>2856.1289999999999</v>
      </c>
      <c r="I6" s="16">
        <v>3155.4589999999998</v>
      </c>
      <c r="J6" s="16">
        <v>4795.9089999999997</v>
      </c>
      <c r="K6" s="16">
        <v>4284.1710000000003</v>
      </c>
      <c r="L6" s="16">
        <v>4779.3429999999998</v>
      </c>
      <c r="M6" s="16">
        <v>6114.29</v>
      </c>
      <c r="N6" s="16">
        <v>6319.192</v>
      </c>
      <c r="O6" s="16">
        <v>6046.5309999999999</v>
      </c>
      <c r="P6" s="16">
        <v>6666.32</v>
      </c>
    </row>
    <row r="7" spans="1:16">
      <c r="A7" s="8" t="s">
        <v>14</v>
      </c>
      <c r="B7" s="16">
        <v>1561.674</v>
      </c>
      <c r="C7" s="16">
        <v>1962.6780000000001</v>
      </c>
      <c r="D7" s="16">
        <v>1745.2629999999999</v>
      </c>
      <c r="E7" s="16">
        <v>1781.989</v>
      </c>
      <c r="F7" s="16">
        <v>1744.9780000000001</v>
      </c>
      <c r="G7" s="16">
        <v>1776.634</v>
      </c>
      <c r="H7" s="16">
        <v>2045.4970000000001</v>
      </c>
      <c r="I7" s="16">
        <v>2165.9189999999999</v>
      </c>
      <c r="J7" s="16">
        <v>2064.1170000000002</v>
      </c>
      <c r="K7" s="16">
        <v>1464.8689999999999</v>
      </c>
      <c r="L7" s="16">
        <v>2284.2660000000001</v>
      </c>
      <c r="M7" s="16">
        <v>2662.5650000000001</v>
      </c>
      <c r="N7" s="16">
        <v>2783.7570000000001</v>
      </c>
      <c r="O7" s="16">
        <v>3133.9989999999998</v>
      </c>
      <c r="P7" s="16">
        <v>2925.2930000000001</v>
      </c>
    </row>
    <row r="8" spans="1:16">
      <c r="A8" s="8" t="s">
        <v>43</v>
      </c>
      <c r="B8" s="16">
        <v>2045.857</v>
      </c>
      <c r="C8" s="16">
        <v>2003.4610000000011</v>
      </c>
      <c r="D8" s="16">
        <v>1919.4319999999998</v>
      </c>
      <c r="E8" s="16">
        <v>1871.1419999999998</v>
      </c>
      <c r="F8" s="16">
        <v>1804.0169999999998</v>
      </c>
      <c r="G8" s="16">
        <v>1902.7020000000002</v>
      </c>
      <c r="H8" s="16">
        <v>2104.253999999999</v>
      </c>
      <c r="I8" s="16">
        <v>2558.7980000000007</v>
      </c>
      <c r="J8" s="16">
        <v>2975.0780000000013</v>
      </c>
      <c r="K8" s="16">
        <v>2672.393</v>
      </c>
      <c r="L8" s="16">
        <v>3244.5339999999997</v>
      </c>
      <c r="M8" s="16">
        <v>3939.4310000000005</v>
      </c>
      <c r="N8" s="16">
        <v>3929.4820000000018</v>
      </c>
      <c r="O8" s="16">
        <v>3599.7310000000016</v>
      </c>
      <c r="P8" s="16">
        <v>3425.3260000000009</v>
      </c>
    </row>
    <row r="9" spans="1:16">
      <c r="A9" s="8" t="s">
        <v>15</v>
      </c>
      <c r="B9" s="16">
        <v>979.76199999999994</v>
      </c>
      <c r="C9" s="16">
        <v>1085.7919999999999</v>
      </c>
      <c r="D9" s="16">
        <v>945.47699999999998</v>
      </c>
      <c r="E9" s="16">
        <v>997.45</v>
      </c>
      <c r="F9" s="16">
        <v>1452.904</v>
      </c>
      <c r="G9" s="16">
        <v>1628.9280000000001</v>
      </c>
      <c r="H9" s="16">
        <v>1832.038</v>
      </c>
      <c r="I9" s="16">
        <v>2978.2280000000001</v>
      </c>
      <c r="J9" s="16">
        <v>3752.732</v>
      </c>
      <c r="K9" s="16">
        <v>2235.0819999999999</v>
      </c>
      <c r="L9" s="16">
        <v>3689.2669999999998</v>
      </c>
      <c r="M9" s="16">
        <v>4786.2430000000004</v>
      </c>
      <c r="N9" s="16">
        <v>5123.1220000000003</v>
      </c>
      <c r="O9" s="16">
        <v>6715.2640000000001</v>
      </c>
      <c r="P9" s="16">
        <v>7100.2820000000002</v>
      </c>
    </row>
    <row r="10" spans="1:16">
      <c r="A10" s="7" t="s">
        <v>35</v>
      </c>
      <c r="B10" s="16">
        <v>1485.383</v>
      </c>
      <c r="C10" s="16">
        <v>1804.934</v>
      </c>
      <c r="D10" s="16">
        <v>1387.441</v>
      </c>
      <c r="E10" s="16">
        <v>1494.713</v>
      </c>
      <c r="F10" s="16">
        <v>1740.7940000000001</v>
      </c>
      <c r="G10" s="16">
        <v>2116.2020000000002</v>
      </c>
      <c r="H10" s="16">
        <v>1849.558</v>
      </c>
      <c r="I10" s="16">
        <v>2738.223</v>
      </c>
      <c r="J10" s="16">
        <v>3514.2550000000001</v>
      </c>
      <c r="K10" s="16">
        <v>3292.9940000000001</v>
      </c>
      <c r="L10" s="16">
        <v>3124.9090000000001</v>
      </c>
      <c r="M10" s="16">
        <v>3649.1219999999998</v>
      </c>
      <c r="N10" s="16">
        <v>4179.0320000000002</v>
      </c>
      <c r="O10" s="16">
        <v>4238.9629999999997</v>
      </c>
      <c r="P10" s="16">
        <v>4058.596</v>
      </c>
    </row>
    <row r="11" spans="1:16">
      <c r="A11" s="17" t="s">
        <v>44</v>
      </c>
      <c r="B11" s="16">
        <v>749.30799999999977</v>
      </c>
      <c r="C11" s="16">
        <v>830.96400000000017</v>
      </c>
      <c r="D11" s="16">
        <v>677.34399999999982</v>
      </c>
      <c r="E11" s="16">
        <v>792.20399999999995</v>
      </c>
      <c r="F11" s="16">
        <v>836.68700000000013</v>
      </c>
      <c r="G11" s="16">
        <v>1022.3729999999996</v>
      </c>
      <c r="H11" s="16">
        <v>1084.0320000000002</v>
      </c>
      <c r="I11" s="16">
        <v>1355.634</v>
      </c>
      <c r="J11" s="16">
        <v>1538.4110000000001</v>
      </c>
      <c r="K11" s="16">
        <v>1482.4839999999999</v>
      </c>
      <c r="L11" s="16">
        <v>1681.15</v>
      </c>
      <c r="M11" s="16">
        <v>1985.6669999999999</v>
      </c>
      <c r="N11" s="16">
        <v>2074.4229999999998</v>
      </c>
      <c r="O11" s="16">
        <v>2220.6480000000001</v>
      </c>
      <c r="P11" s="16">
        <v>2402.3169999999996</v>
      </c>
    </row>
    <row r="12" spans="1:16">
      <c r="A12" s="17" t="s">
        <v>16</v>
      </c>
      <c r="B12" s="16">
        <v>1234.1210000000001</v>
      </c>
      <c r="C12" s="16">
        <v>1206.587</v>
      </c>
      <c r="D12" s="16">
        <v>1253.9269999999999</v>
      </c>
      <c r="E12" s="16">
        <v>1324.6479999999999</v>
      </c>
      <c r="F12" s="16">
        <v>1386.8510000000001</v>
      </c>
      <c r="G12" s="16">
        <v>1545.191</v>
      </c>
      <c r="H12" s="16">
        <v>1689.231</v>
      </c>
      <c r="I12" s="16">
        <v>1815.442</v>
      </c>
      <c r="J12" s="16">
        <v>1955.095</v>
      </c>
      <c r="K12" s="16">
        <v>1917.924</v>
      </c>
      <c r="L12" s="16">
        <v>2102.0129999999999</v>
      </c>
      <c r="M12" s="16">
        <v>2221.3110000000001</v>
      </c>
      <c r="N12" s="16">
        <v>2159.3960000000002</v>
      </c>
      <c r="O12" s="16">
        <v>2402.3879999999999</v>
      </c>
      <c r="P12" s="16">
        <v>2416.0639999999999</v>
      </c>
    </row>
    <row r="13" spans="1:16">
      <c r="A13" s="7" t="s">
        <v>17</v>
      </c>
      <c r="B13" s="16">
        <v>1878.0639999999999</v>
      </c>
      <c r="C13" s="16">
        <v>1816.9810000000002</v>
      </c>
      <c r="D13" s="16">
        <v>1775.7819999999999</v>
      </c>
      <c r="E13" s="16">
        <v>1731.1900000000003</v>
      </c>
      <c r="F13" s="16">
        <v>1862.6759999999999</v>
      </c>
      <c r="G13" s="16">
        <v>2025.673</v>
      </c>
      <c r="H13" s="16">
        <v>2223.652</v>
      </c>
      <c r="I13" s="16">
        <v>2491.4989999999998</v>
      </c>
      <c r="J13" s="16">
        <v>3168.6529999999993</v>
      </c>
      <c r="K13" s="16">
        <v>3090.2740000000003</v>
      </c>
      <c r="L13" s="16">
        <v>3273.4220000000005</v>
      </c>
      <c r="M13" s="16">
        <v>3604.86</v>
      </c>
      <c r="N13" s="16">
        <v>4051.8479999999995</v>
      </c>
      <c r="O13" s="16">
        <v>4319.8159999999998</v>
      </c>
      <c r="P13" s="16">
        <v>4603.3359999999993</v>
      </c>
    </row>
    <row r="14" spans="1:16">
      <c r="A14" s="7" t="s">
        <v>22</v>
      </c>
      <c r="B14" s="16">
        <v>2079.5239999999999</v>
      </c>
      <c r="C14" s="16">
        <v>2124.6509999999998</v>
      </c>
      <c r="D14" s="16">
        <v>2134.0300000000002</v>
      </c>
      <c r="E14" s="16">
        <v>2273.232</v>
      </c>
      <c r="F14" s="16">
        <v>2394.0720000000001</v>
      </c>
      <c r="G14" s="16">
        <v>2696.5949999999998</v>
      </c>
      <c r="H14" s="16">
        <v>2870.7950000000001</v>
      </c>
      <c r="I14" s="16">
        <v>3140.0079999999998</v>
      </c>
      <c r="J14" s="16">
        <v>3622.2910000000002</v>
      </c>
      <c r="K14" s="16">
        <v>3513.2080000000001</v>
      </c>
      <c r="L14" s="16">
        <v>3980.873</v>
      </c>
      <c r="M14" s="16">
        <v>4502.3720000000003</v>
      </c>
      <c r="N14" s="16">
        <v>4935.0649999999996</v>
      </c>
      <c r="O14" s="16">
        <v>5068.5469999999996</v>
      </c>
      <c r="P14" s="16">
        <v>4946.5309999999999</v>
      </c>
    </row>
    <row r="15" spans="1:16">
      <c r="A15" s="7" t="s">
        <v>36</v>
      </c>
      <c r="B15" s="16">
        <v>1909.8910000000001</v>
      </c>
      <c r="C15" s="16">
        <v>1868.0790000000002</v>
      </c>
      <c r="D15" s="16">
        <v>1880.837</v>
      </c>
      <c r="E15" s="16">
        <v>2011.0919999999996</v>
      </c>
      <c r="F15" s="16">
        <v>2278.6459999999997</v>
      </c>
      <c r="G15" s="16">
        <v>2205.8679999999999</v>
      </c>
      <c r="H15" s="16">
        <v>2654.0839999999998</v>
      </c>
      <c r="I15" s="16">
        <v>2989.2210000000005</v>
      </c>
      <c r="J15" s="16">
        <v>3336.0999999999995</v>
      </c>
      <c r="K15" s="16">
        <v>3107.48</v>
      </c>
      <c r="L15" s="16">
        <v>3534.2499999999995</v>
      </c>
      <c r="M15" s="16">
        <v>4168.2349999999997</v>
      </c>
      <c r="N15" s="16">
        <v>4223.6680000000006</v>
      </c>
      <c r="O15" s="16">
        <v>4477.1750000000002</v>
      </c>
      <c r="P15" s="16">
        <v>4439.4640000000009</v>
      </c>
    </row>
    <row r="16" spans="1:16">
      <c r="A16" s="7" t="s">
        <v>37</v>
      </c>
      <c r="B16" s="16">
        <v>1102.5889999999999</v>
      </c>
      <c r="C16" s="16">
        <v>1135.162</v>
      </c>
      <c r="D16" s="16">
        <v>1308.346</v>
      </c>
      <c r="E16" s="16">
        <v>1617.4380000000001</v>
      </c>
      <c r="F16" s="16">
        <v>2081.6379999999999</v>
      </c>
      <c r="G16" s="16">
        <v>2801.654</v>
      </c>
      <c r="H16" s="16">
        <v>2948.6480000000001</v>
      </c>
      <c r="I16" s="16">
        <v>3151.0279999999998</v>
      </c>
      <c r="J16" s="16">
        <v>3483.5540000000001</v>
      </c>
      <c r="K16" s="16">
        <v>3802.3710000000001</v>
      </c>
      <c r="L16" s="16">
        <v>4524.0110000000004</v>
      </c>
      <c r="M16" s="16">
        <v>5418.8389999999999</v>
      </c>
      <c r="N16" s="16">
        <v>6511.0680000000002</v>
      </c>
      <c r="O16" s="16">
        <v>7620.3720000000003</v>
      </c>
      <c r="P16" s="16">
        <v>8087.1570000000002</v>
      </c>
    </row>
    <row r="17" spans="1:16">
      <c r="A17" s="7" t="s">
        <v>18</v>
      </c>
      <c r="B17" s="16">
        <v>859.49099999999999</v>
      </c>
      <c r="C17" s="16">
        <v>695.40800000000002</v>
      </c>
      <c r="D17" s="16">
        <v>772.66600000000005</v>
      </c>
      <c r="E17" s="16">
        <v>1028.2090000000001</v>
      </c>
      <c r="F17" s="16">
        <v>1165.923</v>
      </c>
      <c r="G17" s="16">
        <v>1277.2380000000001</v>
      </c>
      <c r="H17" s="16">
        <v>1270.7760000000001</v>
      </c>
      <c r="I17" s="16">
        <v>1392.405</v>
      </c>
      <c r="J17" s="16">
        <v>2205.1869999999999</v>
      </c>
      <c r="K17" s="16">
        <v>2175.8989999999999</v>
      </c>
      <c r="L17" s="16">
        <v>2334.6979999999999</v>
      </c>
      <c r="M17" s="16">
        <v>2109.6289999999999</v>
      </c>
      <c r="N17" s="16">
        <v>2052.2910000000002</v>
      </c>
      <c r="O17" s="16">
        <v>2188.8490000000002</v>
      </c>
      <c r="P17" s="16">
        <v>1994.0360000000001</v>
      </c>
    </row>
    <row r="18" spans="1:16">
      <c r="A18" s="6" t="s">
        <v>26</v>
      </c>
      <c r="B18" s="16">
        <v>3354.1260000000002</v>
      </c>
      <c r="C18" s="16">
        <v>3351.5059999999999</v>
      </c>
      <c r="D18" s="16">
        <v>3611.6010000000001</v>
      </c>
      <c r="E18" s="16">
        <v>3915.7060000000001</v>
      </c>
      <c r="F18" s="16">
        <v>5093.768</v>
      </c>
      <c r="G18" s="16">
        <v>4357.3890000000001</v>
      </c>
      <c r="H18" s="16">
        <v>4194.5360000000001</v>
      </c>
      <c r="I18" s="16">
        <v>8364.6509999999998</v>
      </c>
      <c r="J18" s="16">
        <v>11290.282999999999</v>
      </c>
      <c r="K18" s="16">
        <v>5375.5450000000001</v>
      </c>
      <c r="L18" s="16">
        <v>6763.6459999999997</v>
      </c>
      <c r="M18" s="16">
        <v>11141.255999999999</v>
      </c>
      <c r="N18" s="16">
        <v>8165.9930000000004</v>
      </c>
      <c r="O18" s="16">
        <v>10441.682000000001</v>
      </c>
      <c r="P18" s="16">
        <v>7697.92</v>
      </c>
    </row>
    <row r="19" spans="1:16">
      <c r="A19" s="7" t="s">
        <v>19</v>
      </c>
      <c r="B19" s="16">
        <v>4469.2160000000003</v>
      </c>
      <c r="C19" s="16">
        <v>4501.7250000000004</v>
      </c>
      <c r="D19" s="16">
        <v>4845.2510000000002</v>
      </c>
      <c r="E19" s="16">
        <v>4724.07</v>
      </c>
      <c r="F19" s="16">
        <v>5875.4139999999998</v>
      </c>
      <c r="G19" s="16">
        <v>4788.8249999999998</v>
      </c>
      <c r="H19" s="16">
        <v>6991.7020000000002</v>
      </c>
      <c r="I19" s="16">
        <v>9762.5720000000001</v>
      </c>
      <c r="J19" s="16">
        <v>13431.013000000001</v>
      </c>
      <c r="K19" s="16">
        <v>8745.9590000000007</v>
      </c>
      <c r="L19" s="16">
        <v>9791.9869999999992</v>
      </c>
      <c r="M19" s="16">
        <v>13652.198</v>
      </c>
      <c r="N19" s="16">
        <v>9313.0570000000007</v>
      </c>
      <c r="O19" s="16">
        <v>6382.1450000000004</v>
      </c>
      <c r="P19" s="16">
        <v>10588.919</v>
      </c>
    </row>
    <row r="20" spans="1:16">
      <c r="A20" s="7" t="s">
        <v>45</v>
      </c>
      <c r="B20" s="16">
        <v>3254.877</v>
      </c>
      <c r="C20" s="16">
        <v>3498.7370000000001</v>
      </c>
      <c r="D20" s="16">
        <v>3210.9630000000002</v>
      </c>
      <c r="E20" s="16">
        <v>3295.569</v>
      </c>
      <c r="F20" s="16">
        <v>3231.1460000000002</v>
      </c>
      <c r="G20" s="16">
        <v>3409.7660000000001</v>
      </c>
      <c r="H20" s="16">
        <v>3813.2020000000002</v>
      </c>
      <c r="I20" s="16">
        <v>4864.5590000000002</v>
      </c>
      <c r="J20" s="16">
        <v>6359.5320000000002</v>
      </c>
      <c r="K20" s="16">
        <v>5318.7889999999998</v>
      </c>
      <c r="L20" s="16">
        <v>6447.0879999999997</v>
      </c>
      <c r="M20" s="16">
        <v>7521.73</v>
      </c>
      <c r="N20" s="16">
        <v>7863.4620000000004</v>
      </c>
      <c r="O20" s="16">
        <v>9261.8760000000002</v>
      </c>
      <c r="P20" s="16">
        <v>10250.873</v>
      </c>
    </row>
    <row r="21" spans="1:16">
      <c r="A21" s="7" t="s">
        <v>32</v>
      </c>
      <c r="B21" s="16">
        <v>1012.6979999999985</v>
      </c>
      <c r="C21" s="16">
        <v>1088.7209999999995</v>
      </c>
      <c r="D21" s="16">
        <v>1291.125</v>
      </c>
      <c r="E21" s="16">
        <v>1416.6569999999992</v>
      </c>
      <c r="F21" s="16">
        <v>1608.9259999999995</v>
      </c>
      <c r="G21" s="16">
        <v>1942.7029999999995</v>
      </c>
      <c r="H21" s="16">
        <v>2245.612000000001</v>
      </c>
      <c r="I21" s="16">
        <v>2844.0739999999969</v>
      </c>
      <c r="J21" s="16">
        <v>2720.7070000000022</v>
      </c>
      <c r="K21" s="16">
        <v>3048.3369999999995</v>
      </c>
      <c r="L21" s="16">
        <v>3141.9390000000021</v>
      </c>
      <c r="M21" s="16">
        <v>3343.0910000000076</v>
      </c>
      <c r="N21" s="16">
        <v>3672.9419999999991</v>
      </c>
      <c r="O21" s="16">
        <v>3643.7910000000011</v>
      </c>
      <c r="P21" s="16">
        <v>3697.9800000000032</v>
      </c>
    </row>
    <row r="22" spans="1:16">
      <c r="A22" s="7" t="s">
        <v>20</v>
      </c>
      <c r="B22" s="16">
        <v>5258.1189999999997</v>
      </c>
      <c r="C22" s="16">
        <v>5402.567</v>
      </c>
      <c r="D22" s="16">
        <v>5677.1540000000005</v>
      </c>
      <c r="E22" s="16">
        <v>7959.9219999999996</v>
      </c>
      <c r="F22" s="16">
        <v>6667.5159999999996</v>
      </c>
      <c r="G22" s="16">
        <v>6273.643</v>
      </c>
      <c r="H22" s="16">
        <v>6935.5559999999996</v>
      </c>
      <c r="I22" s="16">
        <v>9992.1059999999998</v>
      </c>
      <c r="J22" s="16">
        <v>15430.894</v>
      </c>
      <c r="K22" s="16">
        <v>16423.2</v>
      </c>
      <c r="L22" s="16">
        <v>18610.814999999999</v>
      </c>
      <c r="M22" s="16">
        <v>17590.942999999999</v>
      </c>
      <c r="N22" s="16">
        <v>24770.918000000001</v>
      </c>
      <c r="O22" s="16">
        <v>21570.162</v>
      </c>
      <c r="P22" s="16">
        <v>23849.803</v>
      </c>
    </row>
    <row r="23" spans="1:16">
      <c r="A23" s="8" t="s">
        <v>30</v>
      </c>
      <c r="B23" s="16">
        <v>1276.451</v>
      </c>
      <c r="C23" s="16">
        <v>1494.8720000000001</v>
      </c>
      <c r="D23" s="16">
        <v>1344.3689999999999</v>
      </c>
      <c r="E23" s="16">
        <v>1273.4269999999999</v>
      </c>
      <c r="F23" s="16">
        <v>1303.2719999999999</v>
      </c>
      <c r="G23" s="16">
        <v>1488.039</v>
      </c>
      <c r="H23" s="16">
        <v>1666.472</v>
      </c>
      <c r="I23" s="16">
        <v>2164.6080000000002</v>
      </c>
      <c r="J23" s="16">
        <v>3200.9209999999998</v>
      </c>
      <c r="K23" s="16">
        <v>3500.5940000000001</v>
      </c>
      <c r="L23" s="16">
        <v>3515.4989999999998</v>
      </c>
      <c r="M23" s="16">
        <v>3218.6460000000002</v>
      </c>
      <c r="N23" s="16">
        <v>4891.0029999999997</v>
      </c>
      <c r="O23" s="16">
        <v>5435.82</v>
      </c>
      <c r="P23" s="16">
        <v>5485.7950000000001</v>
      </c>
    </row>
    <row r="24" spans="1:16">
      <c r="A24" s="9" t="s">
        <v>23</v>
      </c>
      <c r="B24" s="16">
        <v>1258.7539999999999</v>
      </c>
      <c r="C24" s="16">
        <v>1250.0899999999999</v>
      </c>
      <c r="D24" s="16">
        <v>1633.9590000000001</v>
      </c>
      <c r="E24" s="16">
        <v>1691.2059999999999</v>
      </c>
      <c r="F24" s="16">
        <v>1676.5640000000001</v>
      </c>
      <c r="G24" s="16">
        <v>1655.6859999999999</v>
      </c>
      <c r="H24" s="16">
        <v>1831.5</v>
      </c>
      <c r="I24" s="16">
        <v>2502.808</v>
      </c>
      <c r="J24" s="16">
        <v>3899.8910000000001</v>
      </c>
      <c r="K24" s="16">
        <v>3091.66</v>
      </c>
      <c r="L24" s="16">
        <v>3903.134</v>
      </c>
      <c r="M24" s="16">
        <v>4019.5189999999998</v>
      </c>
      <c r="N24" s="16">
        <v>4161.5680000000002</v>
      </c>
      <c r="O24" s="16">
        <v>3545.759</v>
      </c>
      <c r="P24" s="16">
        <v>3227.7719999999999</v>
      </c>
    </row>
    <row r="25" spans="1:16">
      <c r="A25" s="9" t="s">
        <v>46</v>
      </c>
      <c r="B25" s="16">
        <v>1531.3810000000003</v>
      </c>
      <c r="C25" s="16">
        <v>1745.7330000000002</v>
      </c>
      <c r="D25" s="16">
        <v>1595.7219999999998</v>
      </c>
      <c r="E25" s="16">
        <v>1380.0079999999998</v>
      </c>
      <c r="F25" s="16">
        <v>1460.7150000000001</v>
      </c>
      <c r="G25" s="16">
        <v>1413.0100000000002</v>
      </c>
      <c r="H25" s="16">
        <v>1478.8109999999997</v>
      </c>
      <c r="I25" s="16">
        <v>1548.7619999999988</v>
      </c>
      <c r="J25" s="16">
        <v>1911.2040000000015</v>
      </c>
      <c r="K25" s="16">
        <v>1582.2609999999986</v>
      </c>
      <c r="L25" s="16">
        <v>1793.7800000000025</v>
      </c>
      <c r="M25" s="16">
        <v>1861.155999999999</v>
      </c>
      <c r="N25" s="16">
        <v>2068.8949999999968</v>
      </c>
      <c r="O25" s="16">
        <v>2744.6489999999976</v>
      </c>
      <c r="P25" s="16">
        <v>2769.1080000000038</v>
      </c>
    </row>
    <row r="26" spans="1:16">
      <c r="A26" s="9" t="s">
        <v>21</v>
      </c>
      <c r="B26" s="16">
        <v>1892.585</v>
      </c>
      <c r="C26" s="16">
        <v>2174.4</v>
      </c>
      <c r="D26" s="16">
        <v>2030.8630000000001</v>
      </c>
      <c r="E26" s="16">
        <v>3376.4690000000001</v>
      </c>
      <c r="F26" s="16">
        <v>4251.0730000000003</v>
      </c>
      <c r="G26" s="16">
        <v>3929.42</v>
      </c>
      <c r="H26" s="16">
        <v>4514.4319999999998</v>
      </c>
      <c r="I26" s="16">
        <v>4588.6930000000002</v>
      </c>
      <c r="J26" s="16">
        <v>4811.8519999999999</v>
      </c>
      <c r="K26" s="16">
        <v>3365.48</v>
      </c>
      <c r="L26" s="16">
        <v>5890.1970000000001</v>
      </c>
      <c r="M26" s="16">
        <v>8466.2720000000008</v>
      </c>
      <c r="N26" s="16">
        <v>6252.5429999999997</v>
      </c>
      <c r="O26" s="16">
        <v>5628.8639999999996</v>
      </c>
      <c r="P26" s="16">
        <v>4411.058</v>
      </c>
    </row>
    <row r="27" spans="1:16">
      <c r="A27" s="30" t="s">
        <v>34</v>
      </c>
      <c r="B27" s="16">
        <v>1204.085</v>
      </c>
      <c r="C27" s="16">
        <v>1268.8389999999999</v>
      </c>
      <c r="D27" s="16">
        <v>1049.7090000000001</v>
      </c>
      <c r="E27" s="16">
        <v>1038.0730000000001</v>
      </c>
      <c r="F27" s="16">
        <v>1044.44</v>
      </c>
      <c r="G27" s="16">
        <v>989.58799999999997</v>
      </c>
      <c r="H27" s="16">
        <v>1141.374</v>
      </c>
      <c r="I27" s="16">
        <v>1207.9449999999999</v>
      </c>
      <c r="J27" s="16">
        <v>1238.047</v>
      </c>
      <c r="K27" s="16">
        <v>1158.97</v>
      </c>
      <c r="L27" s="16">
        <v>1167.644</v>
      </c>
      <c r="M27" s="16">
        <v>1148.991</v>
      </c>
      <c r="N27" s="16">
        <v>1101.2139999999999</v>
      </c>
      <c r="O27" s="16">
        <v>1137.9469999999999</v>
      </c>
      <c r="P27" s="16">
        <v>1086.0129999999999</v>
      </c>
    </row>
    <row r="28" spans="1:16">
      <c r="A28" s="9" t="s">
        <v>47</v>
      </c>
      <c r="B28" s="16">
        <v>5906.2150000000001</v>
      </c>
      <c r="C28" s="16">
        <v>6406.2790000000005</v>
      </c>
      <c r="D28" s="16">
        <v>6344.6409999999996</v>
      </c>
      <c r="E28" s="16">
        <v>6960.96</v>
      </c>
      <c r="F28" s="16">
        <v>7419.9409999999998</v>
      </c>
      <c r="G28" s="16">
        <v>7919.4970000000003</v>
      </c>
      <c r="H28" s="16">
        <v>8677.1280000000006</v>
      </c>
      <c r="I28" s="16">
        <v>9595.5139999999992</v>
      </c>
      <c r="J28" s="16">
        <v>10860.016</v>
      </c>
      <c r="K28" s="16">
        <v>10722.535</v>
      </c>
      <c r="L28" s="16">
        <v>12163.031999999999</v>
      </c>
      <c r="M28" s="16">
        <v>13898.115</v>
      </c>
      <c r="N28" s="16">
        <v>15438.338</v>
      </c>
      <c r="O28" s="16">
        <v>16360.869000000001</v>
      </c>
      <c r="P28" s="16">
        <v>16750.172999999999</v>
      </c>
    </row>
    <row r="29" spans="1:16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23" t="s">
        <v>24</v>
      </c>
      <c r="B30" s="16">
        <v>51265.451000000001</v>
      </c>
      <c r="C30" s="16">
        <v>53678.896000000001</v>
      </c>
      <c r="D30" s="16">
        <v>53144.222000000002</v>
      </c>
      <c r="E30" s="16">
        <v>59392.688000000002</v>
      </c>
      <c r="F30" s="16">
        <v>61418.080000000002</v>
      </c>
      <c r="G30" s="16">
        <v>63182.347000000002</v>
      </c>
      <c r="H30" s="16">
        <v>70950.379000000001</v>
      </c>
      <c r="I30" s="16">
        <v>89991.788</v>
      </c>
      <c r="J30" s="16">
        <v>114761.40700000001</v>
      </c>
      <c r="K30" s="16">
        <v>98453.933000000005</v>
      </c>
      <c r="L30" s="16">
        <v>115820.102</v>
      </c>
      <c r="M30" s="16">
        <v>136444.44899999999</v>
      </c>
      <c r="N30" s="16">
        <v>141550.21100000001</v>
      </c>
      <c r="O30" s="16">
        <v>144359.30900000001</v>
      </c>
      <c r="P30" s="16">
        <v>150014.53899999999</v>
      </c>
    </row>
    <row r="31" spans="1:16">
      <c r="A31" s="23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>
      <c r="A32" s="23" t="s">
        <v>39</v>
      </c>
      <c r="B32" s="16">
        <v>11783.263999999999</v>
      </c>
      <c r="C32" s="16">
        <v>12648.558999999999</v>
      </c>
      <c r="D32" s="16">
        <v>11383.278</v>
      </c>
      <c r="E32" s="16">
        <v>12374.812</v>
      </c>
      <c r="F32" s="16">
        <v>10615.5</v>
      </c>
      <c r="G32" s="16">
        <v>12462.562</v>
      </c>
      <c r="H32" s="16">
        <v>13802.866</v>
      </c>
      <c r="I32" s="16">
        <v>17575.892</v>
      </c>
      <c r="J32" s="16">
        <v>21836.168000000001</v>
      </c>
      <c r="K32" s="16">
        <v>18513.447</v>
      </c>
      <c r="L32" s="16">
        <v>22882.075000000001</v>
      </c>
      <c r="M32" s="16">
        <v>28557.287</v>
      </c>
      <c r="N32" s="16">
        <v>29916.941999999999</v>
      </c>
      <c r="O32" s="16">
        <v>32128.597000000002</v>
      </c>
      <c r="P32" s="16">
        <v>33712.536999999997</v>
      </c>
    </row>
    <row r="33" spans="1:16">
      <c r="A33" s="25" t="s">
        <v>33</v>
      </c>
      <c r="B33" s="16">
        <v>39482.186999999998</v>
      </c>
      <c r="C33" s="16">
        <v>41030.337</v>
      </c>
      <c r="D33" s="16">
        <v>41760.944000000003</v>
      </c>
      <c r="E33" s="16">
        <v>47017.875999999997</v>
      </c>
      <c r="F33" s="16">
        <v>50802.58</v>
      </c>
      <c r="G33" s="16">
        <v>50719.785000000003</v>
      </c>
      <c r="H33" s="16">
        <v>57147.512999999999</v>
      </c>
      <c r="I33" s="16">
        <v>72415.895999999993</v>
      </c>
      <c r="J33" s="16">
        <v>92925.239000000001</v>
      </c>
      <c r="K33" s="16">
        <v>79940.486000000004</v>
      </c>
      <c r="L33" s="16">
        <v>92938.027000000002</v>
      </c>
      <c r="M33" s="16">
        <v>107887.162</v>
      </c>
      <c r="N33" s="16">
        <v>111633.269</v>
      </c>
      <c r="O33" s="16">
        <v>112230.712</v>
      </c>
      <c r="P33" s="16">
        <v>116302.00199999999</v>
      </c>
    </row>
    <row r="34" spans="1:16">
      <c r="A34" s="2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>
      <c r="A35" s="27" t="s">
        <v>48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6">
      <c r="A36" s="27" t="s">
        <v>49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>
      <c r="A37" s="19" t="s">
        <v>51</v>
      </c>
      <c r="H37"/>
      <c r="I37"/>
      <c r="J37"/>
      <c r="K37"/>
      <c r="L37"/>
      <c r="M37"/>
      <c r="N37"/>
      <c r="O37"/>
      <c r="P37"/>
    </row>
    <row r="38" spans="1:16">
      <c r="A38" s="27" t="s">
        <v>50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>
      <c r="A39" s="27" t="s">
        <v>25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32.602909046472647</v>
      </c>
      <c r="C5" s="16">
        <v>30.394107850713524</v>
      </c>
      <c r="D5" s="16">
        <v>28.040807631828557</v>
      </c>
      <c r="E5" s="16">
        <v>29.627614199017131</v>
      </c>
      <c r="F5" s="16">
        <v>7.6950185247081624</v>
      </c>
      <c r="G5" s="16">
        <v>14.035613651204612</v>
      </c>
      <c r="H5" s="16">
        <v>19.684225643914377</v>
      </c>
      <c r="I5" s="16">
        <v>23.639422353917553</v>
      </c>
      <c r="J5" s="16">
        <v>26.752024797883031</v>
      </c>
      <c r="K5" s="16">
        <v>26.464362680111883</v>
      </c>
      <c r="L5" s="16">
        <v>39.61576121060132</v>
      </c>
      <c r="M5" s="16">
        <v>42.570095130202603</v>
      </c>
      <c r="N5" s="16">
        <v>52.899577003530005</v>
      </c>
      <c r="O5" s="16">
        <v>59.790590271478138</v>
      </c>
      <c r="P5" s="16">
        <v>76.197784963818776</v>
      </c>
      <c r="R5" s="22"/>
    </row>
    <row r="6" spans="1:18">
      <c r="A6" s="36" t="s">
        <v>13</v>
      </c>
      <c r="B6" s="16">
        <v>0.81822163417529747</v>
      </c>
      <c r="C6" s="16">
        <v>0.91233292831703694</v>
      </c>
      <c r="D6" s="16">
        <v>0.77132165280790443</v>
      </c>
      <c r="E6" s="16">
        <v>0.63856541374687559</v>
      </c>
      <c r="F6" s="16">
        <v>0.98889612074103828</v>
      </c>
      <c r="G6" s="16">
        <v>0.81817288545972566</v>
      </c>
      <c r="H6" s="16">
        <v>0.73762783669259802</v>
      </c>
      <c r="I6" s="16">
        <v>0.76926496540723688</v>
      </c>
      <c r="J6" s="16">
        <v>0.96529764580989108</v>
      </c>
      <c r="K6" s="16">
        <v>1.0086769864175422</v>
      </c>
      <c r="L6" s="16">
        <v>0.7049626275200841</v>
      </c>
      <c r="M6" s="16">
        <v>0.88328632943560093</v>
      </c>
      <c r="N6" s="16">
        <v>0.73254443224702703</v>
      </c>
      <c r="O6" s="16">
        <v>0.62879657271066025</v>
      </c>
      <c r="P6" s="16">
        <v>0.78598865399811635</v>
      </c>
      <c r="R6" s="22"/>
    </row>
    <row r="7" spans="1:18">
      <c r="A7" s="37" t="s">
        <v>14</v>
      </c>
      <c r="B7" s="16">
        <v>11.047201155936662</v>
      </c>
      <c r="C7" s="16">
        <v>13.586365130706431</v>
      </c>
      <c r="D7" s="16">
        <v>12.271639009894949</v>
      </c>
      <c r="E7" s="16">
        <v>11.131805726609677</v>
      </c>
      <c r="F7" s="16">
        <v>12.839623758184963</v>
      </c>
      <c r="G7" s="16">
        <v>13.895224824375196</v>
      </c>
      <c r="H7" s="16">
        <v>15.401296542286225</v>
      </c>
      <c r="I7" s="16">
        <v>15.070570272245147</v>
      </c>
      <c r="J7" s="16">
        <v>13.083775950943172</v>
      </c>
      <c r="K7" s="16">
        <v>9.5111975505795616</v>
      </c>
      <c r="L7" s="16">
        <v>16.531247308281063</v>
      </c>
      <c r="M7" s="16">
        <v>15.623238279698771</v>
      </c>
      <c r="N7" s="16">
        <v>20.118653632646684</v>
      </c>
      <c r="O7" s="16">
        <v>22.531417841637218</v>
      </c>
      <c r="P7" s="16">
        <v>23.661481352418019</v>
      </c>
      <c r="R7" s="22"/>
    </row>
    <row r="8" spans="1:18">
      <c r="A8" s="37" t="s">
        <v>43</v>
      </c>
      <c r="B8" s="16">
        <v>109.81993122992526</v>
      </c>
      <c r="C8" s="16">
        <v>107.5984204785648</v>
      </c>
      <c r="D8" s="16">
        <v>102.51541775348437</v>
      </c>
      <c r="E8" s="16">
        <v>89.704120516426698</v>
      </c>
      <c r="F8" s="16">
        <v>86.485658051223169</v>
      </c>
      <c r="G8" s="16">
        <v>77.864275961697842</v>
      </c>
      <c r="H8" s="16">
        <v>95.787092523467038</v>
      </c>
      <c r="I8" s="16">
        <v>52.747259095391549</v>
      </c>
      <c r="J8" s="16">
        <v>64.837290951888335</v>
      </c>
      <c r="K8" s="16">
        <v>54.346021345131362</v>
      </c>
      <c r="L8" s="16">
        <v>64.277251806381599</v>
      </c>
      <c r="M8" s="16">
        <v>68.024290298970257</v>
      </c>
      <c r="N8" s="16">
        <v>202.89770195568289</v>
      </c>
      <c r="O8" s="16">
        <v>169.66611976765131</v>
      </c>
      <c r="P8" s="16">
        <v>159.48364499115667</v>
      </c>
      <c r="R8" s="22"/>
    </row>
    <row r="9" spans="1:18">
      <c r="A9" s="37" t="s">
        <v>15</v>
      </c>
      <c r="B9" s="16">
        <v>18.256540313035227</v>
      </c>
      <c r="C9" s="16">
        <v>18.845074724211422</v>
      </c>
      <c r="D9" s="16">
        <v>16.180552476800628</v>
      </c>
      <c r="E9" s="16">
        <v>15.497429336897426</v>
      </c>
      <c r="F9" s="16">
        <v>22.91445666168071</v>
      </c>
      <c r="G9" s="16">
        <v>25.720298147045348</v>
      </c>
      <c r="H9" s="16">
        <v>26.936474115679488</v>
      </c>
      <c r="I9" s="16">
        <v>38.578257656028974</v>
      </c>
      <c r="J9" s="16">
        <v>50.016343881732304</v>
      </c>
      <c r="K9" s="16">
        <v>32.211201049856768</v>
      </c>
      <c r="L9" s="16">
        <v>51.776289798760999</v>
      </c>
      <c r="M9" s="16">
        <v>66.306102661470391</v>
      </c>
      <c r="N9" s="16">
        <v>71.941511859454735</v>
      </c>
      <c r="O9" s="16">
        <v>94.718611492921823</v>
      </c>
      <c r="P9" s="16">
        <v>101.4747645591037</v>
      </c>
      <c r="R9" s="22"/>
    </row>
    <row r="10" spans="1:18">
      <c r="A10" s="36" t="s">
        <v>35</v>
      </c>
      <c r="B10" s="16">
        <v>24.078675960781414</v>
      </c>
      <c r="C10" s="16">
        <v>27.451090791920642</v>
      </c>
      <c r="D10" s="16">
        <v>20.20874841577778</v>
      </c>
      <c r="E10" s="16">
        <v>17.592526768476137</v>
      </c>
      <c r="F10" s="16">
        <v>17.758876320973009</v>
      </c>
      <c r="G10" s="16">
        <v>20.445779680798609</v>
      </c>
      <c r="H10" s="16">
        <v>16.524215194727859</v>
      </c>
      <c r="I10" s="16">
        <v>22.886061688977659</v>
      </c>
      <c r="J10" s="16">
        <v>26.223705017447003</v>
      </c>
      <c r="K10" s="16">
        <v>17.377894169507005</v>
      </c>
      <c r="L10" s="16">
        <v>19.981882114486879</v>
      </c>
      <c r="M10" s="16">
        <v>27.92088991201037</v>
      </c>
      <c r="N10" s="16">
        <v>30.045240093765862</v>
      </c>
      <c r="O10" s="16">
        <v>32.855692845859558</v>
      </c>
      <c r="P10" s="16">
        <v>30.565971736672772</v>
      </c>
      <c r="R10" s="22"/>
    </row>
    <row r="11" spans="1:18">
      <c r="A11" s="17" t="s">
        <v>44</v>
      </c>
      <c r="B11" s="16">
        <v>10.443462305681862</v>
      </c>
      <c r="C11" s="16">
        <v>12.902050218047417</v>
      </c>
      <c r="D11" s="16">
        <v>11.898876322619554</v>
      </c>
      <c r="E11" s="16">
        <v>13.606684281590692</v>
      </c>
      <c r="F11" s="16">
        <v>15.011687075636509</v>
      </c>
      <c r="G11" s="16">
        <v>13.239983188751733</v>
      </c>
      <c r="H11" s="16">
        <v>15.062744353295981</v>
      </c>
      <c r="I11" s="16">
        <v>22.158692542521763</v>
      </c>
      <c r="J11" s="16">
        <v>30.732411950615433</v>
      </c>
      <c r="K11" s="16">
        <v>26.039167768509881</v>
      </c>
      <c r="L11" s="16">
        <v>26.844902176408414</v>
      </c>
      <c r="M11" s="16">
        <v>32.849212189788553</v>
      </c>
      <c r="N11" s="16">
        <v>31.775534303063534</v>
      </c>
      <c r="O11" s="16">
        <v>30.323139041678971</v>
      </c>
      <c r="P11" s="16">
        <v>36.824365170757659</v>
      </c>
      <c r="R11" s="22"/>
    </row>
    <row r="12" spans="1:18">
      <c r="A12" s="17" t="s">
        <v>16</v>
      </c>
      <c r="B12" s="16">
        <v>115.70176251289296</v>
      </c>
      <c r="C12" s="16">
        <v>114.8002682851516</v>
      </c>
      <c r="D12" s="16">
        <v>112.17541965084193</v>
      </c>
      <c r="E12" s="16">
        <v>116.80515296274314</v>
      </c>
      <c r="F12" s="16">
        <v>122.7874199375799</v>
      </c>
      <c r="G12" s="16">
        <v>165.61804904862993</v>
      </c>
      <c r="H12" s="16">
        <v>148.0083974236787</v>
      </c>
      <c r="I12" s="16">
        <v>165.75003990317273</v>
      </c>
      <c r="J12" s="16">
        <v>181.89283340390315</v>
      </c>
      <c r="K12" s="16">
        <v>154.37430309944554</v>
      </c>
      <c r="L12" s="16">
        <v>191.90951784231902</v>
      </c>
      <c r="M12" s="16">
        <v>163.6743159449685</v>
      </c>
      <c r="N12" s="16">
        <v>142.59378698090214</v>
      </c>
      <c r="O12" s="16">
        <v>163.78410505105936</v>
      </c>
      <c r="P12" s="16">
        <v>163.52004565623577</v>
      </c>
      <c r="R12" s="22"/>
    </row>
    <row r="13" spans="1:18">
      <c r="A13" s="36" t="s">
        <v>17</v>
      </c>
      <c r="B13" s="16">
        <v>176.0729417229054</v>
      </c>
      <c r="C13" s="16">
        <v>172.87597684130779</v>
      </c>
      <c r="D13" s="16">
        <v>158.8601976497925</v>
      </c>
      <c r="E13" s="16">
        <v>152.65331828347709</v>
      </c>
      <c r="F13" s="16">
        <v>164.91546692445795</v>
      </c>
      <c r="G13" s="16">
        <v>217.11750215376949</v>
      </c>
      <c r="H13" s="16">
        <v>194.83372549281779</v>
      </c>
      <c r="I13" s="16">
        <v>227.47411300868598</v>
      </c>
      <c r="J13" s="16">
        <v>294.79655579078138</v>
      </c>
      <c r="K13" s="16">
        <v>248.73712156286487</v>
      </c>
      <c r="L13" s="16">
        <v>298.85678048348876</v>
      </c>
      <c r="M13" s="16">
        <v>265.61926473932675</v>
      </c>
      <c r="N13" s="16">
        <v>267.56016524574187</v>
      </c>
      <c r="O13" s="16">
        <v>294.50579904047447</v>
      </c>
      <c r="P13" s="16">
        <v>311.5553697629673</v>
      </c>
      <c r="R13" s="22"/>
    </row>
    <row r="14" spans="1:18">
      <c r="A14" s="36" t="s">
        <v>22</v>
      </c>
      <c r="B14" s="16">
        <v>349.31303422387992</v>
      </c>
      <c r="C14" s="16">
        <v>305.46612107974147</v>
      </c>
      <c r="D14" s="16">
        <v>319.97520082513842</v>
      </c>
      <c r="E14" s="16">
        <v>328.27748759275858</v>
      </c>
      <c r="F14" s="16">
        <v>294.56986236550091</v>
      </c>
      <c r="G14" s="16">
        <v>351.70593277097277</v>
      </c>
      <c r="H14" s="16">
        <v>432.03310015405117</v>
      </c>
      <c r="I14" s="16">
        <v>470.57022886586299</v>
      </c>
      <c r="J14" s="16">
        <v>525.40574621260657</v>
      </c>
      <c r="K14" s="16">
        <v>457.16829630132031</v>
      </c>
      <c r="L14" s="16">
        <v>495.57355388358661</v>
      </c>
      <c r="M14" s="16">
        <v>590.41653377174976</v>
      </c>
      <c r="N14" s="16">
        <v>607.3304355518942</v>
      </c>
      <c r="O14" s="16">
        <v>540.56094177116302</v>
      </c>
      <c r="P14" s="16">
        <v>421.89479222598374</v>
      </c>
      <c r="R14" s="22"/>
    </row>
    <row r="15" spans="1:18">
      <c r="A15" s="36" t="s">
        <v>36</v>
      </c>
      <c r="B15" s="16">
        <v>320.81852397321711</v>
      </c>
      <c r="C15" s="16">
        <v>268.57815518902748</v>
      </c>
      <c r="D15" s="16">
        <v>282.0115915869743</v>
      </c>
      <c r="E15" s="16">
        <v>290.42184391117843</v>
      </c>
      <c r="F15" s="16">
        <v>280.3676909465126</v>
      </c>
      <c r="G15" s="16">
        <v>287.70240340490147</v>
      </c>
      <c r="H15" s="16">
        <v>399.41972122330736</v>
      </c>
      <c r="I15" s="16">
        <v>447.9728746234544</v>
      </c>
      <c r="J15" s="16">
        <v>483.89433922892317</v>
      </c>
      <c r="K15" s="16">
        <v>404.37154230276889</v>
      </c>
      <c r="L15" s="16">
        <v>439.97405413663415</v>
      </c>
      <c r="M15" s="16">
        <v>546.5996280729554</v>
      </c>
      <c r="N15" s="16">
        <v>519.78284502161534</v>
      </c>
      <c r="O15" s="16">
        <v>477.4910708087163</v>
      </c>
      <c r="P15" s="16">
        <v>378.64651851463918</v>
      </c>
      <c r="R15" s="22"/>
    </row>
    <row r="16" spans="1:18">
      <c r="A16" s="36" t="s">
        <v>37</v>
      </c>
      <c r="B16" s="16">
        <v>1.8568157808916377</v>
      </c>
      <c r="C16" s="16">
        <v>1.1208601545342134</v>
      </c>
      <c r="D16" s="16">
        <v>0.55703224176997801</v>
      </c>
      <c r="E16" s="16">
        <v>0.95509750533876958</v>
      </c>
      <c r="F16" s="16">
        <v>0.41008440422415116</v>
      </c>
      <c r="G16" s="16">
        <v>0.68097501779858827</v>
      </c>
      <c r="H16" s="16">
        <v>0.6489555244657963</v>
      </c>
      <c r="I16" s="16">
        <v>1.356778136882707</v>
      </c>
      <c r="J16" s="16">
        <v>2.8482064893565058</v>
      </c>
      <c r="K16" s="16">
        <v>3.243941116333775</v>
      </c>
      <c r="L16" s="16">
        <v>2.0140366859024392</v>
      </c>
      <c r="M16" s="16">
        <v>4.8174716204788606</v>
      </c>
      <c r="N16" s="16">
        <v>1.4721494761447593</v>
      </c>
      <c r="O16" s="16">
        <v>1.9440114686392151</v>
      </c>
      <c r="P16" s="16">
        <v>0.72046366627945635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0.56533768272063556</v>
      </c>
      <c r="C18" s="16">
        <v>0.51367565871174781</v>
      </c>
      <c r="D18" s="16">
        <v>0.39155108170507502</v>
      </c>
      <c r="E18" s="16">
        <v>0.71906446321347783</v>
      </c>
      <c r="F18" s="16">
        <v>1.493101985224965</v>
      </c>
      <c r="G18" s="16">
        <v>0.80614946290022305</v>
      </c>
      <c r="H18" s="16">
        <v>0.45003099319127599</v>
      </c>
      <c r="I18" s="16">
        <v>1.2450714719795344</v>
      </c>
      <c r="J18" s="16">
        <v>2.5842807804061594</v>
      </c>
      <c r="K18" s="16">
        <v>1.191047739210954</v>
      </c>
      <c r="L18" s="16">
        <v>0.83098335252457878</v>
      </c>
      <c r="M18" s="16">
        <v>1.5687235086356772</v>
      </c>
      <c r="N18" s="16">
        <v>1.9528857504625001</v>
      </c>
      <c r="O18" s="16">
        <v>4.0718935747709786</v>
      </c>
      <c r="P18" s="16">
        <v>2.1258349998056238</v>
      </c>
      <c r="R18" s="22"/>
    </row>
    <row r="19" spans="1:18">
      <c r="A19" s="36" t="s">
        <v>19</v>
      </c>
      <c r="B19" s="16">
        <v>1.1775750624616399</v>
      </c>
      <c r="C19" s="16">
        <v>0.96460150925238908</v>
      </c>
      <c r="D19" s="16">
        <v>1.5330270792469471</v>
      </c>
      <c r="E19" s="16">
        <v>1.5532478943109163</v>
      </c>
      <c r="F19" s="16">
        <v>1.6803923046392923</v>
      </c>
      <c r="G19" s="16">
        <v>1.1024940219841686</v>
      </c>
      <c r="H19" s="16">
        <v>1.5942332551070633</v>
      </c>
      <c r="I19" s="16">
        <v>2.2999908075676503</v>
      </c>
      <c r="J19" s="16">
        <v>3.0957916401679464</v>
      </c>
      <c r="K19" s="16">
        <v>2.8714125667687069</v>
      </c>
      <c r="L19" s="16">
        <v>2.6965960466461723</v>
      </c>
      <c r="M19" s="16">
        <v>3.2989758396661291</v>
      </c>
      <c r="N19" s="16">
        <v>3.3998179020123178</v>
      </c>
      <c r="O19" s="16">
        <v>3.8571450362729927</v>
      </c>
      <c r="P19" s="16">
        <v>6.773394492922181</v>
      </c>
      <c r="R19" s="22"/>
    </row>
    <row r="20" spans="1:18">
      <c r="A20" s="36" t="s">
        <v>45</v>
      </c>
      <c r="B20" s="16">
        <v>2.7490800199983076</v>
      </c>
      <c r="C20" s="16">
        <v>2.3820260157753479</v>
      </c>
      <c r="D20" s="16">
        <v>2.4345841353528304</v>
      </c>
      <c r="E20" s="16">
        <v>2.3083997186539751</v>
      </c>
      <c r="F20" s="16">
        <v>2.062795447586026</v>
      </c>
      <c r="G20" s="16">
        <v>3.0798986113469811</v>
      </c>
      <c r="H20" s="16">
        <v>4.3040824107961058</v>
      </c>
      <c r="I20" s="16">
        <v>5.8005777690661855</v>
      </c>
      <c r="J20" s="16">
        <v>5.7563830766222468</v>
      </c>
      <c r="K20" s="16">
        <v>5.0630860203357582</v>
      </c>
      <c r="L20" s="16">
        <v>4.7544544976322136</v>
      </c>
      <c r="M20" s="16">
        <v>4.6145395627942118</v>
      </c>
      <c r="N20" s="16">
        <v>6.6262083082401002</v>
      </c>
      <c r="O20" s="16">
        <v>10.675446731653135</v>
      </c>
      <c r="P20" s="16">
        <v>14.091256087315381</v>
      </c>
      <c r="R20" s="22"/>
    </row>
    <row r="21" spans="1:18">
      <c r="A21" s="36" t="s">
        <v>32</v>
      </c>
      <c r="B21" s="16">
        <v>0.68492659875232098</v>
      </c>
      <c r="C21" s="16">
        <v>0.60325723169372591</v>
      </c>
      <c r="D21" s="16">
        <v>0.79017937548803929</v>
      </c>
      <c r="E21" s="16">
        <v>0.80416963550616605</v>
      </c>
      <c r="F21" s="16">
        <v>0.8673390850742736</v>
      </c>
      <c r="G21" s="16">
        <v>1.3754625324708847</v>
      </c>
      <c r="H21" s="16">
        <v>1.9815836614811486</v>
      </c>
      <c r="I21" s="16">
        <v>2.6551420819982878</v>
      </c>
      <c r="J21" s="16">
        <v>2.0082896216057327</v>
      </c>
      <c r="K21" s="16">
        <v>2.3537970205991097</v>
      </c>
      <c r="L21" s="16">
        <v>1.9007013850397978</v>
      </c>
      <c r="M21" s="16">
        <v>1.7387975842152912</v>
      </c>
      <c r="N21" s="16">
        <v>2.649335870820591</v>
      </c>
      <c r="O21" s="16">
        <v>3.6042168135805501</v>
      </c>
      <c r="P21" s="16">
        <v>4.2543081240570952</v>
      </c>
      <c r="R21" s="22"/>
    </row>
    <row r="22" spans="1:18">
      <c r="A22" s="36" t="s">
        <v>20</v>
      </c>
      <c r="B22" s="16">
        <v>0.82233389044940775</v>
      </c>
      <c r="C22" s="16">
        <v>0.52287615887984473</v>
      </c>
      <c r="D22" s="16">
        <v>0.58546152602910306</v>
      </c>
      <c r="E22" s="16">
        <v>0.98042854884227137</v>
      </c>
      <c r="F22" s="16">
        <v>1.2785966196070868</v>
      </c>
      <c r="G22" s="16">
        <v>0.73053130261984189</v>
      </c>
      <c r="H22" s="16">
        <v>0.38136157437191731</v>
      </c>
      <c r="I22" s="16">
        <v>0.78456368102698359</v>
      </c>
      <c r="J22" s="16">
        <v>2.2166110030900845</v>
      </c>
      <c r="K22" s="16">
        <v>4.398216530273614</v>
      </c>
      <c r="L22" s="16">
        <v>4.1669423983484055</v>
      </c>
      <c r="M22" s="16">
        <v>2.5225234538462407</v>
      </c>
      <c r="N22" s="16">
        <v>4.6492564864832371</v>
      </c>
      <c r="O22" s="16">
        <v>6.6332351001004586</v>
      </c>
      <c r="P22" s="16">
        <v>7.8057500392155346</v>
      </c>
      <c r="R22" s="22"/>
    </row>
    <row r="23" spans="1:18">
      <c r="A23" s="37" t="s">
        <v>30</v>
      </c>
      <c r="B23" s="16">
        <v>0.19962821624958221</v>
      </c>
      <c r="C23" s="16">
        <v>0.14467806310907969</v>
      </c>
      <c r="D23" s="16">
        <v>0.13863924182543211</v>
      </c>
      <c r="E23" s="16">
        <v>0.15684879646641853</v>
      </c>
      <c r="F23" s="16">
        <v>0.24992203597690166</v>
      </c>
      <c r="G23" s="16">
        <v>0.17327397638327954</v>
      </c>
      <c r="H23" s="16">
        <v>9.1633372373709873E-2</v>
      </c>
      <c r="I23" s="16">
        <v>0.16996144961437123</v>
      </c>
      <c r="J23" s="16">
        <v>0.45980464311543551</v>
      </c>
      <c r="K23" s="16">
        <v>0.93747688614743963</v>
      </c>
      <c r="L23" s="16">
        <v>0.78711662194543452</v>
      </c>
      <c r="M23" s="16">
        <v>0.4615505845609521</v>
      </c>
      <c r="N23" s="16">
        <v>0.91799292311891589</v>
      </c>
      <c r="O23" s="16">
        <v>1.6716180444925752</v>
      </c>
      <c r="P23" s="16">
        <v>1.7954338883377101</v>
      </c>
      <c r="R23" s="22"/>
    </row>
    <row r="24" spans="1:18">
      <c r="A24" s="39" t="s">
        <v>23</v>
      </c>
      <c r="B24" s="16">
        <v>6.1642591048647635</v>
      </c>
      <c r="C24" s="16">
        <v>5.1466314805569322</v>
      </c>
      <c r="D24" s="16">
        <v>3.9786021646535636</v>
      </c>
      <c r="E24" s="16">
        <v>6.1928867035965176</v>
      </c>
      <c r="F24" s="16">
        <v>6.4798530124933666</v>
      </c>
      <c r="G24" s="16">
        <v>6.3486389666578793</v>
      </c>
      <c r="H24" s="16">
        <v>5.2191849802727885</v>
      </c>
      <c r="I24" s="16">
        <v>6.2636571999742134</v>
      </c>
      <c r="J24" s="16">
        <v>8.8884244431493542</v>
      </c>
      <c r="K24" s="16">
        <v>8.8916324174602579</v>
      </c>
      <c r="L24" s="16">
        <v>9.3365183990943059</v>
      </c>
      <c r="M24" s="16">
        <v>13.321901593730599</v>
      </c>
      <c r="N24" s="16">
        <v>19.275566183317011</v>
      </c>
      <c r="O24" s="16">
        <v>14.008488896098891</v>
      </c>
      <c r="P24" s="16">
        <v>11.049875941503315</v>
      </c>
      <c r="R24" s="22"/>
    </row>
    <row r="25" spans="1:18">
      <c r="A25" s="39" t="s">
        <v>46</v>
      </c>
      <c r="B25" s="16">
        <v>68.6071802095896</v>
      </c>
      <c r="C25" s="16">
        <v>60.216534015010602</v>
      </c>
      <c r="D25" s="16">
        <v>46.866756238926108</v>
      </c>
      <c r="E25" s="16">
        <v>63.578748954237653</v>
      </c>
      <c r="F25" s="16">
        <v>67.759413991266527</v>
      </c>
      <c r="G25" s="16">
        <v>65.886049495769356</v>
      </c>
      <c r="H25" s="16">
        <v>60.482304875367511</v>
      </c>
      <c r="I25" s="16">
        <v>60.16335786743624</v>
      </c>
      <c r="J25" s="16">
        <v>48.714272147877232</v>
      </c>
      <c r="K25" s="16">
        <v>48.010194832192454</v>
      </c>
      <c r="L25" s="16">
        <v>48.388842179330283</v>
      </c>
      <c r="M25" s="16">
        <v>77.018323087243047</v>
      </c>
      <c r="N25" s="16">
        <v>129.48515463607487</v>
      </c>
      <c r="O25" s="16">
        <v>143.24271690501138</v>
      </c>
      <c r="P25" s="16">
        <v>151.04772980774379</v>
      </c>
      <c r="R25" s="22"/>
    </row>
    <row r="26" spans="1:18">
      <c r="A26" s="39" t="s">
        <v>21</v>
      </c>
      <c r="B26" s="16">
        <v>13.481941756459836</v>
      </c>
      <c r="C26" s="16">
        <v>15.840286461181178</v>
      </c>
      <c r="D26" s="16">
        <v>12.441501449051488</v>
      </c>
      <c r="E26" s="16">
        <v>20.852871274268047</v>
      </c>
      <c r="F26" s="16">
        <v>21.544821232434025</v>
      </c>
      <c r="G26" s="16">
        <v>19.457751479733552</v>
      </c>
      <c r="H26" s="16">
        <v>28.234547861081502</v>
      </c>
      <c r="I26" s="16">
        <v>30.016092518920175</v>
      </c>
      <c r="J26" s="16">
        <v>29.563337271992093</v>
      </c>
      <c r="K26" s="16">
        <v>33.560200881572662</v>
      </c>
      <c r="L26" s="16">
        <v>47.770894025699832</v>
      </c>
      <c r="M26" s="16">
        <v>76.589686050275105</v>
      </c>
      <c r="N26" s="16">
        <v>71.164196416525584</v>
      </c>
      <c r="O26" s="16">
        <v>65.012596702556678</v>
      </c>
      <c r="P26" s="16">
        <v>50.287465947386139</v>
      </c>
      <c r="R26" s="22"/>
    </row>
    <row r="27" spans="1:18">
      <c r="A27" s="30" t="s">
        <v>34</v>
      </c>
      <c r="B27" s="16">
        <v>12.902513268753191</v>
      </c>
      <c r="C27" s="16">
        <v>11.773212103987619</v>
      </c>
      <c r="D27" s="16">
        <v>10.984611932002966</v>
      </c>
      <c r="E27" s="16">
        <v>12.6825115957893</v>
      </c>
      <c r="F27" s="16">
        <v>11.405642899843604</v>
      </c>
      <c r="G27" s="16">
        <v>7.4912753308783309</v>
      </c>
      <c r="H27" s="16">
        <v>4.2618663894352347</v>
      </c>
      <c r="I27" s="16">
        <v>4.7975462153200139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631.95119652865014</v>
      </c>
      <c r="C28" s="16">
        <v>707.2869334432645</v>
      </c>
      <c r="D28" s="16">
        <v>671.75351670813575</v>
      </c>
      <c r="E28" s="16">
        <v>733.49551243382746</v>
      </c>
      <c r="F28" s="16">
        <v>763.8365337628785</v>
      </c>
      <c r="G28" s="16">
        <v>823.46580527129868</v>
      </c>
      <c r="H28" s="16">
        <v>825.62470802266569</v>
      </c>
      <c r="I28" s="16">
        <v>1022.333917528703</v>
      </c>
      <c r="J28" s="16">
        <v>1112.9792006444616</v>
      </c>
      <c r="K28" s="16">
        <v>1122.4580115154695</v>
      </c>
      <c r="L28" s="16">
        <v>1298.2541196332577</v>
      </c>
      <c r="M28" s="16">
        <v>1453.7623954592882</v>
      </c>
      <c r="N28" s="16">
        <v>1626.9580712193413</v>
      </c>
      <c r="O28" s="16">
        <v>1582.4942989928406</v>
      </c>
      <c r="P28" s="16">
        <v>1616.2684098077357</v>
      </c>
      <c r="R28" s="22"/>
    </row>
    <row r="30" spans="1:18">
      <c r="A30" s="23" t="s">
        <v>102</v>
      </c>
      <c r="B30" s="47">
        <v>2000</v>
      </c>
      <c r="C30" s="47">
        <v>2001</v>
      </c>
      <c r="D30" s="47">
        <v>2002</v>
      </c>
      <c r="E30" s="47">
        <v>2003</v>
      </c>
      <c r="F30" s="47">
        <v>2004</v>
      </c>
      <c r="G30" s="47">
        <v>2005</v>
      </c>
      <c r="H30" s="47">
        <v>2006</v>
      </c>
      <c r="I30" s="47">
        <v>2007</v>
      </c>
      <c r="J30" s="47">
        <v>2008</v>
      </c>
      <c r="K30" s="47">
        <v>2009</v>
      </c>
      <c r="L30" s="47">
        <v>2010</v>
      </c>
      <c r="M30" s="47">
        <v>2011</v>
      </c>
      <c r="N30" s="47">
        <v>2012</v>
      </c>
      <c r="O30" s="47">
        <v>2013</v>
      </c>
      <c r="P30" s="47">
        <v>2014</v>
      </c>
      <c r="R30" s="22"/>
    </row>
    <row r="31" spans="1:18">
      <c r="A31" s="23" t="s">
        <v>24</v>
      </c>
      <c r="B31" s="16">
        <v>1910.1359921987448</v>
      </c>
      <c r="C31" s="16">
        <v>1879.925535813667</v>
      </c>
      <c r="D31" s="16">
        <v>1817.3652361501483</v>
      </c>
      <c r="E31" s="16">
        <v>1910.2363365169731</v>
      </c>
      <c r="F31" s="16">
        <v>1905.4031534684473</v>
      </c>
      <c r="G31" s="16">
        <v>2118.7615411874485</v>
      </c>
      <c r="H31" s="16">
        <v>2297.7031134245285</v>
      </c>
      <c r="I31" s="16">
        <v>2625.5034417041552</v>
      </c>
      <c r="J31" s="16">
        <v>2917.7149265943781</v>
      </c>
      <c r="K31" s="16">
        <v>2664.5888023428779</v>
      </c>
      <c r="L31" s="16">
        <v>3066.9474086138903</v>
      </c>
      <c r="M31" s="16">
        <v>3460.201745675311</v>
      </c>
      <c r="N31" s="16">
        <v>3816.228631253085</v>
      </c>
      <c r="O31" s="16">
        <v>3724.0719527713682</v>
      </c>
      <c r="P31" s="16">
        <v>3570.830650390054</v>
      </c>
      <c r="R31" s="22"/>
    </row>
    <row r="32" spans="1:18">
      <c r="A32" s="23" t="s">
        <v>39</v>
      </c>
      <c r="B32" s="16">
        <v>207.06694164600839</v>
      </c>
      <c r="C32" s="16">
        <v>211.6894421224813</v>
      </c>
      <c r="D32" s="16">
        <v>191.88736326321376</v>
      </c>
      <c r="E32" s="16">
        <v>177.79874624276465</v>
      </c>
      <c r="F32" s="16">
        <v>163.69421651314755</v>
      </c>
      <c r="G32" s="16">
        <v>166.01934833933305</v>
      </c>
      <c r="H32" s="16">
        <v>190.13367621006356</v>
      </c>
      <c r="I32" s="16">
        <v>175.84952857448991</v>
      </c>
      <c r="J32" s="16">
        <v>212.61085019631918</v>
      </c>
      <c r="K32" s="16">
        <v>166.958521550114</v>
      </c>
      <c r="L32" s="16">
        <v>219.73229704244039</v>
      </c>
      <c r="M32" s="16">
        <v>254.17711480157655</v>
      </c>
      <c r="N32" s="16">
        <v>410.41076328039071</v>
      </c>
      <c r="O32" s="16">
        <v>410.51436783393768</v>
      </c>
      <c r="P32" s="16">
        <v>428.9940014279257</v>
      </c>
      <c r="R32" s="22"/>
    </row>
    <row r="33" spans="1:18">
      <c r="A33" s="25" t="s">
        <v>33</v>
      </c>
      <c r="B33" s="16">
        <v>1703.0690505527364</v>
      </c>
      <c r="C33" s="16">
        <v>1668.2360936911857</v>
      </c>
      <c r="D33" s="16">
        <v>1625.4778728869346</v>
      </c>
      <c r="E33" s="16">
        <v>1732.4375902742086</v>
      </c>
      <c r="F33" s="16">
        <v>1741.7089369552998</v>
      </c>
      <c r="G33" s="16">
        <v>1952.7421928481156</v>
      </c>
      <c r="H33" s="16">
        <v>2107.5694372144649</v>
      </c>
      <c r="I33" s="16">
        <v>2449.6539131296654</v>
      </c>
      <c r="J33" s="16">
        <v>2705.1040763980591</v>
      </c>
      <c r="K33" s="16">
        <v>2497.6302807927641</v>
      </c>
      <c r="L33" s="16">
        <v>2847.2151115714501</v>
      </c>
      <c r="M33" s="16">
        <v>3206.0246308737346</v>
      </c>
      <c r="N33" s="16">
        <v>3405.8178679726943</v>
      </c>
      <c r="O33" s="16">
        <v>3313.5575849374304</v>
      </c>
      <c r="P33" s="16">
        <v>3141.8366489621285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61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29.555922282298841</v>
      </c>
      <c r="C5" s="16">
        <v>29.198381485189973</v>
      </c>
      <c r="D5" s="16">
        <v>22.221011021273767</v>
      </c>
      <c r="E5" s="16">
        <v>27.959710416129909</v>
      </c>
      <c r="F5" s="16">
        <v>6.7409429702113846</v>
      </c>
      <c r="G5" s="16">
        <v>9.9882761676854148</v>
      </c>
      <c r="H5" s="16">
        <v>12.783983977506651</v>
      </c>
      <c r="I5" s="16">
        <v>16.106250772751398</v>
      </c>
      <c r="J5" s="16">
        <v>19.664247767441058</v>
      </c>
      <c r="K5" s="16">
        <v>20.921381117806899</v>
      </c>
      <c r="L5" s="16">
        <v>24.944565848125599</v>
      </c>
      <c r="M5" s="16">
        <v>31.02114462495172</v>
      </c>
      <c r="N5" s="16">
        <v>33.620424480504091</v>
      </c>
      <c r="O5" s="16">
        <v>35.138086450832226</v>
      </c>
      <c r="P5" s="16">
        <v>48.055096781416061</v>
      </c>
      <c r="R5" s="22"/>
    </row>
    <row r="6" spans="1:18">
      <c r="A6" s="36" t="s">
        <v>13</v>
      </c>
      <c r="B6" s="16">
        <v>11.874292573454387</v>
      </c>
      <c r="C6" s="16">
        <v>10.990931408069809</v>
      </c>
      <c r="D6" s="16">
        <v>9.2159071581990126</v>
      </c>
      <c r="E6" s="16">
        <v>10.255485695252551</v>
      </c>
      <c r="F6" s="16">
        <v>13.180048532850495</v>
      </c>
      <c r="G6" s="16">
        <v>14.499920027599146</v>
      </c>
      <c r="H6" s="16">
        <v>13.349180797503791</v>
      </c>
      <c r="I6" s="16">
        <v>11.623259908352839</v>
      </c>
      <c r="J6" s="16">
        <v>18.586916883066642</v>
      </c>
      <c r="K6" s="16">
        <v>15.839476819783911</v>
      </c>
      <c r="L6" s="16">
        <v>15.289678078236735</v>
      </c>
      <c r="M6" s="16">
        <v>18.897239720664309</v>
      </c>
      <c r="N6" s="16">
        <v>21.135379968267408</v>
      </c>
      <c r="O6" s="16">
        <v>16.316393138662413</v>
      </c>
      <c r="P6" s="16">
        <v>15.502269959658513</v>
      </c>
      <c r="R6" s="22"/>
    </row>
    <row r="7" spans="1:18">
      <c r="A7" s="37" t="s">
        <v>14</v>
      </c>
      <c r="B7" s="16">
        <v>12.922392268440344</v>
      </c>
      <c r="C7" s="16">
        <v>16.059667841400312</v>
      </c>
      <c r="D7" s="16">
        <v>11.716663043724036</v>
      </c>
      <c r="E7" s="16">
        <v>12.55001047039678</v>
      </c>
      <c r="F7" s="16">
        <v>13.46748390704315</v>
      </c>
      <c r="G7" s="16">
        <v>12.052889773880517</v>
      </c>
      <c r="H7" s="16">
        <v>12.043902475900756</v>
      </c>
      <c r="I7" s="16">
        <v>11.995294259157015</v>
      </c>
      <c r="J7" s="16">
        <v>11.531601487449867</v>
      </c>
      <c r="K7" s="16">
        <v>8.8093203727788225</v>
      </c>
      <c r="L7" s="16">
        <v>12.245783165150272</v>
      </c>
      <c r="M7" s="16">
        <v>13.43291174617698</v>
      </c>
      <c r="N7" s="16">
        <v>15.06764220929127</v>
      </c>
      <c r="O7" s="16">
        <v>15.394440078126985</v>
      </c>
      <c r="P7" s="16">
        <v>16.538234566729397</v>
      </c>
      <c r="R7" s="22"/>
    </row>
    <row r="8" spans="1:18">
      <c r="A8" s="37" t="s">
        <v>43</v>
      </c>
      <c r="B8" s="16">
        <v>20.495054696709804</v>
      </c>
      <c r="C8" s="16">
        <v>20.697186451683244</v>
      </c>
      <c r="D8" s="16">
        <v>22.704123935182327</v>
      </c>
      <c r="E8" s="16">
        <v>26.91711856635332</v>
      </c>
      <c r="F8" s="16">
        <v>29.386718746213752</v>
      </c>
      <c r="G8" s="16">
        <v>28.431686056295803</v>
      </c>
      <c r="H8" s="16">
        <v>30.204293673126891</v>
      </c>
      <c r="I8" s="16">
        <v>35.658885628605255</v>
      </c>
      <c r="J8" s="16">
        <v>66.081533283805854</v>
      </c>
      <c r="K8" s="16">
        <v>58.975703353410061</v>
      </c>
      <c r="L8" s="16">
        <v>71.42265239691919</v>
      </c>
      <c r="M8" s="16">
        <v>72.069166220997261</v>
      </c>
      <c r="N8" s="16">
        <v>68.495438910086506</v>
      </c>
      <c r="O8" s="16">
        <v>59.383141918677957</v>
      </c>
      <c r="P8" s="16">
        <v>56.767098853366662</v>
      </c>
      <c r="R8" s="22"/>
    </row>
    <row r="9" spans="1:18">
      <c r="A9" s="37" t="s">
        <v>15</v>
      </c>
      <c r="B9" s="16">
        <v>8.7179306121463593</v>
      </c>
      <c r="C9" s="16">
        <v>9.9308687004487251</v>
      </c>
      <c r="D9" s="16">
        <v>8.8528918691932326</v>
      </c>
      <c r="E9" s="16">
        <v>9.0213278527463014</v>
      </c>
      <c r="F9" s="16">
        <v>12.504586169802851</v>
      </c>
      <c r="G9" s="16">
        <v>13.526789981285432</v>
      </c>
      <c r="H9" s="16">
        <v>15.730177851265426</v>
      </c>
      <c r="I9" s="16">
        <v>23.652255568161461</v>
      </c>
      <c r="J9" s="16">
        <v>30.228317540063724</v>
      </c>
      <c r="K9" s="16">
        <v>18.623177550031599</v>
      </c>
      <c r="L9" s="16">
        <v>29.946564313424318</v>
      </c>
      <c r="M9" s="16">
        <v>38.383117316184808</v>
      </c>
      <c r="N9" s="16">
        <v>41.86408219490383</v>
      </c>
      <c r="O9" s="16">
        <v>56.180628035153731</v>
      </c>
      <c r="P9" s="16">
        <v>63.660961467723936</v>
      </c>
      <c r="R9" s="22"/>
    </row>
    <row r="10" spans="1:18">
      <c r="A10" s="36" t="s">
        <v>35</v>
      </c>
      <c r="B10" s="16">
        <v>215.57971943874369</v>
      </c>
      <c r="C10" s="16">
        <v>263.19598988674187</v>
      </c>
      <c r="D10" s="16">
        <v>200.01658832668647</v>
      </c>
      <c r="E10" s="16">
        <v>210.6571260139649</v>
      </c>
      <c r="F10" s="16">
        <v>243.46291401499738</v>
      </c>
      <c r="G10" s="16">
        <v>294.5211093919076</v>
      </c>
      <c r="H10" s="16">
        <v>263.85717451504655</v>
      </c>
      <c r="I10" s="16">
        <v>406.09924989852226</v>
      </c>
      <c r="J10" s="16">
        <v>520.34964940039356</v>
      </c>
      <c r="K10" s="16">
        <v>474.05794953993768</v>
      </c>
      <c r="L10" s="16">
        <v>437.57212954663083</v>
      </c>
      <c r="M10" s="16">
        <v>541.08322257946929</v>
      </c>
      <c r="N10" s="16">
        <v>641.76464519611091</v>
      </c>
      <c r="O10" s="16">
        <v>636.30189831084908</v>
      </c>
      <c r="P10" s="16">
        <v>596.30179506028901</v>
      </c>
      <c r="R10" s="22"/>
    </row>
    <row r="11" spans="1:18">
      <c r="A11" s="17" t="s">
        <v>44</v>
      </c>
      <c r="B11" s="16">
        <v>39.492868850537292</v>
      </c>
      <c r="C11" s="16">
        <v>42.144280403796358</v>
      </c>
      <c r="D11" s="16">
        <v>34.451463063610028</v>
      </c>
      <c r="E11" s="16">
        <v>39.824566162691035</v>
      </c>
      <c r="F11" s="16">
        <v>39.541319379936709</v>
      </c>
      <c r="G11" s="16">
        <v>49.21518999692406</v>
      </c>
      <c r="H11" s="16">
        <v>49.403720364079483</v>
      </c>
      <c r="I11" s="16">
        <v>55.891038228168831</v>
      </c>
      <c r="J11" s="16">
        <v>70.006482987188008</v>
      </c>
      <c r="K11" s="16">
        <v>73.24116371814884</v>
      </c>
      <c r="L11" s="16">
        <v>70.464429067269819</v>
      </c>
      <c r="M11" s="16">
        <v>81.526672256284527</v>
      </c>
      <c r="N11" s="16">
        <v>86.084783752097309</v>
      </c>
      <c r="O11" s="16">
        <v>99.856018132698196</v>
      </c>
      <c r="P11" s="16">
        <v>107.05728796640788</v>
      </c>
      <c r="R11" s="22"/>
    </row>
    <row r="12" spans="1:18">
      <c r="A12" s="17" t="s">
        <v>16</v>
      </c>
      <c r="B12" s="16">
        <v>33.494115744296394</v>
      </c>
      <c r="C12" s="16">
        <v>30.328762248850616</v>
      </c>
      <c r="D12" s="16">
        <v>27.323632051850986</v>
      </c>
      <c r="E12" s="16">
        <v>32.206511043582339</v>
      </c>
      <c r="F12" s="16">
        <v>34.500143746029117</v>
      </c>
      <c r="G12" s="16">
        <v>44.588403813060744</v>
      </c>
      <c r="H12" s="16">
        <v>47.952733652286483</v>
      </c>
      <c r="I12" s="16">
        <v>47.263374079082723</v>
      </c>
      <c r="J12" s="16">
        <v>46.657512821106131</v>
      </c>
      <c r="K12" s="16">
        <v>48.629275078285339</v>
      </c>
      <c r="L12" s="16">
        <v>43.699836254714846</v>
      </c>
      <c r="M12" s="16">
        <v>46.592588011567052</v>
      </c>
      <c r="N12" s="16">
        <v>49.176917542973477</v>
      </c>
      <c r="O12" s="16">
        <v>54.763827575298244</v>
      </c>
      <c r="P12" s="16">
        <v>46.97389436522063</v>
      </c>
      <c r="R12" s="22"/>
    </row>
    <row r="13" spans="1:18">
      <c r="A13" s="36" t="s">
        <v>17</v>
      </c>
      <c r="B13" s="16">
        <v>50.970766230536768</v>
      </c>
      <c r="C13" s="16">
        <v>45.671621490765979</v>
      </c>
      <c r="D13" s="16">
        <v>38.695086693483802</v>
      </c>
      <c r="E13" s="16">
        <v>42.090872332528583</v>
      </c>
      <c r="F13" s="16">
        <v>46.337054054313342</v>
      </c>
      <c r="G13" s="16">
        <v>58.453308178221455</v>
      </c>
      <c r="H13" s="16">
        <v>63.123511284942204</v>
      </c>
      <c r="I13" s="16">
        <v>64.863900501729333</v>
      </c>
      <c r="J13" s="16">
        <v>75.618559698191874</v>
      </c>
      <c r="K13" s="16">
        <v>78.354400076996328</v>
      </c>
      <c r="L13" s="16">
        <v>68.052864274664927</v>
      </c>
      <c r="M13" s="16">
        <v>75.612895636575686</v>
      </c>
      <c r="N13" s="16">
        <v>92.274596689380687</v>
      </c>
      <c r="O13" s="16">
        <v>98.47271072824816</v>
      </c>
      <c r="P13" s="16">
        <v>89.499540985510833</v>
      </c>
      <c r="R13" s="22"/>
    </row>
    <row r="14" spans="1:18">
      <c r="A14" s="36" t="s">
        <v>22</v>
      </c>
      <c r="B14" s="16">
        <v>17.964776853187541</v>
      </c>
      <c r="C14" s="16">
        <v>18.819555591163962</v>
      </c>
      <c r="D14" s="16">
        <v>20.806441315324225</v>
      </c>
      <c r="E14" s="16">
        <v>22.179252685255982</v>
      </c>
      <c r="F14" s="16">
        <v>22.083373413914519</v>
      </c>
      <c r="G14" s="16">
        <v>24.157344237134456</v>
      </c>
      <c r="H14" s="16">
        <v>33.182466084840556</v>
      </c>
      <c r="I14" s="16">
        <v>24.332360359016022</v>
      </c>
      <c r="J14" s="16">
        <v>40.429610501084412</v>
      </c>
      <c r="K14" s="16">
        <v>41.972329939744654</v>
      </c>
      <c r="L14" s="16">
        <v>54.363177559372971</v>
      </c>
      <c r="M14" s="16">
        <v>60.134782275665927</v>
      </c>
      <c r="N14" s="16">
        <v>48.01732293657227</v>
      </c>
      <c r="O14" s="16">
        <v>48.855828064554593</v>
      </c>
      <c r="P14" s="16">
        <v>59.154285397547397</v>
      </c>
      <c r="R14" s="22"/>
    </row>
    <row r="15" spans="1:18">
      <c r="A15" s="36" t="s">
        <v>36</v>
      </c>
      <c r="B15" s="16">
        <v>16.499336208147248</v>
      </c>
      <c r="C15" s="16">
        <v>16.546913629196499</v>
      </c>
      <c r="D15" s="16">
        <v>18.3378512317964</v>
      </c>
      <c r="E15" s="16">
        <v>19.621630190537882</v>
      </c>
      <c r="F15" s="16">
        <v>21.018662135525858</v>
      </c>
      <c r="G15" s="16">
        <v>19.761184982423874</v>
      </c>
      <c r="H15" s="16">
        <v>30.677583149029427</v>
      </c>
      <c r="I15" s="16">
        <v>23.163890845099196</v>
      </c>
      <c r="J15" s="16">
        <v>37.235336308614542</v>
      </c>
      <c r="K15" s="16">
        <v>37.125093601391555</v>
      </c>
      <c r="L15" s="16">
        <v>48.264051701527237</v>
      </c>
      <c r="M15" s="16">
        <v>55.671966731938262</v>
      </c>
      <c r="N15" s="16">
        <v>41.095554026718268</v>
      </c>
      <c r="O15" s="16">
        <v>43.155581277025185</v>
      </c>
      <c r="P15" s="16">
        <v>53.0904022370703</v>
      </c>
      <c r="R15" s="22"/>
    </row>
    <row r="16" spans="1:18">
      <c r="A16" s="36" t="s">
        <v>37</v>
      </c>
      <c r="B16" s="16">
        <v>69.741116532299017</v>
      </c>
      <c r="C16" s="16">
        <v>50.528735882114624</v>
      </c>
      <c r="D16" s="16">
        <v>28.24814351484363</v>
      </c>
      <c r="E16" s="16">
        <v>45.53067559697147</v>
      </c>
      <c r="F16" s="16">
        <v>46.05926416365071</v>
      </c>
      <c r="G16" s="16">
        <v>68.057247099003746</v>
      </c>
      <c r="H16" s="16">
        <v>53.118211447015163</v>
      </c>
      <c r="I16" s="16">
        <v>117.46454195946481</v>
      </c>
      <c r="J16" s="16">
        <v>102.19874467080804</v>
      </c>
      <c r="K16" s="16">
        <v>116.3809436455477</v>
      </c>
      <c r="L16" s="16">
        <v>125.39500439047755</v>
      </c>
      <c r="M16" s="16">
        <v>204.60722163382133</v>
      </c>
      <c r="N16" s="16">
        <v>149.261118239144</v>
      </c>
      <c r="O16" s="16">
        <v>123.90979057508548</v>
      </c>
      <c r="P16" s="16">
        <v>142.08965041690797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14.356975168505848</v>
      </c>
      <c r="C18" s="16">
        <v>17.574104953727929</v>
      </c>
      <c r="D18" s="16">
        <v>14.249640696481254</v>
      </c>
      <c r="E18" s="16">
        <v>19.137595013250046</v>
      </c>
      <c r="F18" s="16">
        <v>21.211166370256944</v>
      </c>
      <c r="G18" s="16">
        <v>13.935935622543676</v>
      </c>
      <c r="H18" s="16">
        <v>12.437638177087118</v>
      </c>
      <c r="I18" s="16">
        <v>33.897509230090712</v>
      </c>
      <c r="J18" s="16">
        <v>77.60802296971525</v>
      </c>
      <c r="K18" s="16">
        <v>29.448792149204376</v>
      </c>
      <c r="L18" s="16">
        <v>16.126846051911642</v>
      </c>
      <c r="M18" s="16">
        <v>53.262291337940816</v>
      </c>
      <c r="N18" s="16">
        <v>43.829076578584804</v>
      </c>
      <c r="O18" s="16">
        <v>86.494047993183287</v>
      </c>
      <c r="P18" s="16">
        <v>55.934861928604036</v>
      </c>
      <c r="R18" s="22"/>
    </row>
    <row r="19" spans="1:18">
      <c r="A19" s="36" t="s">
        <v>19</v>
      </c>
      <c r="B19" s="16">
        <v>13.364518981729852</v>
      </c>
      <c r="C19" s="16">
        <v>12.871934094825606</v>
      </c>
      <c r="D19" s="16">
        <v>15.805663764328648</v>
      </c>
      <c r="E19" s="16">
        <v>16.831010149323152</v>
      </c>
      <c r="F19" s="16">
        <v>21.37117161547528</v>
      </c>
      <c r="G19" s="16">
        <v>12.402539658025848</v>
      </c>
      <c r="H19" s="16">
        <v>15.097391981706815</v>
      </c>
      <c r="I19" s="16">
        <v>45.52307618961985</v>
      </c>
      <c r="J19" s="16">
        <v>53.373566458377418</v>
      </c>
      <c r="K19" s="16">
        <v>38.506811413979619</v>
      </c>
      <c r="L19" s="16">
        <v>42.486629722719663</v>
      </c>
      <c r="M19" s="16">
        <v>49.519452985424408</v>
      </c>
      <c r="N19" s="16">
        <v>46.019291650721676</v>
      </c>
      <c r="O19" s="16">
        <v>41.096181309965807</v>
      </c>
      <c r="P19" s="16">
        <v>67.139988240571412</v>
      </c>
      <c r="R19" s="22"/>
    </row>
    <row r="20" spans="1:18">
      <c r="A20" s="36" t="s">
        <v>45</v>
      </c>
      <c r="B20" s="16">
        <v>11.997857790269796</v>
      </c>
      <c r="C20" s="16">
        <v>12.615100193629724</v>
      </c>
      <c r="D20" s="16">
        <v>11.929195166779571</v>
      </c>
      <c r="E20" s="16">
        <v>13.409866047627828</v>
      </c>
      <c r="F20" s="16">
        <v>12.968635576855998</v>
      </c>
      <c r="G20" s="16">
        <v>12.764017256128868</v>
      </c>
      <c r="H20" s="16">
        <v>13.01320222396477</v>
      </c>
      <c r="I20" s="16">
        <v>25.038174112577536</v>
      </c>
      <c r="J20" s="16">
        <v>26.335961378384372</v>
      </c>
      <c r="K20" s="16">
        <v>24.758443763838333</v>
      </c>
      <c r="L20" s="16">
        <v>28.874548313941016</v>
      </c>
      <c r="M20" s="16">
        <v>27.098794194088981</v>
      </c>
      <c r="N20" s="16">
        <v>38.356413578762549</v>
      </c>
      <c r="O20" s="16">
        <v>57.837638578591374</v>
      </c>
      <c r="P20" s="16">
        <v>62.898008947696539</v>
      </c>
      <c r="R20" s="22"/>
    </row>
    <row r="21" spans="1:18">
      <c r="A21" s="36" t="s">
        <v>32</v>
      </c>
      <c r="B21" s="16">
        <v>3.8581317881437061</v>
      </c>
      <c r="C21" s="16">
        <v>4.2116552626552064</v>
      </c>
      <c r="D21" s="16">
        <v>4.789444326418546</v>
      </c>
      <c r="E21" s="16">
        <v>5.8922348052163516</v>
      </c>
      <c r="F21" s="16">
        <v>6.2521282649951235</v>
      </c>
      <c r="G21" s="16">
        <v>6.80978878595712</v>
      </c>
      <c r="H21" s="16">
        <v>7.2078121301230391</v>
      </c>
      <c r="I21" s="16">
        <v>13.579859024724749</v>
      </c>
      <c r="J21" s="16">
        <v>12.381256402300282</v>
      </c>
      <c r="K21" s="16">
        <v>14.064002687287452</v>
      </c>
      <c r="L21" s="16">
        <v>12.543860175923642</v>
      </c>
      <c r="M21" s="16">
        <v>12.431859222699389</v>
      </c>
      <c r="N21" s="16">
        <v>17.916465595389987</v>
      </c>
      <c r="O21" s="16">
        <v>23.420499744147993</v>
      </c>
      <c r="P21" s="16">
        <v>22.553096194986299</v>
      </c>
      <c r="R21" s="22"/>
    </row>
    <row r="22" spans="1:18">
      <c r="A22" s="36" t="s">
        <v>20</v>
      </c>
      <c r="B22" s="16">
        <v>8.8313596631968512</v>
      </c>
      <c r="C22" s="16">
        <v>7.5385899538150243</v>
      </c>
      <c r="D22" s="16">
        <v>7.2534911194025851</v>
      </c>
      <c r="E22" s="16">
        <v>16.928573134288804</v>
      </c>
      <c r="F22" s="16">
        <v>18.185836981572912</v>
      </c>
      <c r="G22" s="16">
        <v>10.148081029185075</v>
      </c>
      <c r="H22" s="16">
        <v>8.1812093533680788</v>
      </c>
      <c r="I22" s="16">
        <v>29.827282958977261</v>
      </c>
      <c r="J22" s="16">
        <v>56.33588367934194</v>
      </c>
      <c r="K22" s="16">
        <v>75.046983565535612</v>
      </c>
      <c r="L22" s="16">
        <v>63.765468718761269</v>
      </c>
      <c r="M22" s="16">
        <v>25.804077067542178</v>
      </c>
      <c r="N22" s="16">
        <v>46.034459641347588</v>
      </c>
      <c r="O22" s="16">
        <v>62.477565320191481</v>
      </c>
      <c r="P22" s="16">
        <v>67.295982347366134</v>
      </c>
      <c r="R22" s="22"/>
    </row>
    <row r="23" spans="1:18">
      <c r="A23" s="37" t="s">
        <v>30</v>
      </c>
      <c r="B23" s="16">
        <v>2.1438841291814206</v>
      </c>
      <c r="C23" s="16">
        <v>2.0859023204042404</v>
      </c>
      <c r="D23" s="16">
        <v>1.717650886817609</v>
      </c>
      <c r="E23" s="16">
        <v>2.7082303194274999</v>
      </c>
      <c r="F23" s="16">
        <v>3.5547109500222414</v>
      </c>
      <c r="G23" s="16">
        <v>2.4070130140633643</v>
      </c>
      <c r="H23" s="16">
        <v>1.9657769778696921</v>
      </c>
      <c r="I23" s="16">
        <v>6.4615382694364767</v>
      </c>
      <c r="J23" s="16">
        <v>11.686083328857219</v>
      </c>
      <c r="K23" s="16">
        <v>15.996213916143779</v>
      </c>
      <c r="L23" s="16">
        <v>12.045009394555613</v>
      </c>
      <c r="M23" s="16">
        <v>4.721417688473915</v>
      </c>
      <c r="N23" s="16">
        <v>9.0894766277620374</v>
      </c>
      <c r="O23" s="16">
        <v>15.74474958133384</v>
      </c>
      <c r="P23" s="16">
        <v>15.479036178255619</v>
      </c>
      <c r="R23" s="22"/>
    </row>
    <row r="24" spans="1:18">
      <c r="A24" s="39" t="s">
        <v>23</v>
      </c>
      <c r="B24" s="16">
        <v>37.388554205527043</v>
      </c>
      <c r="C24" s="16">
        <v>37.967654178461743</v>
      </c>
      <c r="D24" s="16">
        <v>26.899438267774691</v>
      </c>
      <c r="E24" s="16">
        <v>36.098032920995799</v>
      </c>
      <c r="F24" s="16">
        <v>35.794765483689659</v>
      </c>
      <c r="G24" s="16">
        <v>34.691642263519178</v>
      </c>
      <c r="H24" s="16">
        <v>29.638057860160998</v>
      </c>
      <c r="I24" s="16">
        <v>40.012412688448791</v>
      </c>
      <c r="J24" s="16">
        <v>64.122480986593771</v>
      </c>
      <c r="K24" s="16">
        <v>54.693121179743173</v>
      </c>
      <c r="L24" s="16">
        <v>53.26605773478142</v>
      </c>
      <c r="M24" s="16">
        <v>56.199453908008316</v>
      </c>
      <c r="N24" s="16">
        <v>71.440252854266859</v>
      </c>
      <c r="O24" s="16">
        <v>69.001244624660501</v>
      </c>
      <c r="P24" s="16">
        <v>43.054316515297032</v>
      </c>
      <c r="R24" s="22"/>
    </row>
    <row r="25" spans="1:18">
      <c r="A25" s="39" t="s">
        <v>46</v>
      </c>
      <c r="B25" s="16">
        <v>406.70603503826942</v>
      </c>
      <c r="C25" s="16">
        <v>435.24061054589794</v>
      </c>
      <c r="D25" s="16">
        <v>306.16871928920125</v>
      </c>
      <c r="E25" s="16">
        <v>347.29785776188447</v>
      </c>
      <c r="F25" s="16">
        <v>346.09403192385196</v>
      </c>
      <c r="G25" s="16">
        <v>344.07020323662829</v>
      </c>
      <c r="H25" s="16">
        <v>325.99612719124389</v>
      </c>
      <c r="I25" s="16">
        <v>326.65918745734268</v>
      </c>
      <c r="J25" s="16">
        <v>297.12313104022553</v>
      </c>
      <c r="K25" s="16">
        <v>246.6214090456476</v>
      </c>
      <c r="L25" s="16">
        <v>232.35862206651902</v>
      </c>
      <c r="M25" s="16">
        <v>305.64831151796011</v>
      </c>
      <c r="N25" s="16">
        <v>448.53375275732373</v>
      </c>
      <c r="O25" s="16">
        <v>655.35306344067885</v>
      </c>
      <c r="P25" s="16">
        <v>517.82659473344688</v>
      </c>
      <c r="R25" s="22"/>
    </row>
    <row r="26" spans="1:18">
      <c r="A26" s="39" t="s">
        <v>21</v>
      </c>
      <c r="B26" s="16">
        <v>243.69257771687413</v>
      </c>
      <c r="C26" s="16">
        <v>198.50036340695803</v>
      </c>
      <c r="D26" s="16">
        <v>191.31868350527105</v>
      </c>
      <c r="E26" s="16">
        <v>326.09296088389357</v>
      </c>
      <c r="F26" s="16">
        <v>418.69520954971733</v>
      </c>
      <c r="G26" s="16">
        <v>327.2319506992888</v>
      </c>
      <c r="H26" s="16">
        <v>362.19033143747782</v>
      </c>
      <c r="I26" s="16">
        <v>439.54079541301024</v>
      </c>
      <c r="J26" s="16">
        <v>439.0274211983961</v>
      </c>
      <c r="K26" s="16">
        <v>329.47413706520592</v>
      </c>
      <c r="L26" s="16">
        <v>799.50674957640285</v>
      </c>
      <c r="M26" s="16">
        <v>1155.0582414499947</v>
      </c>
      <c r="N26" s="16">
        <v>999.38154915090888</v>
      </c>
      <c r="O26" s="16">
        <v>1061.0934860459963</v>
      </c>
      <c r="P26" s="16">
        <v>688.60135757593685</v>
      </c>
      <c r="R26" s="22"/>
    </row>
    <row r="27" spans="1:18">
      <c r="A27" s="30" t="s">
        <v>34</v>
      </c>
      <c r="B27" s="16">
        <v>78.09621168513921</v>
      </c>
      <c r="C27" s="16">
        <v>74.096033950402258</v>
      </c>
      <c r="D27" s="16">
        <v>64.767906716591256</v>
      </c>
      <c r="E27" s="16">
        <v>71.382127251633818</v>
      </c>
      <c r="F27" s="16">
        <v>56.727612973818694</v>
      </c>
      <c r="G27" s="16">
        <v>35.932865030809054</v>
      </c>
      <c r="H27" s="16">
        <v>42.75681191345884</v>
      </c>
      <c r="I27" s="16">
        <v>57.246955388140144</v>
      </c>
      <c r="J27" s="16">
        <v>48.859437721480688</v>
      </c>
      <c r="K27" s="16">
        <v>37.329212718831059</v>
      </c>
      <c r="L27" s="16">
        <v>43.876289808212277</v>
      </c>
      <c r="M27" s="16">
        <v>49.894805202262027</v>
      </c>
      <c r="N27" s="16">
        <v>31.286919632450076</v>
      </c>
      <c r="O27" s="16">
        <v>34.742163887324232</v>
      </c>
      <c r="P27" s="16">
        <v>43.032340937463594</v>
      </c>
      <c r="R27" s="22"/>
    </row>
    <row r="28" spans="1:18">
      <c r="A28" s="39" t="s">
        <v>47</v>
      </c>
      <c r="B28" s="16">
        <v>90.758750516220786</v>
      </c>
      <c r="C28" s="16">
        <v>92.243583381276579</v>
      </c>
      <c r="D28" s="16">
        <v>89.737515467576316</v>
      </c>
      <c r="E28" s="16">
        <v>102.54500598317235</v>
      </c>
      <c r="F28" s="16">
        <v>117.54200406373882</v>
      </c>
      <c r="G28" s="16">
        <v>141.43029010979305</v>
      </c>
      <c r="H28" s="16">
        <v>157.18476835270258</v>
      </c>
      <c r="I28" s="16">
        <v>133.38160662863388</v>
      </c>
      <c r="J28" s="16">
        <v>205.10415828277738</v>
      </c>
      <c r="K28" s="16">
        <v>215.20630005695517</v>
      </c>
      <c r="L28" s="16">
        <v>240.99699491778935</v>
      </c>
      <c r="M28" s="16">
        <v>265.09218137220978</v>
      </c>
      <c r="N28" s="16">
        <v>217.39978174091394</v>
      </c>
      <c r="O28" s="16">
        <v>212.33191527093294</v>
      </c>
      <c r="P28" s="16">
        <v>228.45141013947855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1438.5031489738558</v>
      </c>
      <c r="C31" s="16">
        <v>1449.0584272614763</v>
      </c>
      <c r="D31" s="16">
        <v>1177.2271524318105</v>
      </c>
      <c r="E31" s="16">
        <v>1457.1377812971248</v>
      </c>
      <c r="F31" s="16">
        <v>1586.6797849884842</v>
      </c>
      <c r="G31" s="16">
        <v>1579.0776764113646</v>
      </c>
      <c r="H31" s="16">
        <v>1601.0960668717071</v>
      </c>
      <c r="I31" s="16">
        <v>1989.2826993691133</v>
      </c>
      <c r="J31" s="16">
        <v>2330.5459167956637</v>
      </c>
      <c r="K31" s="16">
        <v>2074.0756423762355</v>
      </c>
      <c r="L31" s="16">
        <v>2547.5078130780321</v>
      </c>
      <c r="M31" s="16">
        <v>3243.7638147009015</v>
      </c>
      <c r="N31" s="16">
        <v>3257.1453459544823</v>
      </c>
      <c r="O31" s="16">
        <v>3607.3209000822185</v>
      </c>
      <c r="P31" s="16">
        <v>3106.9575117969516</v>
      </c>
      <c r="R31" s="22"/>
    </row>
    <row r="32" spans="1:18">
      <c r="A32" s="23" t="s">
        <v>39</v>
      </c>
      <c r="B32" s="16">
        <v>338.63818072233073</v>
      </c>
      <c r="C32" s="16">
        <v>392.21730617733027</v>
      </c>
      <c r="D32" s="16">
        <v>309.17864841786889</v>
      </c>
      <c r="E32" s="16">
        <v>337.18534517753477</v>
      </c>
      <c r="F32" s="16">
        <v>358.28401372105577</v>
      </c>
      <c r="G32" s="16">
        <v>422.23586139557796</v>
      </c>
      <c r="H32" s="16">
        <v>397.37243365442959</v>
      </c>
      <c r="I32" s="16">
        <v>561.02623426371906</v>
      </c>
      <c r="J32" s="16">
        <v>736.44874934940867</v>
      </c>
      <c r="K32" s="16">
        <v>670.4681724718979</v>
      </c>
      <c r="L32" s="16">
        <v>661.88580241575676</v>
      </c>
      <c r="M32" s="16">
        <v>796.41347446472889</v>
      </c>
      <c r="N32" s="16">
        <v>908.0323967112613</v>
      </c>
      <c r="O32" s="16">
        <v>918.57060606500056</v>
      </c>
      <c r="P32" s="16">
        <v>903.88274465559141</v>
      </c>
      <c r="R32" s="22"/>
    </row>
    <row r="33" spans="1:18">
      <c r="A33" s="25" t="s">
        <v>33</v>
      </c>
      <c r="B33" s="16">
        <v>1099.8649682515252</v>
      </c>
      <c r="C33" s="16">
        <v>1056.8411210841459</v>
      </c>
      <c r="D33" s="16">
        <v>868.04850401394162</v>
      </c>
      <c r="E33" s="16">
        <v>1119.9524361195899</v>
      </c>
      <c r="F33" s="16">
        <v>1228.3957712674285</v>
      </c>
      <c r="G33" s="16">
        <v>1156.8418150157866</v>
      </c>
      <c r="H33" s="16">
        <v>1203.7236332172774</v>
      </c>
      <c r="I33" s="16">
        <v>1428.2564651053942</v>
      </c>
      <c r="J33" s="16">
        <v>1594.0971674462551</v>
      </c>
      <c r="K33" s="16">
        <v>1403.6074699043374</v>
      </c>
      <c r="L33" s="16">
        <v>1885.6220106622754</v>
      </c>
      <c r="M33" s="16">
        <v>2447.3503402361725</v>
      </c>
      <c r="N33" s="16">
        <v>2349.112949243221</v>
      </c>
      <c r="O33" s="16">
        <v>2688.750294017218</v>
      </c>
      <c r="P33" s="16">
        <v>2203.0747671413601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F1" workbookViewId="0">
      <selection activeCell="P33" sqref="P33"/>
    </sheetView>
  </sheetViews>
  <sheetFormatPr baseColWidth="10" defaultColWidth="8.83203125" defaultRowHeight="15" x14ac:dyDescent="0"/>
  <cols>
    <col min="1" max="1" width="24.6640625" style="13" customWidth="1"/>
    <col min="2" max="24" width="10.6640625" style="13" customWidth="1"/>
    <col min="25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62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1.7021257397236076</v>
      </c>
      <c r="C5" s="16">
        <v>1.5122520483201818</v>
      </c>
      <c r="D5" s="16">
        <v>1.5412591610431812</v>
      </c>
      <c r="E5" s="16">
        <v>1.4619456426734589</v>
      </c>
      <c r="F5" s="16">
        <v>0.38374872456501435</v>
      </c>
      <c r="G5" s="16">
        <v>0.63006399172097438</v>
      </c>
      <c r="H5" s="16">
        <v>1.0941379835861023</v>
      </c>
      <c r="I5" s="16">
        <v>1.3788934886889372</v>
      </c>
      <c r="J5" s="16">
        <v>1.6049603645119694</v>
      </c>
      <c r="K5" s="16">
        <v>2.0400737659217709</v>
      </c>
      <c r="L5" s="16">
        <v>2.4586496931593045</v>
      </c>
      <c r="M5" s="16">
        <v>4.0326313940884679</v>
      </c>
      <c r="N5" s="16">
        <v>4.3691700680068308</v>
      </c>
      <c r="O5" s="16">
        <v>4.6463789599670866</v>
      </c>
      <c r="P5" s="16">
        <v>5.3580409087398664</v>
      </c>
      <c r="R5" s="22"/>
    </row>
    <row r="6" spans="1:18">
      <c r="A6" s="36" t="s">
        <v>13</v>
      </c>
      <c r="B6" s="16">
        <v>0.5068072132174819</v>
      </c>
      <c r="C6" s="16">
        <v>0.56670852324523247</v>
      </c>
      <c r="D6" s="16">
        <v>0.75017023636893088</v>
      </c>
      <c r="E6" s="16">
        <v>0.64735574492071268</v>
      </c>
      <c r="F6" s="16">
        <v>0.69371948866193867</v>
      </c>
      <c r="G6" s="16">
        <v>0.80248624461398754</v>
      </c>
      <c r="H6" s="16">
        <v>0.84190407492940533</v>
      </c>
      <c r="I6" s="16">
        <v>0.78766229216614181</v>
      </c>
      <c r="J6" s="16">
        <v>1.0050944799365851</v>
      </c>
      <c r="K6" s="16">
        <v>0.87787379148611167</v>
      </c>
      <c r="L6" s="16">
        <v>0.97760158308751044</v>
      </c>
      <c r="M6" s="16">
        <v>0.74450438135467922</v>
      </c>
      <c r="N6" s="16">
        <v>0.69478735881609854</v>
      </c>
      <c r="O6" s="16">
        <v>0.55754483642616615</v>
      </c>
      <c r="P6" s="16">
        <v>0.80592223462920809</v>
      </c>
      <c r="R6" s="22"/>
    </row>
    <row r="7" spans="1:18">
      <c r="A7" s="37" t="s">
        <v>14</v>
      </c>
      <c r="B7" s="16">
        <v>0.74923391404006179</v>
      </c>
      <c r="C7" s="16">
        <v>0.87822542128050207</v>
      </c>
      <c r="D7" s="16">
        <v>0.83835791661162817</v>
      </c>
      <c r="E7" s="16">
        <v>0.67974975668631321</v>
      </c>
      <c r="F7" s="16">
        <v>0.75647522821995461</v>
      </c>
      <c r="G7" s="16">
        <v>0.74285493034378447</v>
      </c>
      <c r="H7" s="16">
        <v>0.98311409931658511</v>
      </c>
      <c r="I7" s="16">
        <v>0.99466416297574212</v>
      </c>
      <c r="J7" s="16">
        <v>0.88637095116172882</v>
      </c>
      <c r="K7" s="16">
        <v>0.80182621481402627</v>
      </c>
      <c r="L7" s="16">
        <v>1.1415020238791109</v>
      </c>
      <c r="M7" s="16">
        <v>1.5541255248420751</v>
      </c>
      <c r="N7" s="16">
        <v>1.7316752287654673</v>
      </c>
      <c r="O7" s="16">
        <v>1.819614963226442</v>
      </c>
      <c r="P7" s="16">
        <v>1.7446432570245995</v>
      </c>
      <c r="R7" s="22"/>
    </row>
    <row r="8" spans="1:18">
      <c r="A8" s="37" t="s">
        <v>43</v>
      </c>
      <c r="B8" s="16">
        <v>12.916775595379825</v>
      </c>
      <c r="C8" s="16">
        <v>13.08783096419516</v>
      </c>
      <c r="D8" s="16">
        <v>13.990886417237274</v>
      </c>
      <c r="E8" s="16">
        <v>9.0496255769262586</v>
      </c>
      <c r="F8" s="16">
        <v>8.4362419187621835</v>
      </c>
      <c r="G8" s="16">
        <v>7.966805751744408</v>
      </c>
      <c r="H8" s="16">
        <v>6.3086429912526034</v>
      </c>
      <c r="I8" s="16">
        <v>11.255287406869325</v>
      </c>
      <c r="J8" s="16">
        <v>25.382177438013358</v>
      </c>
      <c r="K8" s="16">
        <v>20.083541326919384</v>
      </c>
      <c r="L8" s="16">
        <v>24.793586646561351</v>
      </c>
      <c r="M8" s="16">
        <v>32.885142852403376</v>
      </c>
      <c r="N8" s="16">
        <v>41.170612673564833</v>
      </c>
      <c r="O8" s="16">
        <v>5.2335965137894451</v>
      </c>
      <c r="P8" s="16">
        <v>33.7494243775594</v>
      </c>
      <c r="R8" s="22"/>
    </row>
    <row r="9" spans="1:18">
      <c r="A9" s="37" t="s">
        <v>15</v>
      </c>
      <c r="B9" s="16">
        <v>1.3374346875343215</v>
      </c>
      <c r="C9" s="16">
        <v>1.1676182147316496</v>
      </c>
      <c r="D9" s="16">
        <v>1.0320564633933396</v>
      </c>
      <c r="E9" s="16">
        <v>1.0076890205994908</v>
      </c>
      <c r="F9" s="16">
        <v>1.0710890308732954</v>
      </c>
      <c r="G9" s="16">
        <v>1.1215597374905086</v>
      </c>
      <c r="H9" s="16">
        <v>1.1352545977901085</v>
      </c>
      <c r="I9" s="16">
        <v>0.81257087491103475</v>
      </c>
      <c r="J9" s="16">
        <v>0.58800946879886817</v>
      </c>
      <c r="K9" s="16">
        <v>0.68841648092893437</v>
      </c>
      <c r="L9" s="16">
        <v>1.0289662829168083</v>
      </c>
      <c r="M9" s="16">
        <v>1.1559006403937175</v>
      </c>
      <c r="N9" s="16">
        <v>1.3330027558543458</v>
      </c>
      <c r="O9" s="16">
        <v>1.6804503500899648</v>
      </c>
      <c r="P9" s="16">
        <v>1.5127362878599144</v>
      </c>
      <c r="R9" s="22"/>
    </row>
    <row r="10" spans="1:18">
      <c r="A10" s="36" t="s">
        <v>35</v>
      </c>
      <c r="B10" s="16">
        <v>0.21430420038784823</v>
      </c>
      <c r="C10" s="16">
        <v>0.21826257539933747</v>
      </c>
      <c r="D10" s="16">
        <v>0.20076592155526016</v>
      </c>
      <c r="E10" s="16">
        <v>0.16535235128706582</v>
      </c>
      <c r="F10" s="16">
        <v>0.12413492035913298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1.0236766600045542</v>
      </c>
      <c r="C11" s="16">
        <v>1.0205625366828128</v>
      </c>
      <c r="D11" s="16">
        <v>0.78808413175402992</v>
      </c>
      <c r="E11" s="16">
        <v>0.88238426523073488</v>
      </c>
      <c r="F11" s="16">
        <v>0.99897151969261189</v>
      </c>
      <c r="G11" s="16">
        <v>1.2234091776612397</v>
      </c>
      <c r="H11" s="16">
        <v>1.0677397743905344</v>
      </c>
      <c r="I11" s="16">
        <v>0.92199053498710992</v>
      </c>
      <c r="J11" s="16">
        <v>1.0529228648500744</v>
      </c>
      <c r="K11" s="16">
        <v>1.3320085125335448</v>
      </c>
      <c r="L11" s="16">
        <v>1.2630071895350554</v>
      </c>
      <c r="M11" s="16">
        <v>1.3321435184511194</v>
      </c>
      <c r="N11" s="16">
        <v>0.94840840269396709</v>
      </c>
      <c r="O11" s="16">
        <v>1.0564365164846818</v>
      </c>
      <c r="P11" s="16">
        <v>1.1598468269583391</v>
      </c>
      <c r="R11" s="22"/>
    </row>
    <row r="12" spans="1:18">
      <c r="A12" s="17" t="s">
        <v>16</v>
      </c>
      <c r="B12" s="16">
        <v>13.172773685351011</v>
      </c>
      <c r="C12" s="16">
        <v>12.973271599054982</v>
      </c>
      <c r="D12" s="16">
        <v>12.804402307770058</v>
      </c>
      <c r="E12" s="16">
        <v>13.353590999546599</v>
      </c>
      <c r="F12" s="16">
        <v>13.149108129559702</v>
      </c>
      <c r="G12" s="16">
        <v>13.685424707925808</v>
      </c>
      <c r="H12" s="16">
        <v>14.233499260865635</v>
      </c>
      <c r="I12" s="16">
        <v>10.997103073907335</v>
      </c>
      <c r="J12" s="16">
        <v>1.5406092926086279</v>
      </c>
      <c r="K12" s="16">
        <v>1.09601119540222</v>
      </c>
      <c r="L12" s="16">
        <v>1.2057338786844825</v>
      </c>
      <c r="M12" s="16">
        <v>1.384368144167859</v>
      </c>
      <c r="N12" s="16">
        <v>1.1019776253025964</v>
      </c>
      <c r="O12" s="16">
        <v>1.0498553673446569</v>
      </c>
      <c r="P12" s="16">
        <v>1.1000530251525897</v>
      </c>
      <c r="R12" s="22"/>
    </row>
    <row r="13" spans="1:18">
      <c r="A13" s="36" t="s">
        <v>17</v>
      </c>
      <c r="B13" s="16">
        <v>20.046099238733529</v>
      </c>
      <c r="C13" s="16">
        <v>19.536252258082122</v>
      </c>
      <c r="D13" s="16">
        <v>18.133294154202385</v>
      </c>
      <c r="E13" s="16">
        <v>17.451883974086009</v>
      </c>
      <c r="F13" s="16">
        <v>17.660533203881116</v>
      </c>
      <c r="G13" s="16">
        <v>17.940950551988841</v>
      </c>
      <c r="H13" s="16">
        <v>18.736542899356213</v>
      </c>
      <c r="I13" s="16">
        <v>15.09234187131125</v>
      </c>
      <c r="J13" s="16">
        <v>2.4968895408418557</v>
      </c>
      <c r="K13" s="16">
        <v>1.7659588705602509</v>
      </c>
      <c r="L13" s="16">
        <v>1.877664793048909</v>
      </c>
      <c r="M13" s="16">
        <v>2.2466252353609861</v>
      </c>
      <c r="N13" s="16">
        <v>2.0677290488298916</v>
      </c>
      <c r="O13" s="16">
        <v>1.8877808303826558</v>
      </c>
      <c r="P13" s="16">
        <v>2.0959352453386266</v>
      </c>
      <c r="R13" s="22"/>
    </row>
    <row r="14" spans="1:18">
      <c r="A14" s="36" t="s">
        <v>22</v>
      </c>
      <c r="B14" s="16">
        <v>9.8489370713224851</v>
      </c>
      <c r="C14" s="16">
        <v>9.5390987771969211</v>
      </c>
      <c r="D14" s="16">
        <v>9.0751618731217327</v>
      </c>
      <c r="E14" s="16">
        <v>9.7900908151758355</v>
      </c>
      <c r="F14" s="16">
        <v>8.6403051309766514</v>
      </c>
      <c r="G14" s="16">
        <v>12.326651783743321</v>
      </c>
      <c r="H14" s="16">
        <v>11.771914754768375</v>
      </c>
      <c r="I14" s="16">
        <v>12.928513147522537</v>
      </c>
      <c r="J14" s="16">
        <v>12.251188006939856</v>
      </c>
      <c r="K14" s="16">
        <v>12.554076390444088</v>
      </c>
      <c r="L14" s="16">
        <v>13.40683397299769</v>
      </c>
      <c r="M14" s="16">
        <v>13.303858036709082</v>
      </c>
      <c r="N14" s="16">
        <v>15.169304449709408</v>
      </c>
      <c r="O14" s="16">
        <v>18.537435896100888</v>
      </c>
      <c r="P14" s="16">
        <v>19.008531563148626</v>
      </c>
      <c r="R14" s="22"/>
    </row>
    <row r="15" spans="1:18">
      <c r="A15" s="36" t="s">
        <v>36</v>
      </c>
      <c r="B15" s="16">
        <v>9.045529780894654</v>
      </c>
      <c r="C15" s="16">
        <v>8.3871610464999886</v>
      </c>
      <c r="D15" s="16">
        <v>7.9984349948016922</v>
      </c>
      <c r="E15" s="16">
        <v>8.6611367945170556</v>
      </c>
      <c r="F15" s="16">
        <v>8.2237279102213368</v>
      </c>
      <c r="G15" s="16">
        <v>10.083444757889971</v>
      </c>
      <c r="H15" s="16">
        <v>10.883274702650194</v>
      </c>
      <c r="I15" s="16">
        <v>12.307670235028212</v>
      </c>
      <c r="J15" s="16">
        <v>11.283242652219833</v>
      </c>
      <c r="K15" s="16">
        <v>11.104250389324282</v>
      </c>
      <c r="L15" s="16">
        <v>11.902691437045862</v>
      </c>
      <c r="M15" s="16">
        <v>12.31653153129996</v>
      </c>
      <c r="N15" s="16">
        <v>12.982626528018429</v>
      </c>
      <c r="O15" s="16">
        <v>16.374583200693511</v>
      </c>
      <c r="P15" s="16">
        <v>17.059974266301392</v>
      </c>
      <c r="R15" s="22"/>
    </row>
    <row r="16" spans="1:18">
      <c r="A16" s="36" t="s">
        <v>37</v>
      </c>
      <c r="B16" s="16">
        <v>21.736533942977509</v>
      </c>
      <c r="C16" s="16">
        <v>24.787964863326913</v>
      </c>
      <c r="D16" s="16">
        <v>19.014626015673485</v>
      </c>
      <c r="E16" s="16">
        <v>21.149522155892068</v>
      </c>
      <c r="F16" s="16">
        <v>24.336591729820309</v>
      </c>
      <c r="G16" s="16">
        <v>29.345662343359859</v>
      </c>
      <c r="H16" s="16">
        <v>31.133841581161533</v>
      </c>
      <c r="I16" s="16">
        <v>18.139533786584025</v>
      </c>
      <c r="J16" s="16">
        <v>30.483999167234167</v>
      </c>
      <c r="K16" s="16">
        <v>26.78985079219466</v>
      </c>
      <c r="L16" s="16">
        <v>23.149846964395856</v>
      </c>
      <c r="M16" s="16">
        <v>29.554376458218634</v>
      </c>
      <c r="N16" s="16">
        <v>27.490536636761558</v>
      </c>
      <c r="O16" s="16">
        <v>25.980850163492239</v>
      </c>
      <c r="P16" s="16">
        <v>32.323941619398923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R20" s="22"/>
    </row>
    <row r="21" spans="1:18">
      <c r="A21" s="36" t="s">
        <v>32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59.15625084452742</v>
      </c>
      <c r="C28" s="16">
        <v>64.948561079338916</v>
      </c>
      <c r="D28" s="16">
        <v>67.153381183991144</v>
      </c>
      <c r="E28" s="16">
        <v>75.65872426507822</v>
      </c>
      <c r="F28" s="16">
        <v>80.906558761803964</v>
      </c>
      <c r="G28" s="16">
        <v>91.2429795779139</v>
      </c>
      <c r="H28" s="16">
        <v>101.70208495325704</v>
      </c>
      <c r="I28" s="16">
        <v>127.03628624393997</v>
      </c>
      <c r="J28" s="16">
        <v>195.20820603177631</v>
      </c>
      <c r="K28" s="16">
        <v>222.76303140741783</v>
      </c>
      <c r="L28" s="16">
        <v>254.21379513245969</v>
      </c>
      <c r="M28" s="16">
        <v>294.87885279465792</v>
      </c>
      <c r="N28" s="16">
        <v>306.69394474806421</v>
      </c>
      <c r="O28" s="16">
        <v>278.56227738724374</v>
      </c>
      <c r="P28" s="16">
        <v>284.44299176946805</v>
      </c>
      <c r="R28" s="22"/>
    </row>
    <row r="30" spans="1:18">
      <c r="A30" s="23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151.45648257409431</v>
      </c>
      <c r="C31" s="16">
        <v>158.6237699073547</v>
      </c>
      <c r="D31" s="16">
        <v>153.32088077752414</v>
      </c>
      <c r="E31" s="16">
        <v>159.95905136261985</v>
      </c>
      <c r="F31" s="16">
        <v>165.38120569739721</v>
      </c>
      <c r="G31" s="16">
        <v>187.11229355639659</v>
      </c>
      <c r="H31" s="16">
        <v>199.89195167332434</v>
      </c>
      <c r="I31" s="16">
        <v>212.65251711889161</v>
      </c>
      <c r="J31" s="16">
        <v>283.78367025889327</v>
      </c>
      <c r="K31" s="16">
        <v>301.89691913794707</v>
      </c>
      <c r="L31" s="16">
        <v>337.41987959777163</v>
      </c>
      <c r="M31" s="16">
        <v>395.38906051194783</v>
      </c>
      <c r="N31" s="16">
        <v>415.75377552438761</v>
      </c>
      <c r="O31" s="16">
        <v>357.3868049852415</v>
      </c>
      <c r="P31" s="16">
        <v>400.3620413815795</v>
      </c>
      <c r="R31" s="22"/>
    </row>
    <row r="32" spans="1:18">
      <c r="A32" s="23" t="s">
        <v>39</v>
      </c>
      <c r="B32" s="16">
        <v>18.450358010287701</v>
      </c>
      <c r="C32" s="16">
        <v>18.451460283854875</v>
      </c>
      <c r="D32" s="16">
        <v>19.141580247963642</v>
      </c>
      <c r="E32" s="16">
        <v>13.894102358324036</v>
      </c>
      <c r="F32" s="16">
        <v>12.464380831134131</v>
      </c>
      <c r="G32" s="16">
        <v>12.487179833574903</v>
      </c>
      <c r="H32" s="16">
        <v>11.43079352126534</v>
      </c>
      <c r="I32" s="16">
        <v>16.151068760598292</v>
      </c>
      <c r="J32" s="16">
        <v>30.519535567272584</v>
      </c>
      <c r="K32" s="16">
        <v>25.823740092603774</v>
      </c>
      <c r="L32" s="16">
        <v>31.663313419139143</v>
      </c>
      <c r="M32" s="16">
        <v>41.704448311533433</v>
      </c>
      <c r="N32" s="16">
        <v>50.247656487701541</v>
      </c>
      <c r="O32" s="16">
        <v>14.994022139983787</v>
      </c>
      <c r="P32" s="16">
        <v>44.330613892771325</v>
      </c>
      <c r="R32" s="22"/>
    </row>
    <row r="33" spans="1:18">
      <c r="A33" s="25" t="s">
        <v>33</v>
      </c>
      <c r="B33" s="16">
        <v>133.00612456380662</v>
      </c>
      <c r="C33" s="16">
        <v>140.17230962349981</v>
      </c>
      <c r="D33" s="16">
        <v>134.17930052956049</v>
      </c>
      <c r="E33" s="16">
        <v>146.06494900429581</v>
      </c>
      <c r="F33" s="16">
        <v>152.91682486626308</v>
      </c>
      <c r="G33" s="16">
        <v>174.62511372282168</v>
      </c>
      <c r="H33" s="16">
        <v>188.461158152059</v>
      </c>
      <c r="I33" s="16">
        <v>196.50144835829332</v>
      </c>
      <c r="J33" s="16">
        <v>253.26413469162068</v>
      </c>
      <c r="K33" s="16">
        <v>276.0731790453433</v>
      </c>
      <c r="L33" s="16">
        <v>305.75656617863251</v>
      </c>
      <c r="M33" s="16">
        <v>353.68461220041439</v>
      </c>
      <c r="N33" s="16">
        <v>365.50611903668607</v>
      </c>
      <c r="O33" s="16">
        <v>342.39278284525773</v>
      </c>
      <c r="P33" s="16">
        <v>356.03142748880816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P32" sqref="P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63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67.067653834386263</v>
      </c>
      <c r="C5" s="16">
        <v>76.960418994200353</v>
      </c>
      <c r="D5" s="16">
        <v>82.10581740800923</v>
      </c>
      <c r="E5" s="16">
        <v>91.000163709017798</v>
      </c>
      <c r="F5" s="16">
        <v>18.197870643488855</v>
      </c>
      <c r="G5" s="16">
        <v>29.780562660087863</v>
      </c>
      <c r="H5" s="16">
        <v>42.28128551367621</v>
      </c>
      <c r="I5" s="16">
        <v>58.013169423625534</v>
      </c>
      <c r="J5" s="16">
        <v>75.551800525398434</v>
      </c>
      <c r="K5" s="16">
        <v>68.582353385441507</v>
      </c>
      <c r="L5" s="16">
        <v>94.816076060212623</v>
      </c>
      <c r="M5" s="16">
        <v>119.75138478826558</v>
      </c>
      <c r="N5" s="16">
        <v>117.21570055411908</v>
      </c>
      <c r="O5" s="16">
        <v>170.50438110481574</v>
      </c>
      <c r="P5" s="16">
        <v>179.22853624060579</v>
      </c>
      <c r="R5" s="22"/>
    </row>
    <row r="6" spans="1:18">
      <c r="A6" s="36" t="s">
        <v>13</v>
      </c>
      <c r="B6" s="16">
        <v>0.71067542553999474</v>
      </c>
      <c r="C6" s="16">
        <v>0.81528691846578172</v>
      </c>
      <c r="D6" s="16">
        <v>1.0456633578793328</v>
      </c>
      <c r="E6" s="16">
        <v>0.90078546232235412</v>
      </c>
      <c r="F6" s="16">
        <v>0.74998801989555308</v>
      </c>
      <c r="G6" s="16">
        <v>0.82804313138513386</v>
      </c>
      <c r="H6" s="16">
        <v>1.0176550939382372</v>
      </c>
      <c r="I6" s="16">
        <v>1.7257120344661232</v>
      </c>
      <c r="J6" s="16">
        <v>2.8683643002894033</v>
      </c>
      <c r="K6" s="16">
        <v>3.1182077073586689</v>
      </c>
      <c r="L6" s="16">
        <v>3.6241487805691586</v>
      </c>
      <c r="M6" s="16">
        <v>4.9031577461501987</v>
      </c>
      <c r="N6" s="16">
        <v>8.3680544183470413</v>
      </c>
      <c r="O6" s="16">
        <v>6.8653592614977352</v>
      </c>
      <c r="P6" s="16">
        <v>7.2787848160140163</v>
      </c>
      <c r="R6" s="22"/>
    </row>
    <row r="7" spans="1:18">
      <c r="A7" s="37" t="s">
        <v>14</v>
      </c>
      <c r="B7" s="16">
        <v>23.031114094389419</v>
      </c>
      <c r="C7" s="16">
        <v>34.504904174405794</v>
      </c>
      <c r="D7" s="16">
        <v>36.281195616561199</v>
      </c>
      <c r="E7" s="16">
        <v>34.602030598509337</v>
      </c>
      <c r="F7" s="16">
        <v>30.664244701288357</v>
      </c>
      <c r="G7" s="16">
        <v>29.950512798788051</v>
      </c>
      <c r="H7" s="16">
        <v>33.53893268057292</v>
      </c>
      <c r="I7" s="16">
        <v>37.613639128254199</v>
      </c>
      <c r="J7" s="16">
        <v>36.965808307996213</v>
      </c>
      <c r="K7" s="16">
        <v>24.691503476544355</v>
      </c>
      <c r="L7" s="16">
        <v>39.805394280437042</v>
      </c>
      <c r="M7" s="16">
        <v>44.220156470794741</v>
      </c>
      <c r="N7" s="16">
        <v>45.323611969220472</v>
      </c>
      <c r="O7" s="16">
        <v>64.937496116271987</v>
      </c>
      <c r="P7" s="16">
        <v>56.24000107195878</v>
      </c>
      <c r="R7" s="22"/>
    </row>
    <row r="8" spans="1:18">
      <c r="A8" s="37" t="s">
        <v>43</v>
      </c>
      <c r="B8" s="16">
        <v>35.5835147597343</v>
      </c>
      <c r="C8" s="16">
        <v>34.732743081228101</v>
      </c>
      <c r="D8" s="16">
        <v>32.25539041336706</v>
      </c>
      <c r="E8" s="16">
        <v>28.395240294425623</v>
      </c>
      <c r="F8" s="16">
        <v>29.780815723821171</v>
      </c>
      <c r="G8" s="16">
        <v>29.158018735274005</v>
      </c>
      <c r="H8" s="16">
        <v>36.166366295885084</v>
      </c>
      <c r="I8" s="16">
        <v>45.869819079544072</v>
      </c>
      <c r="J8" s="16">
        <v>51.129877758232986</v>
      </c>
      <c r="K8" s="16">
        <v>49.616672922730636</v>
      </c>
      <c r="L8" s="16">
        <v>55.51682559656247</v>
      </c>
      <c r="M8" s="16">
        <v>89.069039110192392</v>
      </c>
      <c r="N8" s="16">
        <v>94.932650214183496</v>
      </c>
      <c r="O8" s="16">
        <v>78.40678208759148</v>
      </c>
      <c r="P8" s="16">
        <v>75.115794273689929</v>
      </c>
      <c r="R8" s="22"/>
    </row>
    <row r="9" spans="1:18">
      <c r="A9" s="37" t="s">
        <v>15</v>
      </c>
      <c r="B9" s="16">
        <v>36.266838825725188</v>
      </c>
      <c r="C9" s="16">
        <v>45.864620554105343</v>
      </c>
      <c r="D9" s="16">
        <v>42.159922255393212</v>
      </c>
      <c r="E9" s="16">
        <v>47.214898147567695</v>
      </c>
      <c r="F9" s="16">
        <v>72.117340249729097</v>
      </c>
      <c r="G9" s="16">
        <v>86.498014975025342</v>
      </c>
      <c r="H9" s="16">
        <v>100.38693014106279</v>
      </c>
      <c r="I9" s="16">
        <v>172.22537558421413</v>
      </c>
      <c r="J9" s="16">
        <v>226.21822743919887</v>
      </c>
      <c r="K9" s="16">
        <v>131.46301078621994</v>
      </c>
      <c r="L9" s="16">
        <v>223.33319223618153</v>
      </c>
      <c r="M9" s="16">
        <v>294.601019442363</v>
      </c>
      <c r="N9" s="16">
        <v>334.7036674963054</v>
      </c>
      <c r="O9" s="16">
        <v>428.9575018068719</v>
      </c>
      <c r="P9" s="16">
        <v>460.05110385244944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1.2665345977503588</v>
      </c>
      <c r="C11" s="16">
        <v>1.3498841087164148</v>
      </c>
      <c r="D11" s="16">
        <v>1.081157308201774</v>
      </c>
      <c r="E11" s="16">
        <v>1.4852572298026481</v>
      </c>
      <c r="F11" s="16">
        <v>1.4731475333012221</v>
      </c>
      <c r="G11" s="16">
        <v>1.6515190251330103</v>
      </c>
      <c r="H11" s="16">
        <v>1.4992143889006135</v>
      </c>
      <c r="I11" s="16">
        <v>1.7171519493046437</v>
      </c>
      <c r="J11" s="16">
        <v>3.9871835412945393</v>
      </c>
      <c r="K11" s="16">
        <v>4.0881742243259502</v>
      </c>
      <c r="L11" s="16">
        <v>4.8539339599268096</v>
      </c>
      <c r="M11" s="16">
        <v>5.6922344012847823</v>
      </c>
      <c r="N11" s="16">
        <v>7.6664810530409655</v>
      </c>
      <c r="O11" s="16">
        <v>7.5819272068302777</v>
      </c>
      <c r="P11" s="16">
        <v>8.0633736564964256</v>
      </c>
      <c r="R11" s="22"/>
    </row>
    <row r="12" spans="1:18">
      <c r="A12" s="17" t="s">
        <v>16</v>
      </c>
      <c r="B12" s="16">
        <v>52.692226867617066</v>
      </c>
      <c r="C12" s="16">
        <v>54.869995377431557</v>
      </c>
      <c r="D12" s="16">
        <v>63.835049656859894</v>
      </c>
      <c r="E12" s="16">
        <v>54.962452037729086</v>
      </c>
      <c r="F12" s="16">
        <v>54.071998395761184</v>
      </c>
      <c r="G12" s="16">
        <v>58.332022900721149</v>
      </c>
      <c r="H12" s="16">
        <v>75.217718324528022</v>
      </c>
      <c r="I12" s="16">
        <v>84.144552040146891</v>
      </c>
      <c r="J12" s="16">
        <v>106.91036506367657</v>
      </c>
      <c r="K12" s="16">
        <v>106.83257877926462</v>
      </c>
      <c r="L12" s="16">
        <v>119.39651464111526</v>
      </c>
      <c r="M12" s="16">
        <v>136.56633915228809</v>
      </c>
      <c r="N12" s="16">
        <v>144.51399118660268</v>
      </c>
      <c r="O12" s="16">
        <v>140.88807416735372</v>
      </c>
      <c r="P12" s="16">
        <v>137.93725945279382</v>
      </c>
      <c r="R12" s="22"/>
    </row>
    <row r="13" spans="1:18">
      <c r="A13" s="36" t="s">
        <v>17</v>
      </c>
      <c r="B13" s="16">
        <v>80.186119805030756</v>
      </c>
      <c r="C13" s="16">
        <v>82.627890960934423</v>
      </c>
      <c r="D13" s="16">
        <v>90.40169973990352</v>
      </c>
      <c r="E13" s="16">
        <v>71.830740953971357</v>
      </c>
      <c r="F13" s="16">
        <v>72.623961538638824</v>
      </c>
      <c r="G13" s="16">
        <v>76.4705488353042</v>
      </c>
      <c r="H13" s="16">
        <v>99.014302832338174</v>
      </c>
      <c r="I13" s="16">
        <v>115.47935283169272</v>
      </c>
      <c r="J13" s="16">
        <v>173.27129832060027</v>
      </c>
      <c r="K13" s="16">
        <v>172.13504839321746</v>
      </c>
      <c r="L13" s="16">
        <v>185.93375861593094</v>
      </c>
      <c r="M13" s="16">
        <v>221.62701816923303</v>
      </c>
      <c r="N13" s="16">
        <v>271.16319848765738</v>
      </c>
      <c r="O13" s="16">
        <v>253.33566309743532</v>
      </c>
      <c r="P13" s="16">
        <v>262.81238915044725</v>
      </c>
      <c r="R13" s="22"/>
    </row>
    <row r="14" spans="1:18">
      <c r="A14" s="36" t="s">
        <v>22</v>
      </c>
      <c r="B14" s="16">
        <v>4.6559796228677888</v>
      </c>
      <c r="C14" s="16">
        <v>4.9433184705610556</v>
      </c>
      <c r="D14" s="16">
        <v>4.6004210649379358</v>
      </c>
      <c r="E14" s="16">
        <v>5.4034129325756775</v>
      </c>
      <c r="F14" s="16">
        <v>5.6053634259584655</v>
      </c>
      <c r="G14" s="16">
        <v>5.7828036859077168</v>
      </c>
      <c r="H14" s="16">
        <v>5.7138673541202216</v>
      </c>
      <c r="I14" s="16">
        <v>5.8927396764700752</v>
      </c>
      <c r="J14" s="16">
        <v>6.6960586346605195</v>
      </c>
      <c r="K14" s="16">
        <v>4.659311049535817</v>
      </c>
      <c r="L14" s="16">
        <v>5.9413465878085923</v>
      </c>
      <c r="M14" s="16">
        <v>7.5592195332329046</v>
      </c>
      <c r="N14" s="16">
        <v>10.316169425364253</v>
      </c>
      <c r="O14" s="16">
        <v>8.7100554963871311</v>
      </c>
      <c r="P14" s="16">
        <v>5.6062238606085977</v>
      </c>
      <c r="R14" s="22"/>
    </row>
    <row r="15" spans="1:18">
      <c r="A15" s="36" t="s">
        <v>36</v>
      </c>
      <c r="B15" s="16">
        <v>4.2761774222844204</v>
      </c>
      <c r="C15" s="16">
        <v>4.3463653207831436</v>
      </c>
      <c r="D15" s="16">
        <v>4.0546019289863162</v>
      </c>
      <c r="E15" s="16">
        <v>4.7803130175008466</v>
      </c>
      <c r="F15" s="16">
        <v>5.3351106186892254</v>
      </c>
      <c r="G15" s="16">
        <v>4.7304476946022245</v>
      </c>
      <c r="H15" s="16">
        <v>5.2825380853362249</v>
      </c>
      <c r="I15" s="16">
        <v>5.6097631561567871</v>
      </c>
      <c r="J15" s="16">
        <v>6.1670145250867332</v>
      </c>
      <c r="K15" s="16">
        <v>4.1212236509229028</v>
      </c>
      <c r="L15" s="16">
        <v>5.2747736935999994</v>
      </c>
      <c r="M15" s="16">
        <v>6.9982230324604577</v>
      </c>
      <c r="N15" s="16">
        <v>8.8290781751586671</v>
      </c>
      <c r="O15" s="16">
        <v>7.6938110107368161</v>
      </c>
      <c r="P15" s="16">
        <v>5.0315319979017419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176.09500052116488</v>
      </c>
      <c r="C18" s="16">
        <v>159.36426672333246</v>
      </c>
      <c r="D18" s="16">
        <v>187.72637808371454</v>
      </c>
      <c r="E18" s="16">
        <v>150.62566453262346</v>
      </c>
      <c r="F18" s="16">
        <v>237.68958349335543</v>
      </c>
      <c r="G18" s="16">
        <v>208.8561578396268</v>
      </c>
      <c r="H18" s="16">
        <v>201.24259501150314</v>
      </c>
      <c r="I18" s="16">
        <v>354.93670398247565</v>
      </c>
      <c r="J18" s="16">
        <v>395.31226859965932</v>
      </c>
      <c r="K18" s="16">
        <v>249.28054633388399</v>
      </c>
      <c r="L18" s="16">
        <v>341.64340089849514</v>
      </c>
      <c r="M18" s="16">
        <v>562.66479421373333</v>
      </c>
      <c r="N18" s="16">
        <v>415.26992142224179</v>
      </c>
      <c r="O18" s="16">
        <v>501.46906850033787</v>
      </c>
      <c r="P18" s="16">
        <v>392.32417422530136</v>
      </c>
      <c r="R18" s="22"/>
    </row>
    <row r="19" spans="1:18">
      <c r="A19" s="36" t="s">
        <v>19</v>
      </c>
      <c r="B19" s="16">
        <v>4.5979958446405815</v>
      </c>
      <c r="C19" s="16">
        <v>4.255179966775164</v>
      </c>
      <c r="D19" s="16">
        <v>3.4468024371534938</v>
      </c>
      <c r="E19" s="16">
        <v>3.4737269001582396</v>
      </c>
      <c r="F19" s="16">
        <v>5.2270855737772441</v>
      </c>
      <c r="G19" s="16">
        <v>5.1894414338366648</v>
      </c>
      <c r="H19" s="16">
        <v>5.8873869834948591</v>
      </c>
      <c r="I19" s="16">
        <v>10.1307958554946</v>
      </c>
      <c r="J19" s="16">
        <v>17.351296534269871</v>
      </c>
      <c r="K19" s="16">
        <v>10.865425152652788</v>
      </c>
      <c r="L19" s="16">
        <v>15.130556751495661</v>
      </c>
      <c r="M19" s="16">
        <v>24.859494345920233</v>
      </c>
      <c r="N19" s="16">
        <v>20.87517417001812</v>
      </c>
      <c r="O19" s="16">
        <v>14.587464475750149</v>
      </c>
      <c r="P19" s="16">
        <v>16.998286887310986</v>
      </c>
      <c r="R19" s="22"/>
    </row>
    <row r="20" spans="1:18">
      <c r="A20" s="36" t="s">
        <v>45</v>
      </c>
      <c r="B20" s="16">
        <v>63.333081493393834</v>
      </c>
      <c r="C20" s="16">
        <v>75.889877932592171</v>
      </c>
      <c r="D20" s="16">
        <v>57.968209487631398</v>
      </c>
      <c r="E20" s="16">
        <v>52.395772891762633</v>
      </c>
      <c r="F20" s="16">
        <v>56.489186444284805</v>
      </c>
      <c r="G20" s="16">
        <v>71.17171316272001</v>
      </c>
      <c r="H20" s="16">
        <v>69.747701532531892</v>
      </c>
      <c r="I20" s="16">
        <v>67.227161859909927</v>
      </c>
      <c r="J20" s="16">
        <v>99.168121830872153</v>
      </c>
      <c r="K20" s="16">
        <v>65.072816976228083</v>
      </c>
      <c r="L20" s="16">
        <v>71.750103461832964</v>
      </c>
      <c r="M20" s="16">
        <v>94.233010263851682</v>
      </c>
      <c r="N20" s="16">
        <v>93.776184765709118</v>
      </c>
      <c r="O20" s="16">
        <v>132.02822100540902</v>
      </c>
      <c r="P20" s="16">
        <v>143.17280574413871</v>
      </c>
      <c r="R20" s="22"/>
    </row>
    <row r="21" spans="1:18">
      <c r="A21" s="36" t="s">
        <v>32</v>
      </c>
      <c r="B21" s="16">
        <v>26.09514601411718</v>
      </c>
      <c r="C21" s="16">
        <v>28.13554029930873</v>
      </c>
      <c r="D21" s="16">
        <v>31.006908382802855</v>
      </c>
      <c r="E21" s="16">
        <v>28.24255539430256</v>
      </c>
      <c r="F21" s="16">
        <v>35.982264952915415</v>
      </c>
      <c r="G21" s="16">
        <v>49.679082954808791</v>
      </c>
      <c r="H21" s="16">
        <v>51.806576473976492</v>
      </c>
      <c r="I21" s="16">
        <v>54.490290667115133</v>
      </c>
      <c r="J21" s="16">
        <v>50.808281072403034</v>
      </c>
      <c r="K21" s="16">
        <v>53.833047933677854</v>
      </c>
      <c r="L21" s="16">
        <v>52.939554464689614</v>
      </c>
      <c r="M21" s="16">
        <v>59.849459056036459</v>
      </c>
      <c r="N21" s="16">
        <v>65.919931675134421</v>
      </c>
      <c r="O21" s="16">
        <v>69.643446716587761</v>
      </c>
      <c r="P21" s="16">
        <v>69.613366395119826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0.50946991632128236</v>
      </c>
      <c r="C24" s="16">
        <v>0.46356423555569976</v>
      </c>
      <c r="D24" s="16">
        <v>0.6459418516038703</v>
      </c>
      <c r="E24" s="16">
        <v>0.40333207770501078</v>
      </c>
      <c r="F24" s="16">
        <v>0.44095701511789087</v>
      </c>
      <c r="G24" s="16">
        <v>0.44310000928877158</v>
      </c>
      <c r="H24" s="16">
        <v>0.50661152221001704</v>
      </c>
      <c r="I24" s="16">
        <v>0.5039572177524605</v>
      </c>
      <c r="J24" s="16">
        <v>0.99264392878204366</v>
      </c>
      <c r="K24" s="16">
        <v>0.62428636210407673</v>
      </c>
      <c r="L24" s="16">
        <v>0.79261343064324019</v>
      </c>
      <c r="M24" s="16">
        <v>1.1884070197557348</v>
      </c>
      <c r="N24" s="16">
        <v>1.4493146958419403</v>
      </c>
      <c r="O24" s="16">
        <v>1.405544790976978</v>
      </c>
      <c r="P24" s="16">
        <v>1.269772655309741</v>
      </c>
      <c r="R24" s="22"/>
    </row>
    <row r="25" spans="1:18">
      <c r="A25" s="39" t="s">
        <v>46</v>
      </c>
      <c r="B25" s="16">
        <v>5.8369282891436312</v>
      </c>
      <c r="C25" s="16">
        <v>5.538774403746233</v>
      </c>
      <c r="D25" s="16">
        <v>7.9176171923748129</v>
      </c>
      <c r="E25" s="16">
        <v>4.2734482258312507</v>
      </c>
      <c r="F25" s="16">
        <v>4.8317304190846064</v>
      </c>
      <c r="G25" s="16">
        <v>4.7306600751226489</v>
      </c>
      <c r="H25" s="16">
        <v>5.9783087477964427</v>
      </c>
      <c r="I25" s="16">
        <v>4.9872707552504787</v>
      </c>
      <c r="J25" s="16">
        <v>5.7735552487184956</v>
      </c>
      <c r="K25" s="16">
        <v>3.6841259374061313</v>
      </c>
      <c r="L25" s="16">
        <v>4.4945128393512821</v>
      </c>
      <c r="M25" s="16">
        <v>7.1564000562559302</v>
      </c>
      <c r="N25" s="16">
        <v>10.116637090635315</v>
      </c>
      <c r="O25" s="16">
        <v>15.493588178937696</v>
      </c>
      <c r="P25" s="16">
        <v>19.077014709092786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123.78321993085842</v>
      </c>
      <c r="C28" s="16">
        <v>111.54153086357837</v>
      </c>
      <c r="D28" s="16">
        <v>113.72127468592629</v>
      </c>
      <c r="E28" s="16">
        <v>130.93270233793601</v>
      </c>
      <c r="F28" s="16">
        <v>133.38029162774293</v>
      </c>
      <c r="G28" s="16">
        <v>146.44028735534508</v>
      </c>
      <c r="H28" s="16">
        <v>178.57324864868136</v>
      </c>
      <c r="I28" s="16">
        <v>188.63210468215433</v>
      </c>
      <c r="J28" s="16">
        <v>225.67398300386725</v>
      </c>
      <c r="K28" s="16">
        <v>208.93757006087787</v>
      </c>
      <c r="L28" s="16">
        <v>264.5214764994181</v>
      </c>
      <c r="M28" s="16">
        <v>344.85854882089399</v>
      </c>
      <c r="N28" s="16">
        <v>426.25687099658199</v>
      </c>
      <c r="O28" s="16">
        <v>352.64129203122269</v>
      </c>
      <c r="P28" s="16">
        <v>376.72044288499416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705.98767726496555</v>
      </c>
      <c r="C31" s="16">
        <v>726.20416238572102</v>
      </c>
      <c r="D31" s="16">
        <v>760.25405087130662</v>
      </c>
      <c r="E31" s="16">
        <v>710.92249674374159</v>
      </c>
      <c r="F31" s="16">
        <v>764.66094037685014</v>
      </c>
      <c r="G31" s="16">
        <v>809.69293727297747</v>
      </c>
      <c r="H31" s="16">
        <v>913.86123963055263</v>
      </c>
      <c r="I31" s="16">
        <v>1209.1995599240279</v>
      </c>
      <c r="J31" s="16">
        <v>1484.846148635007</v>
      </c>
      <c r="K31" s="16">
        <v>1161.6059031323925</v>
      </c>
      <c r="L31" s="16">
        <v>1489.7681827982706</v>
      </c>
      <c r="M31" s="16">
        <v>2025.7979056227125</v>
      </c>
      <c r="N31" s="16">
        <v>2076.6966377961621</v>
      </c>
      <c r="O31" s="16">
        <v>2255.1496770550143</v>
      </c>
      <c r="P31" s="16">
        <v>2216.5408618742335</v>
      </c>
      <c r="R31" s="22"/>
    </row>
    <row r="32" spans="1:18">
      <c r="A32" s="23" t="s">
        <v>39</v>
      </c>
      <c r="B32" s="16">
        <v>163.92633153752553</v>
      </c>
      <c r="C32" s="16">
        <v>194.22785783112181</v>
      </c>
      <c r="D32" s="16">
        <v>194.92914635941179</v>
      </c>
      <c r="E32" s="16">
        <v>203.59837544164549</v>
      </c>
      <c r="F32" s="16">
        <v>152.98340687152424</v>
      </c>
      <c r="G32" s="16">
        <v>177.8666713256934</v>
      </c>
      <c r="H32" s="16">
        <v>214.89038411403584</v>
      </c>
      <c r="I32" s="16">
        <v>317.16486719940872</v>
      </c>
      <c r="J32" s="16">
        <v>396.72126187241048</v>
      </c>
      <c r="K32" s="16">
        <v>281.55992250262102</v>
      </c>
      <c r="L32" s="16">
        <v>421.94957091388966</v>
      </c>
      <c r="M32" s="16">
        <v>558.23699195905067</v>
      </c>
      <c r="N32" s="16">
        <v>608.21016570521635</v>
      </c>
      <c r="O32" s="16">
        <v>757.25344758387916</v>
      </c>
      <c r="P32" s="16">
        <v>785.9775939112144</v>
      </c>
      <c r="R32" s="22"/>
    </row>
    <row r="33" spans="1:18">
      <c r="A33" s="25" t="s">
        <v>33</v>
      </c>
      <c r="B33" s="16">
        <v>542.06134572744008</v>
      </c>
      <c r="C33" s="16">
        <v>531.97630455459921</v>
      </c>
      <c r="D33" s="16">
        <v>565.32490451189483</v>
      </c>
      <c r="E33" s="16">
        <v>507.3241213020961</v>
      </c>
      <c r="F33" s="16">
        <v>611.67753350532587</v>
      </c>
      <c r="G33" s="16">
        <v>631.82626594728413</v>
      </c>
      <c r="H33" s="16">
        <v>698.97085551651685</v>
      </c>
      <c r="I33" s="16">
        <v>892.03469272461916</v>
      </c>
      <c r="J33" s="16">
        <v>1088.1248867625966</v>
      </c>
      <c r="K33" s="16">
        <v>880.04598062977152</v>
      </c>
      <c r="L33" s="16">
        <v>1067.818611884381</v>
      </c>
      <c r="M33" s="16">
        <v>1467.5609136636617</v>
      </c>
      <c r="N33" s="16">
        <v>1468.4864720909459</v>
      </c>
      <c r="O33" s="16">
        <v>1497.896229471135</v>
      </c>
      <c r="P33" s="16">
        <v>1430.5632679630191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P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6">
      <c r="A1" s="11" t="s">
        <v>40</v>
      </c>
      <c r="B1" s="12"/>
    </row>
    <row r="2" spans="1:16">
      <c r="A2" s="34" t="s">
        <v>64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6">
      <c r="I3" s="33" t="s">
        <v>11</v>
      </c>
    </row>
    <row r="4" spans="1:16">
      <c r="I4" s="15"/>
    </row>
    <row r="5" spans="1:16">
      <c r="A5" s="36" t="s">
        <v>12</v>
      </c>
      <c r="B5" s="16">
        <v>47.152206589158808</v>
      </c>
      <c r="C5" s="16">
        <v>44.338286106449331</v>
      </c>
      <c r="D5" s="16">
        <v>42.535758802112916</v>
      </c>
      <c r="E5" s="16">
        <v>51.807571157653456</v>
      </c>
      <c r="F5" s="16">
        <v>8.6479871444797798</v>
      </c>
      <c r="G5" s="16">
        <v>16.533597874557145</v>
      </c>
      <c r="H5" s="16">
        <v>24.642177982662467</v>
      </c>
      <c r="I5" s="16">
        <v>38.47747642400509</v>
      </c>
      <c r="J5" s="16">
        <v>38.445222552544642</v>
      </c>
      <c r="K5" s="16">
        <v>34.391576937307235</v>
      </c>
      <c r="L5" s="16">
        <v>47.02625172368117</v>
      </c>
      <c r="M5" s="16">
        <v>53.742994865584855</v>
      </c>
      <c r="N5" s="16">
        <v>46.139222645452371</v>
      </c>
      <c r="O5" s="16">
        <v>55.655421901619107</v>
      </c>
      <c r="P5" s="16">
        <v>71.125817657292501</v>
      </c>
    </row>
    <row r="6" spans="1:16">
      <c r="A6" s="36" t="s">
        <v>13</v>
      </c>
      <c r="B6" s="16">
        <v>90.216608858964563</v>
      </c>
      <c r="C6" s="16">
        <v>114.63067150951588</v>
      </c>
      <c r="D6" s="16">
        <v>111.21461766759967</v>
      </c>
      <c r="E6" s="16">
        <v>124.12245594785863</v>
      </c>
      <c r="F6" s="16">
        <v>159.62371964421152</v>
      </c>
      <c r="G6" s="16">
        <v>172.32250855900261</v>
      </c>
      <c r="H6" s="16">
        <v>168.66306950258422</v>
      </c>
      <c r="I6" s="16">
        <v>179.73161415910147</v>
      </c>
      <c r="J6" s="16">
        <v>290.61204245759166</v>
      </c>
      <c r="K6" s="16">
        <v>276.75556525793991</v>
      </c>
      <c r="L6" s="16">
        <v>316.43262255172522</v>
      </c>
      <c r="M6" s="16">
        <v>393.36400588316496</v>
      </c>
      <c r="N6" s="16">
        <v>414.86957416720941</v>
      </c>
      <c r="O6" s="16">
        <v>401.13302493444479</v>
      </c>
      <c r="P6" s="16">
        <v>438.53549367455031</v>
      </c>
    </row>
    <row r="7" spans="1:16">
      <c r="A7" s="37" t="s">
        <v>14</v>
      </c>
      <c r="B7" s="16">
        <v>38.967292638218225</v>
      </c>
      <c r="C7" s="16">
        <v>53.140108644548818</v>
      </c>
      <c r="D7" s="16">
        <v>44.184552457855382</v>
      </c>
      <c r="E7" s="16">
        <v>45.637887991538371</v>
      </c>
      <c r="F7" s="16">
        <v>43.08958219621325</v>
      </c>
      <c r="G7" s="16">
        <v>43.144219417356666</v>
      </c>
      <c r="H7" s="16">
        <v>45.981701343974905</v>
      </c>
      <c r="I7" s="16">
        <v>52.411390844518813</v>
      </c>
      <c r="J7" s="16">
        <v>49.772497214923831</v>
      </c>
      <c r="K7" s="16">
        <v>35.98679886787415</v>
      </c>
      <c r="L7" s="16">
        <v>58.668076799240964</v>
      </c>
      <c r="M7" s="16">
        <v>63.735955418555008</v>
      </c>
      <c r="N7" s="16">
        <v>63.263552675270155</v>
      </c>
      <c r="O7" s="16">
        <v>75.052537869292962</v>
      </c>
      <c r="P7" s="16">
        <v>69.226488097653075</v>
      </c>
    </row>
    <row r="8" spans="1:16">
      <c r="A8" s="37" t="s">
        <v>43</v>
      </c>
      <c r="B8" s="16">
        <v>11.714868284149608</v>
      </c>
      <c r="C8" s="16">
        <v>11.806497850048988</v>
      </c>
      <c r="D8" s="16">
        <v>10.871268200025403</v>
      </c>
      <c r="E8" s="16">
        <v>9.3322466972847877</v>
      </c>
      <c r="F8" s="16">
        <v>9.5465025216435908</v>
      </c>
      <c r="G8" s="16">
        <v>10.52351340263281</v>
      </c>
      <c r="H8" s="16">
        <v>12.247256827893043</v>
      </c>
      <c r="I8" s="16">
        <v>14.105635274469581</v>
      </c>
      <c r="J8" s="16">
        <v>19.906656867000159</v>
      </c>
      <c r="K8" s="16">
        <v>18.069976209123595</v>
      </c>
      <c r="L8" s="16">
        <v>21.095152383705855</v>
      </c>
      <c r="M8" s="16">
        <v>28.811446770534268</v>
      </c>
      <c r="N8" s="16">
        <v>29.490078254527258</v>
      </c>
      <c r="O8" s="16">
        <v>26.06067328614893</v>
      </c>
      <c r="P8" s="16">
        <v>24.587241932404613</v>
      </c>
    </row>
    <row r="9" spans="1:16">
      <c r="A9" s="37" t="s">
        <v>15</v>
      </c>
      <c r="B9" s="16">
        <v>12.140853450266192</v>
      </c>
      <c r="C9" s="16">
        <v>13.221804993156557</v>
      </c>
      <c r="D9" s="16">
        <v>11.129691021355402</v>
      </c>
      <c r="E9" s="16">
        <v>11.568292507217848</v>
      </c>
      <c r="F9" s="16">
        <v>16.3951743953041</v>
      </c>
      <c r="G9" s="16">
        <v>18.061094905748064</v>
      </c>
      <c r="H9" s="16">
        <v>21.757637953179987</v>
      </c>
      <c r="I9" s="16">
        <v>31.52544823643003</v>
      </c>
      <c r="J9" s="16">
        <v>39.070967626804801</v>
      </c>
      <c r="K9" s="16">
        <v>22.611784158665639</v>
      </c>
      <c r="L9" s="16">
        <v>36.75914427935993</v>
      </c>
      <c r="M9" s="16">
        <v>45.817106979971776</v>
      </c>
      <c r="N9" s="16">
        <v>49.768384931972129</v>
      </c>
      <c r="O9" s="16">
        <v>62.744037945029888</v>
      </c>
      <c r="P9" s="16">
        <v>65.318727066803433</v>
      </c>
    </row>
    <row r="10" spans="1:16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0.1504786814780206</v>
      </c>
      <c r="O10" s="16">
        <v>0.14992657726081116</v>
      </c>
      <c r="P10" s="16">
        <v>0.14150970258888496</v>
      </c>
    </row>
    <row r="11" spans="1:16">
      <c r="A11" s="17" t="s">
        <v>44</v>
      </c>
      <c r="B11" s="16">
        <v>6.7570082334259887</v>
      </c>
      <c r="C11" s="16">
        <v>7.0509503839656329</v>
      </c>
      <c r="D11" s="16">
        <v>5.7408276558454761</v>
      </c>
      <c r="E11" s="16">
        <v>7.8163967802478425</v>
      </c>
      <c r="F11" s="16">
        <v>7.968822186546566</v>
      </c>
      <c r="G11" s="16">
        <v>9.5415399078819174</v>
      </c>
      <c r="H11" s="16">
        <v>10.800887057750302</v>
      </c>
      <c r="I11" s="16">
        <v>15.821203565255267</v>
      </c>
      <c r="J11" s="16">
        <v>15.689899660881334</v>
      </c>
      <c r="K11" s="16">
        <v>13.792290588734735</v>
      </c>
      <c r="L11" s="16">
        <v>15.178555360329131</v>
      </c>
      <c r="M11" s="16">
        <v>17.606781652210572</v>
      </c>
      <c r="N11" s="16">
        <v>18.626346500877197</v>
      </c>
      <c r="O11" s="16">
        <v>19.282536930269153</v>
      </c>
      <c r="P11" s="16">
        <v>23.458349594630786</v>
      </c>
    </row>
    <row r="12" spans="1:16">
      <c r="A12" s="17" t="s">
        <v>16</v>
      </c>
      <c r="B12" s="16">
        <v>6.113966747216927</v>
      </c>
      <c r="C12" s="16">
        <v>5.9845434953333214</v>
      </c>
      <c r="D12" s="16">
        <v>4.7291409709281993</v>
      </c>
      <c r="E12" s="16">
        <v>11.762249090217985</v>
      </c>
      <c r="F12" s="16">
        <v>13.424988317340992</v>
      </c>
      <c r="G12" s="16">
        <v>14.88810855577459</v>
      </c>
      <c r="H12" s="16">
        <v>16.848014745425768</v>
      </c>
      <c r="I12" s="16">
        <v>18.574770704286831</v>
      </c>
      <c r="J12" s="16">
        <v>9.6022813037443235</v>
      </c>
      <c r="K12" s="16">
        <v>8.6242621291544506</v>
      </c>
      <c r="L12" s="16">
        <v>9.7329463279978796</v>
      </c>
      <c r="M12" s="16">
        <v>11.745806477370985</v>
      </c>
      <c r="N12" s="16">
        <v>16.796776091734799</v>
      </c>
      <c r="O12" s="16">
        <v>16.581424478297563</v>
      </c>
      <c r="P12" s="16">
        <v>18.059388584591588</v>
      </c>
    </row>
    <row r="13" spans="1:16">
      <c r="A13" s="36" t="s">
        <v>17</v>
      </c>
      <c r="B13" s="16">
        <v>9.3041288861831308</v>
      </c>
      <c r="C13" s="16">
        <v>9.0120329696028829</v>
      </c>
      <c r="D13" s="16">
        <v>6.6972984963533149</v>
      </c>
      <c r="E13" s="16">
        <v>15.372150188196775</v>
      </c>
      <c r="F13" s="16">
        <v>18.031067172314433</v>
      </c>
      <c r="G13" s="16">
        <v>19.517612723929652</v>
      </c>
      <c r="H13" s="16">
        <v>22.178211082259047</v>
      </c>
      <c r="I13" s="16">
        <v>25.49187615740956</v>
      </c>
      <c r="J13" s="16">
        <v>15.562567271643253</v>
      </c>
      <c r="K13" s="16">
        <v>13.895927589889192</v>
      </c>
      <c r="L13" s="16">
        <v>15.156918931941657</v>
      </c>
      <c r="M13" s="16">
        <v>19.061710826631458</v>
      </c>
      <c r="N13" s="16">
        <v>31.517138872973479</v>
      </c>
      <c r="O13" s="16">
        <v>29.815626270253372</v>
      </c>
      <c r="P13" s="16">
        <v>34.40862229205829</v>
      </c>
    </row>
    <row r="14" spans="1:16">
      <c r="A14" s="36" t="s">
        <v>22</v>
      </c>
      <c r="B14" s="16">
        <v>3.7059976186528698</v>
      </c>
      <c r="C14" s="16">
        <v>3.6330574435024152</v>
      </c>
      <c r="D14" s="16">
        <v>3.9815580149387637</v>
      </c>
      <c r="E14" s="16">
        <v>5.7264210969860665</v>
      </c>
      <c r="F14" s="16">
        <v>5.243162332845797</v>
      </c>
      <c r="G14" s="16">
        <v>6.6611423817186548</v>
      </c>
      <c r="H14" s="16">
        <v>6.9266732886410258</v>
      </c>
      <c r="I14" s="16">
        <v>3.4835315644415519</v>
      </c>
      <c r="J14" s="16">
        <v>6.3586104032264075</v>
      </c>
      <c r="K14" s="16">
        <v>6.5508482856526795</v>
      </c>
      <c r="L14" s="16">
        <v>8.2909139430663945</v>
      </c>
      <c r="M14" s="16">
        <v>7.1943620665447465</v>
      </c>
      <c r="N14" s="16">
        <v>5.6423462522560524</v>
      </c>
      <c r="O14" s="16">
        <v>3.1610236848347162</v>
      </c>
      <c r="P14" s="16">
        <v>4.7836770454091253</v>
      </c>
    </row>
    <row r="15" spans="1:16">
      <c r="A15" s="36" t="s">
        <v>36</v>
      </c>
      <c r="B15" s="16">
        <v>3.4036882949591112</v>
      </c>
      <c r="C15" s="16">
        <v>3.1943308882261361</v>
      </c>
      <c r="D15" s="16">
        <v>3.5091641786401215</v>
      </c>
      <c r="E15" s="16">
        <v>5.0660731754523534</v>
      </c>
      <c r="F15" s="16">
        <v>4.9903724186614857</v>
      </c>
      <c r="G15" s="16">
        <v>5.448946105468921</v>
      </c>
      <c r="H15" s="16">
        <v>6.403791545063136</v>
      </c>
      <c r="I15" s="16">
        <v>3.3162481454160444</v>
      </c>
      <c r="J15" s="16">
        <v>5.8562274997242376</v>
      </c>
      <c r="K15" s="16">
        <v>5.7943139235422381</v>
      </c>
      <c r="L15" s="16">
        <v>7.3607378590782462</v>
      </c>
      <c r="M15" s="16">
        <v>6.6604429328460943</v>
      </c>
      <c r="N15" s="16">
        <v>4.828993602024255</v>
      </c>
      <c r="O15" s="16">
        <v>2.7922116962020618</v>
      </c>
      <c r="P15" s="16">
        <v>4.2933041419775178</v>
      </c>
    </row>
    <row r="16" spans="1:16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</row>
    <row r="17" spans="1:16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</row>
    <row r="18" spans="1:16">
      <c r="A18" s="38" t="s">
        <v>26</v>
      </c>
      <c r="B18" s="16">
        <v>79.914857497386251</v>
      </c>
      <c r="C18" s="16">
        <v>61.43849389551486</v>
      </c>
      <c r="D18" s="16">
        <v>69.401356909230856</v>
      </c>
      <c r="E18" s="16">
        <v>90.131091473611008</v>
      </c>
      <c r="F18" s="16">
        <v>121.19913433311308</v>
      </c>
      <c r="G18" s="16">
        <v>72.121141570961711</v>
      </c>
      <c r="H18" s="16">
        <v>130.64175578974485</v>
      </c>
      <c r="I18" s="16">
        <v>179.05647572618358</v>
      </c>
      <c r="J18" s="16">
        <v>282.07146506087497</v>
      </c>
      <c r="K18" s="16">
        <v>110.12996473152802</v>
      </c>
      <c r="L18" s="16">
        <v>59.724626994777985</v>
      </c>
      <c r="M18" s="16">
        <v>229.23426374112384</v>
      </c>
      <c r="N18" s="16">
        <v>122.49111709664537</v>
      </c>
      <c r="O18" s="16">
        <v>288.94213391674822</v>
      </c>
      <c r="P18" s="16">
        <v>149.66227425965096</v>
      </c>
    </row>
    <row r="19" spans="1:16">
      <c r="A19" s="36" t="s">
        <v>19</v>
      </c>
      <c r="B19" s="16">
        <v>780.93388376944495</v>
      </c>
      <c r="C19" s="16">
        <v>831.13058006522897</v>
      </c>
      <c r="D19" s="16">
        <v>870.64249888398808</v>
      </c>
      <c r="E19" s="16">
        <v>847.60034065553134</v>
      </c>
      <c r="F19" s="16">
        <v>1009.1577117169674</v>
      </c>
      <c r="G19" s="16">
        <v>917.84052075746138</v>
      </c>
      <c r="H19" s="16">
        <v>1188.8976928864095</v>
      </c>
      <c r="I19" s="16">
        <v>1762.4081624199587</v>
      </c>
      <c r="J19" s="16">
        <v>2361.2180180853911</v>
      </c>
      <c r="K19" s="16">
        <v>1528.6965473767366</v>
      </c>
      <c r="L19" s="16">
        <v>1670.9233304624222</v>
      </c>
      <c r="M19" s="16">
        <v>2290.9033903684226</v>
      </c>
      <c r="N19" s="16">
        <v>1459.1842308550006</v>
      </c>
      <c r="O19" s="16">
        <v>806.47077388961077</v>
      </c>
      <c r="P19" s="16">
        <v>1709.4578490764254</v>
      </c>
    </row>
    <row r="20" spans="1:16">
      <c r="A20" s="36" t="s">
        <v>45</v>
      </c>
      <c r="B20" s="16">
        <v>431.58766156408387</v>
      </c>
      <c r="C20" s="16">
        <v>475.3305436463437</v>
      </c>
      <c r="D20" s="16">
        <v>438.23889983064834</v>
      </c>
      <c r="E20" s="16">
        <v>463.59322276378828</v>
      </c>
      <c r="F20" s="16">
        <v>440.17963288200463</v>
      </c>
      <c r="G20" s="16">
        <v>501.70703906169183</v>
      </c>
      <c r="H20" s="16">
        <v>515.01864547227592</v>
      </c>
      <c r="I20" s="16">
        <v>715.45589422718729</v>
      </c>
      <c r="J20" s="16">
        <v>936.035601448938</v>
      </c>
      <c r="K20" s="16">
        <v>790.22538244922123</v>
      </c>
      <c r="L20" s="16">
        <v>955.57099625442743</v>
      </c>
      <c r="M20" s="16">
        <v>1109.6627084355703</v>
      </c>
      <c r="N20" s="16">
        <v>1085.6421740285784</v>
      </c>
      <c r="O20" s="16">
        <v>1001.9536290357245</v>
      </c>
      <c r="P20" s="16">
        <v>1382.4893220939541</v>
      </c>
    </row>
    <row r="21" spans="1:16">
      <c r="A21" s="36" t="s">
        <v>32</v>
      </c>
      <c r="B21" s="16">
        <v>106.98352210558043</v>
      </c>
      <c r="C21" s="16">
        <v>117.83315650881703</v>
      </c>
      <c r="D21" s="16">
        <v>142.179857433726</v>
      </c>
      <c r="E21" s="16">
        <v>157.48316976166819</v>
      </c>
      <c r="F21" s="16">
        <v>172.83271868316447</v>
      </c>
      <c r="G21" s="16">
        <v>218.50749807323703</v>
      </c>
      <c r="H21" s="16">
        <v>244.95326120633601</v>
      </c>
      <c r="I21" s="16">
        <v>329.29014182414727</v>
      </c>
      <c r="J21" s="16">
        <v>320.20211153323731</v>
      </c>
      <c r="K21" s="16">
        <v>359.76406671613563</v>
      </c>
      <c r="L21" s="16">
        <v>374.12638002449467</v>
      </c>
      <c r="M21" s="16">
        <v>411.36279252261431</v>
      </c>
      <c r="N21" s="16">
        <v>419.61421840108636</v>
      </c>
      <c r="O21" s="16">
        <v>333.13191965261086</v>
      </c>
      <c r="P21" s="16">
        <v>413.24425679573852</v>
      </c>
    </row>
    <row r="22" spans="1:16">
      <c r="A22" s="36" t="s">
        <v>20</v>
      </c>
      <c r="B22" s="16">
        <v>908.26690903545762</v>
      </c>
      <c r="C22" s="16">
        <v>939.24473751235143</v>
      </c>
      <c r="D22" s="16">
        <v>960.96334724073995</v>
      </c>
      <c r="E22" s="16">
        <v>1270.6675209195216</v>
      </c>
      <c r="F22" s="16">
        <v>1071.4647782657016</v>
      </c>
      <c r="G22" s="16">
        <v>986.08969367988254</v>
      </c>
      <c r="H22" s="16">
        <v>997.94375635054382</v>
      </c>
      <c r="I22" s="16">
        <v>1549.7853329723482</v>
      </c>
      <c r="J22" s="16">
        <v>2063.4515248609796</v>
      </c>
      <c r="K22" s="16">
        <v>2333.8574975414517</v>
      </c>
      <c r="L22" s="16">
        <v>2637.3520005197711</v>
      </c>
      <c r="M22" s="16">
        <v>2567.3171263155878</v>
      </c>
      <c r="N22" s="16">
        <v>3438.4519837934399</v>
      </c>
      <c r="O22" s="16">
        <v>2759.7639665684624</v>
      </c>
      <c r="P22" s="16">
        <v>3393.0383216918058</v>
      </c>
    </row>
    <row r="23" spans="1:16">
      <c r="A23" s="37" t="s">
        <v>30</v>
      </c>
      <c r="B23" s="16">
        <v>220.48915292811344</v>
      </c>
      <c r="C23" s="16">
        <v>259.88583931574823</v>
      </c>
      <c r="D23" s="16">
        <v>227.55932535328199</v>
      </c>
      <c r="E23" s="16">
        <v>203.28117903190298</v>
      </c>
      <c r="F23" s="16">
        <v>209.43482467832061</v>
      </c>
      <c r="G23" s="16">
        <v>233.88961113881021</v>
      </c>
      <c r="H23" s="16">
        <v>239.78543717807247</v>
      </c>
      <c r="I23" s="16">
        <v>335.73280047615668</v>
      </c>
      <c r="J23" s="16">
        <v>428.0338727237405</v>
      </c>
      <c r="K23" s="16">
        <v>497.46015105147717</v>
      </c>
      <c r="L23" s="16">
        <v>498.18389578722127</v>
      </c>
      <c r="M23" s="16">
        <v>469.74656215685332</v>
      </c>
      <c r="N23" s="16">
        <v>678.92029548883352</v>
      </c>
      <c r="O23" s="16">
        <v>695.47832625235594</v>
      </c>
      <c r="P23" s="16">
        <v>780.44722884903069</v>
      </c>
    </row>
    <row r="24" spans="1:16">
      <c r="A24" s="39" t="s">
        <v>23</v>
      </c>
      <c r="B24" s="16">
        <v>194.38084501585573</v>
      </c>
      <c r="C24" s="16">
        <v>191.97042269066222</v>
      </c>
      <c r="D24" s="16">
        <v>254.59209478943063</v>
      </c>
      <c r="E24" s="16">
        <v>249.24239501425868</v>
      </c>
      <c r="F24" s="16">
        <v>248.08440654966773</v>
      </c>
      <c r="G24" s="16">
        <v>239.52450374096026</v>
      </c>
      <c r="H24" s="16">
        <v>245.62560943205085</v>
      </c>
      <c r="I24" s="16">
        <v>364.0902702691717</v>
      </c>
      <c r="J24" s="16">
        <v>477.75505478396843</v>
      </c>
      <c r="K24" s="16">
        <v>401.31703505691024</v>
      </c>
      <c r="L24" s="16">
        <v>508.28779446065153</v>
      </c>
      <c r="M24" s="16">
        <v>541.52330647799806</v>
      </c>
      <c r="N24" s="16">
        <v>536.52535648724461</v>
      </c>
      <c r="O24" s="16">
        <v>421.80063862856332</v>
      </c>
      <c r="P24" s="16">
        <v>432.98360843720855</v>
      </c>
    </row>
    <row r="25" spans="1:16">
      <c r="A25" s="39" t="s">
        <v>46</v>
      </c>
      <c r="B25" s="16">
        <v>0.42800574072508324</v>
      </c>
      <c r="C25" s="16">
        <v>0.49497336968350508</v>
      </c>
      <c r="D25" s="16">
        <v>0.61631754540475203</v>
      </c>
      <c r="E25" s="16">
        <v>0.65147672253930589</v>
      </c>
      <c r="F25" s="16">
        <v>0.92561885423086099</v>
      </c>
      <c r="G25" s="16">
        <v>0.92863597491728911</v>
      </c>
      <c r="H25" s="16">
        <v>1.4893330564683456</v>
      </c>
      <c r="I25" s="16">
        <v>1.7385984243675592</v>
      </c>
      <c r="J25" s="16">
        <v>1.1253539891568285</v>
      </c>
      <c r="K25" s="16">
        <v>0.41950704455669624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</row>
    <row r="26" spans="1:16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</row>
    <row r="27" spans="1:16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</row>
    <row r="28" spans="1:16">
      <c r="A28" s="39" t="s">
        <v>47</v>
      </c>
      <c r="B28" s="16">
        <v>101.36337936840643</v>
      </c>
      <c r="C28" s="16">
        <v>109.08689653946969</v>
      </c>
      <c r="D28" s="16">
        <v>109.45372223830864</v>
      </c>
      <c r="E28" s="16">
        <v>98.543362808009491</v>
      </c>
      <c r="F28" s="16">
        <v>150.47171469466625</v>
      </c>
      <c r="G28" s="16">
        <v>150.19832001242551</v>
      </c>
      <c r="H28" s="16">
        <v>128.76418272134202</v>
      </c>
      <c r="I28" s="16">
        <v>164.24791583648846</v>
      </c>
      <c r="J28" s="16">
        <v>224.67187828360142</v>
      </c>
      <c r="K28" s="16">
        <v>242.0437722492691</v>
      </c>
      <c r="L28" s="16">
        <v>273.80372523149737</v>
      </c>
      <c r="M28" s="16">
        <v>310.44540213935289</v>
      </c>
      <c r="N28" s="16">
        <v>300.22333554538744</v>
      </c>
      <c r="O28" s="16">
        <v>279.55641187259863</v>
      </c>
      <c r="P28" s="16">
        <v>292.87894263058399</v>
      </c>
    </row>
    <row r="29" spans="1:16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 spans="1:16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6">
      <c r="A31" s="23" t="s">
        <v>24</v>
      </c>
      <c r="B31" s="16">
        <v>3053.8248366262496</v>
      </c>
      <c r="C31" s="16">
        <v>3252.4279278281701</v>
      </c>
      <c r="D31" s="16">
        <v>3318.2412976904143</v>
      </c>
      <c r="E31" s="16">
        <v>3669.4055037834855</v>
      </c>
      <c r="F31" s="16">
        <v>3710.7119189873979</v>
      </c>
      <c r="G31" s="16">
        <v>3637.449247844419</v>
      </c>
      <c r="H31" s="16">
        <v>4029.5690954226775</v>
      </c>
      <c r="I31" s="16">
        <v>5784.744787251344</v>
      </c>
      <c r="J31" s="16">
        <v>7585.4418536279727</v>
      </c>
      <c r="K31" s="16">
        <v>6700.3872681651683</v>
      </c>
      <c r="L31" s="16">
        <v>7513.6740698953899</v>
      </c>
      <c r="M31" s="16">
        <v>8577.9361660309387</v>
      </c>
      <c r="N31" s="16">
        <v>8722.1456043719918</v>
      </c>
      <c r="O31" s="16">
        <v>7279.5262453903279</v>
      </c>
      <c r="P31" s="16">
        <v>9308.1404236243598</v>
      </c>
    </row>
    <row r="32" spans="1:16">
      <c r="A32" s="23" t="s">
        <v>39</v>
      </c>
      <c r="B32" s="16">
        <v>206.94883805418337</v>
      </c>
      <c r="C32" s="16">
        <v>244.18831948768525</v>
      </c>
      <c r="D32" s="16">
        <v>225.67671580479424</v>
      </c>
      <c r="E32" s="16">
        <v>250.28485108180092</v>
      </c>
      <c r="F32" s="16">
        <v>245.27178808839881</v>
      </c>
      <c r="G32" s="16">
        <v>270.12647406717923</v>
      </c>
      <c r="H32" s="16">
        <v>284.09273066804491</v>
      </c>
      <c r="I32" s="16">
        <v>332.0727685037802</v>
      </c>
      <c r="J32" s="16">
        <v>453.49728637974641</v>
      </c>
      <c r="K32" s="16">
        <v>401.60799201964522</v>
      </c>
      <c r="L32" s="16">
        <v>495.15980309804229</v>
      </c>
      <c r="M32" s="16">
        <v>603.07829157002141</v>
      </c>
      <c r="N32" s="16">
        <v>622.30763785678653</v>
      </c>
      <c r="O32" s="16">
        <v>640.07815944406559</v>
      </c>
      <c r="P32" s="16">
        <v>692.39362772592369</v>
      </c>
    </row>
    <row r="33" spans="1:16">
      <c r="A33" s="25" t="s">
        <v>33</v>
      </c>
      <c r="B33" s="16">
        <v>2846.8759985720662</v>
      </c>
      <c r="C33" s="16">
        <v>3008.2396083404847</v>
      </c>
      <c r="D33" s="16">
        <v>3092.5645818856201</v>
      </c>
      <c r="E33" s="16">
        <v>3419.1206527016848</v>
      </c>
      <c r="F33" s="16">
        <v>3465.4401308989991</v>
      </c>
      <c r="G33" s="16">
        <v>3367.3227737772399</v>
      </c>
      <c r="H33" s="16">
        <v>3745.4763647546324</v>
      </c>
      <c r="I33" s="16">
        <v>5452.6720187475639</v>
      </c>
      <c r="J33" s="16">
        <v>7131.9445672482261</v>
      </c>
      <c r="K33" s="16">
        <v>6298.779276145523</v>
      </c>
      <c r="L33" s="16">
        <v>7018.5142667973478</v>
      </c>
      <c r="M33" s="16">
        <v>7974.8578744609176</v>
      </c>
      <c r="N33" s="16">
        <v>8099.8379665152052</v>
      </c>
      <c r="O33" s="16">
        <v>6639.4480859462619</v>
      </c>
      <c r="P33" s="16">
        <v>8615.7467958984362</v>
      </c>
    </row>
    <row r="34" spans="1:16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6">
      <c r="A35" s="27" t="s">
        <v>48</v>
      </c>
    </row>
    <row r="36" spans="1:16">
      <c r="A36" s="27" t="s">
        <v>49</v>
      </c>
    </row>
    <row r="37" spans="1:16">
      <c r="A37" s="19" t="s">
        <v>51</v>
      </c>
    </row>
    <row r="38" spans="1:16">
      <c r="A38" s="27" t="s">
        <v>50</v>
      </c>
    </row>
    <row r="39" spans="1:16">
      <c r="A39" s="27" t="s">
        <v>25</v>
      </c>
    </row>
    <row r="40" spans="1:16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E1" workbookViewId="0">
      <selection activeCell="B33" sqref="B33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65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21.147305909971969</v>
      </c>
      <c r="C5" s="16">
        <v>18.11620342686092</v>
      </c>
      <c r="D5" s="16">
        <v>17.118018504878702</v>
      </c>
      <c r="E5" s="16">
        <v>19.087013326986774</v>
      </c>
      <c r="F5" s="16">
        <v>3.7526449564079809</v>
      </c>
      <c r="G5" s="16">
        <v>6.61043232472377</v>
      </c>
      <c r="H5" s="16">
        <v>11.291436155046311</v>
      </c>
      <c r="I5" s="16">
        <v>14.485698251898357</v>
      </c>
      <c r="J5" s="16">
        <v>16.73847204761255</v>
      </c>
      <c r="K5" s="16">
        <v>15.40821303634438</v>
      </c>
      <c r="L5" s="16">
        <v>21.747652703142336</v>
      </c>
      <c r="M5" s="16">
        <v>21.853559101324993</v>
      </c>
      <c r="N5" s="16">
        <v>31.123065340804462</v>
      </c>
      <c r="O5" s="16">
        <v>27.309224807190294</v>
      </c>
      <c r="P5" s="16">
        <v>38.41552274881613</v>
      </c>
      <c r="R5" s="32"/>
    </row>
    <row r="6" spans="1:18">
      <c r="A6" s="36" t="s">
        <v>13</v>
      </c>
      <c r="B6" s="16">
        <v>66.541095576921904</v>
      </c>
      <c r="C6" s="16">
        <v>83.147841120901134</v>
      </c>
      <c r="D6" s="16">
        <v>78.418484754597657</v>
      </c>
      <c r="E6" s="16">
        <v>92.317249896948553</v>
      </c>
      <c r="F6" s="16">
        <v>113.79813040617476</v>
      </c>
      <c r="G6" s="16">
        <v>135.87697798821605</v>
      </c>
      <c r="H6" s="16">
        <v>144.59246911114417</v>
      </c>
      <c r="I6" s="16">
        <v>167.60970112662062</v>
      </c>
      <c r="J6" s="16">
        <v>274.48983627152938</v>
      </c>
      <c r="K6" s="16">
        <v>244.02023682261719</v>
      </c>
      <c r="L6" s="16">
        <v>273.21814645344574</v>
      </c>
      <c r="M6" s="16">
        <v>341.41094122132807</v>
      </c>
      <c r="N6" s="16">
        <v>340.10656423588011</v>
      </c>
      <c r="O6" s="16">
        <v>301.93152273992416</v>
      </c>
      <c r="P6" s="16">
        <v>339.9684792822992</v>
      </c>
      <c r="R6" s="32"/>
    </row>
    <row r="7" spans="1:18">
      <c r="A7" s="37" t="s">
        <v>14</v>
      </c>
      <c r="B7" s="16">
        <v>24.222175958052922</v>
      </c>
      <c r="C7" s="16">
        <v>32.41772035074154</v>
      </c>
      <c r="D7" s="16">
        <v>25.624286038596381</v>
      </c>
      <c r="E7" s="16">
        <v>26.706461165329006</v>
      </c>
      <c r="F7" s="16">
        <v>26.766507278765399</v>
      </c>
      <c r="G7" s="16">
        <v>27.691658166500986</v>
      </c>
      <c r="H7" s="16">
        <v>31.777934769252166</v>
      </c>
      <c r="I7" s="16">
        <v>35.315937613279203</v>
      </c>
      <c r="J7" s="16">
        <v>37.513766521080655</v>
      </c>
      <c r="K7" s="16">
        <v>26.418397938250571</v>
      </c>
      <c r="L7" s="16">
        <v>42.828873145525925</v>
      </c>
      <c r="M7" s="16">
        <v>46.277375545022977</v>
      </c>
      <c r="N7" s="16">
        <v>49.324474670306031</v>
      </c>
      <c r="O7" s="16">
        <v>51.017280169731471</v>
      </c>
      <c r="P7" s="16">
        <v>48.492252691534233</v>
      </c>
      <c r="R7" s="32"/>
    </row>
    <row r="8" spans="1:18">
      <c r="A8" s="37" t="s">
        <v>43</v>
      </c>
      <c r="B8" s="16">
        <v>17.781070445544795</v>
      </c>
      <c r="C8" s="16">
        <v>15.713612115232781</v>
      </c>
      <c r="D8" s="16">
        <v>15.472646120711147</v>
      </c>
      <c r="E8" s="16">
        <v>15.481799212879464</v>
      </c>
      <c r="F8" s="16">
        <v>14.505832134812582</v>
      </c>
      <c r="G8" s="16">
        <v>12.48186918983207</v>
      </c>
      <c r="H8" s="16">
        <v>12.225568516199266</v>
      </c>
      <c r="I8" s="16">
        <v>14.714314297269489</v>
      </c>
      <c r="J8" s="16">
        <v>74.418384062941286</v>
      </c>
      <c r="K8" s="16">
        <v>80.158610760975236</v>
      </c>
      <c r="L8" s="16">
        <v>105.10527862472421</v>
      </c>
      <c r="M8" s="16">
        <v>121.57750917582207</v>
      </c>
      <c r="N8" s="16">
        <v>111.5243184230437</v>
      </c>
      <c r="O8" s="16">
        <v>94.432168862498926</v>
      </c>
      <c r="P8" s="16">
        <v>87.89776373516699</v>
      </c>
      <c r="R8" s="32"/>
    </row>
    <row r="9" spans="1:18">
      <c r="A9" s="37" t="s">
        <v>15</v>
      </c>
      <c r="B9" s="16">
        <v>14.685415510038096</v>
      </c>
      <c r="C9" s="16">
        <v>17.987108895214373</v>
      </c>
      <c r="D9" s="16">
        <v>14.899565850273426</v>
      </c>
      <c r="E9" s="16">
        <v>17.666387284308335</v>
      </c>
      <c r="F9" s="16">
        <v>26.624645356728053</v>
      </c>
      <c r="G9" s="16">
        <v>30.654868204341657</v>
      </c>
      <c r="H9" s="16">
        <v>33.844484258187656</v>
      </c>
      <c r="I9" s="16">
        <v>55.372257112385753</v>
      </c>
      <c r="J9" s="16">
        <v>68.854401079760819</v>
      </c>
      <c r="K9" s="16">
        <v>41.352041217000995</v>
      </c>
      <c r="L9" s="16">
        <v>68.966612107682352</v>
      </c>
      <c r="M9" s="16">
        <v>89.701860946359844</v>
      </c>
      <c r="N9" s="16">
        <v>98.367144260456129</v>
      </c>
      <c r="O9" s="16">
        <v>131.88575828252448</v>
      </c>
      <c r="P9" s="16">
        <v>135.12976582429073</v>
      </c>
      <c r="R9" s="32"/>
    </row>
    <row r="10" spans="1:18">
      <c r="A10" s="36" t="s">
        <v>35</v>
      </c>
      <c r="B10" s="16">
        <v>5.0173957634681994</v>
      </c>
      <c r="C10" s="16">
        <v>4.8786068167098326</v>
      </c>
      <c r="D10" s="16">
        <v>3.4346161773015176</v>
      </c>
      <c r="E10" s="16">
        <v>3.936211739318737</v>
      </c>
      <c r="F10" s="16">
        <v>4.662088429685487</v>
      </c>
      <c r="G10" s="16">
        <v>5.2665400618516394</v>
      </c>
      <c r="H10" s="16">
        <v>4.6603888278012118</v>
      </c>
      <c r="I10" s="16">
        <v>8.6438978806143467</v>
      </c>
      <c r="J10" s="16">
        <v>13.719494151113631</v>
      </c>
      <c r="K10" s="16">
        <v>12.600648228827433</v>
      </c>
      <c r="L10" s="16">
        <v>11.858179240880528</v>
      </c>
      <c r="M10" s="16">
        <v>14.109741370006319</v>
      </c>
      <c r="N10" s="16">
        <v>20.68627404506239</v>
      </c>
      <c r="O10" s="16">
        <v>20.604431560979343</v>
      </c>
      <c r="P10" s="16">
        <v>19.449336607968032</v>
      </c>
      <c r="R10" s="32"/>
    </row>
    <row r="11" spans="1:18">
      <c r="A11" s="17" t="s">
        <v>44</v>
      </c>
      <c r="B11" s="16">
        <v>45.114382995725478</v>
      </c>
      <c r="C11" s="16">
        <v>48.575036355150488</v>
      </c>
      <c r="D11" s="16">
        <v>38.513134188729602</v>
      </c>
      <c r="E11" s="16">
        <v>45.86710913636972</v>
      </c>
      <c r="F11" s="16">
        <v>48.987453409037485</v>
      </c>
      <c r="G11" s="16">
        <v>57.609888006635586</v>
      </c>
      <c r="H11" s="16">
        <v>65.82324820445092</v>
      </c>
      <c r="I11" s="16">
        <v>90.863088980158409</v>
      </c>
      <c r="J11" s="16">
        <v>101.42253600173494</v>
      </c>
      <c r="K11" s="16">
        <v>94.237641651392423</v>
      </c>
      <c r="L11" s="16">
        <v>110.71298166816308</v>
      </c>
      <c r="M11" s="16">
        <v>130.42676846529591</v>
      </c>
      <c r="N11" s="16">
        <v>141.31716715175463</v>
      </c>
      <c r="O11" s="16">
        <v>161.03141211076382</v>
      </c>
      <c r="P11" s="16">
        <v>189.6544001539626</v>
      </c>
      <c r="R11" s="32"/>
    </row>
    <row r="12" spans="1:18">
      <c r="A12" s="17" t="s">
        <v>16</v>
      </c>
      <c r="B12" s="16">
        <v>7.6053813005449955</v>
      </c>
      <c r="C12" s="16">
        <v>8.094847288483507</v>
      </c>
      <c r="D12" s="16">
        <v>7.57832815507604</v>
      </c>
      <c r="E12" s="16">
        <v>6.0007535349706878</v>
      </c>
      <c r="F12" s="16">
        <v>7.5516693305545637</v>
      </c>
      <c r="G12" s="16">
        <v>7.2782884689462639</v>
      </c>
      <c r="H12" s="16">
        <v>6.6255792350493055</v>
      </c>
      <c r="I12" s="16">
        <v>7.6482132971717034</v>
      </c>
      <c r="J12" s="16">
        <v>7.1343218061728981</v>
      </c>
      <c r="K12" s="16">
        <v>8.1936588334370253</v>
      </c>
      <c r="L12" s="16">
        <v>7.0000646500221464</v>
      </c>
      <c r="M12" s="16">
        <v>7.3848857752961878</v>
      </c>
      <c r="N12" s="16">
        <v>6.5214839218748342</v>
      </c>
      <c r="O12" s="16">
        <v>8.1657234665356064</v>
      </c>
      <c r="P12" s="16">
        <v>8.6650531235552322</v>
      </c>
      <c r="R12" s="32"/>
    </row>
    <row r="13" spans="1:18">
      <c r="A13" s="36" t="s">
        <v>17</v>
      </c>
      <c r="B13" s="16">
        <v>11.573737767063957</v>
      </c>
      <c r="C13" s="16">
        <v>12.189907334552796</v>
      </c>
      <c r="D13" s="16">
        <v>10.732250543992786</v>
      </c>
      <c r="E13" s="16">
        <v>7.8424189008747289</v>
      </c>
      <c r="F13" s="16">
        <v>10.142627594427987</v>
      </c>
      <c r="G13" s="16">
        <v>9.5414951535155055</v>
      </c>
      <c r="H13" s="16">
        <v>8.721709770407875</v>
      </c>
      <c r="I13" s="16">
        <v>10.49635063069489</v>
      </c>
      <c r="J13" s="16">
        <v>11.562706770819407</v>
      </c>
      <c r="K13" s="16">
        <v>13.202113773976849</v>
      </c>
      <c r="L13" s="16">
        <v>10.901057998596961</v>
      </c>
      <c r="M13" s="16">
        <v>11.984579978190448</v>
      </c>
      <c r="N13" s="16">
        <v>12.236783612584583</v>
      </c>
      <c r="O13" s="16">
        <v>14.683066549747997</v>
      </c>
      <c r="P13" s="16">
        <v>16.509558929554121</v>
      </c>
      <c r="R13" s="32"/>
    </row>
    <row r="14" spans="1:18">
      <c r="A14" s="36" t="s">
        <v>22</v>
      </c>
      <c r="B14" s="16">
        <v>8.0119552952162874</v>
      </c>
      <c r="C14" s="16">
        <v>10.38112205748976</v>
      </c>
      <c r="D14" s="16">
        <v>9.8754383889713697</v>
      </c>
      <c r="E14" s="16">
        <v>12.069231806104877</v>
      </c>
      <c r="F14" s="16">
        <v>11.344558405118606</v>
      </c>
      <c r="G14" s="16">
        <v>10.212226826278124</v>
      </c>
      <c r="H14" s="16">
        <v>11.819573521350172</v>
      </c>
      <c r="I14" s="16">
        <v>9.6457316791781977</v>
      </c>
      <c r="J14" s="16">
        <v>11.536036983402944</v>
      </c>
      <c r="K14" s="16">
        <v>9.7991460749992374</v>
      </c>
      <c r="L14" s="16">
        <v>12.57494005671567</v>
      </c>
      <c r="M14" s="16">
        <v>13.763538624003099</v>
      </c>
      <c r="N14" s="16">
        <v>10.209538644495348</v>
      </c>
      <c r="O14" s="16">
        <v>14.044485243174046</v>
      </c>
      <c r="P14" s="16">
        <v>10.333529222852988</v>
      </c>
      <c r="R14" s="32"/>
    </row>
    <row r="15" spans="1:18">
      <c r="A15" s="36" t="s">
        <v>36</v>
      </c>
      <c r="B15" s="16">
        <v>7.3583961092711263</v>
      </c>
      <c r="C15" s="16">
        <v>9.1275019342157435</v>
      </c>
      <c r="D15" s="16">
        <v>8.7037623244273714</v>
      </c>
      <c r="E15" s="16">
        <v>10.677456384303522</v>
      </c>
      <c r="F15" s="16">
        <v>10.797600335992355</v>
      </c>
      <c r="G15" s="16">
        <v>8.3538033575039936</v>
      </c>
      <c r="H15" s="16">
        <v>10.927335797170869</v>
      </c>
      <c r="I15" s="16">
        <v>9.1825319221367341</v>
      </c>
      <c r="J15" s="16">
        <v>10.624594484631558</v>
      </c>
      <c r="K15" s="16">
        <v>8.6674772587158575</v>
      </c>
      <c r="L15" s="16">
        <v>11.164129550339169</v>
      </c>
      <c r="M15" s="16">
        <v>12.742097591318872</v>
      </c>
      <c r="N15" s="16">
        <v>8.7378183808153267</v>
      </c>
      <c r="O15" s="16">
        <v>12.405846925875949</v>
      </c>
      <c r="P15" s="16">
        <v>9.2742430963848896</v>
      </c>
      <c r="R15" s="3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3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32"/>
    </row>
    <row r="18" spans="1:18">
      <c r="A18" s="38" t="s">
        <v>26</v>
      </c>
      <c r="B18" s="16">
        <v>40.905374674844985</v>
      </c>
      <c r="C18" s="16">
        <v>41.850454216361527</v>
      </c>
      <c r="D18" s="16">
        <v>31.126166349566041</v>
      </c>
      <c r="E18" s="16">
        <v>48.05039105718113</v>
      </c>
      <c r="F18" s="16">
        <v>64.008199322711818</v>
      </c>
      <c r="G18" s="16">
        <v>53.213328898293433</v>
      </c>
      <c r="H18" s="16">
        <v>46.90552918817373</v>
      </c>
      <c r="I18" s="16">
        <v>90.658593242876009</v>
      </c>
      <c r="J18" s="16">
        <v>139.78300551338057</v>
      </c>
      <c r="K18" s="16">
        <v>73.028736456964452</v>
      </c>
      <c r="L18" s="16">
        <v>51.123274198890272</v>
      </c>
      <c r="M18" s="16">
        <v>115.54391720658485</v>
      </c>
      <c r="N18" s="16">
        <v>77.079980860795871</v>
      </c>
      <c r="O18" s="16">
        <v>134.89366651970772</v>
      </c>
      <c r="P18" s="16">
        <v>91.229927855750802</v>
      </c>
      <c r="R18" s="32"/>
    </row>
    <row r="19" spans="1:18">
      <c r="A19" s="36" t="s">
        <v>19</v>
      </c>
      <c r="B19" s="16">
        <v>374.43556173212357</v>
      </c>
      <c r="C19" s="16">
        <v>454.34435744152449</v>
      </c>
      <c r="D19" s="16">
        <v>397.34906632209737</v>
      </c>
      <c r="E19" s="16">
        <v>350.70047248646529</v>
      </c>
      <c r="F19" s="16">
        <v>494.0400546493513</v>
      </c>
      <c r="G19" s="16">
        <v>384.71886378751822</v>
      </c>
      <c r="H19" s="16">
        <v>563.60164001483918</v>
      </c>
      <c r="I19" s="16">
        <v>818.68177095490421</v>
      </c>
      <c r="J19" s="16">
        <v>1083.8054845574136</v>
      </c>
      <c r="K19" s="16">
        <v>666.06078713564125</v>
      </c>
      <c r="L19" s="16">
        <v>725.77074154197771</v>
      </c>
      <c r="M19" s="16">
        <v>1110.4044560110865</v>
      </c>
      <c r="N19" s="16">
        <v>630.36924916712996</v>
      </c>
      <c r="O19" s="16">
        <v>399.30457375979375</v>
      </c>
      <c r="P19" s="16">
        <v>859.58197085311713</v>
      </c>
      <c r="R19" s="32"/>
    </row>
    <row r="20" spans="1:18">
      <c r="A20" s="36" t="s">
        <v>45</v>
      </c>
      <c r="B20" s="16">
        <v>209.53683403970041</v>
      </c>
      <c r="C20" s="16">
        <v>261.34854958527586</v>
      </c>
      <c r="D20" s="16">
        <v>201.56046256435008</v>
      </c>
      <c r="E20" s="16">
        <v>193.98987410674636</v>
      </c>
      <c r="F20" s="16">
        <v>217.55689085811389</v>
      </c>
      <c r="G20" s="16">
        <v>213.63050915385008</v>
      </c>
      <c r="H20" s="16">
        <v>250.46245670458154</v>
      </c>
      <c r="I20" s="16">
        <v>335.21661341291087</v>
      </c>
      <c r="J20" s="16">
        <v>433.95407654780098</v>
      </c>
      <c r="K20" s="16">
        <v>347.66187196413563</v>
      </c>
      <c r="L20" s="16">
        <v>418.175469707692</v>
      </c>
      <c r="M20" s="16">
        <v>541.49397282198254</v>
      </c>
      <c r="N20" s="16">
        <v>473.21746563531372</v>
      </c>
      <c r="O20" s="16">
        <v>500.60003635246829</v>
      </c>
      <c r="P20" s="16">
        <v>702.28107097311658</v>
      </c>
      <c r="R20" s="32"/>
    </row>
    <row r="21" spans="1:18">
      <c r="A21" s="36" t="s">
        <v>32</v>
      </c>
      <c r="B21" s="16">
        <v>52.067477345635446</v>
      </c>
      <c r="C21" s="16">
        <v>65.28290519625763</v>
      </c>
      <c r="D21" s="16">
        <v>65.33115469600267</v>
      </c>
      <c r="E21" s="16">
        <v>66.658989158557759</v>
      </c>
      <c r="F21" s="16">
        <v>85.667221326186819</v>
      </c>
      <c r="G21" s="16">
        <v>95.151674164208487</v>
      </c>
      <c r="H21" s="16">
        <v>117.41577729077044</v>
      </c>
      <c r="I21" s="16">
        <v>154.74415810823194</v>
      </c>
      <c r="J21" s="16">
        <v>148.85477673542624</v>
      </c>
      <c r="K21" s="16">
        <v>160.74337536469892</v>
      </c>
      <c r="L21" s="16">
        <v>165.55624722806334</v>
      </c>
      <c r="M21" s="16">
        <v>200.89545145012394</v>
      </c>
      <c r="N21" s="16">
        <v>184.63007215253842</v>
      </c>
      <c r="O21" s="16">
        <v>165.89666497272748</v>
      </c>
      <c r="P21" s="16">
        <v>210.97893888480812</v>
      </c>
      <c r="R21" s="32"/>
    </row>
    <row r="22" spans="1:18">
      <c r="A22" s="36" t="s">
        <v>20</v>
      </c>
      <c r="B22" s="16">
        <v>484.54453156087186</v>
      </c>
      <c r="C22" s="16">
        <v>552.64019622913406</v>
      </c>
      <c r="D22" s="16">
        <v>516.68332629376403</v>
      </c>
      <c r="E22" s="16">
        <v>611.39236649506097</v>
      </c>
      <c r="F22" s="16">
        <v>679.04551128385037</v>
      </c>
      <c r="G22" s="16">
        <v>502.68452258187153</v>
      </c>
      <c r="H22" s="16">
        <v>654.74202397675288</v>
      </c>
      <c r="I22" s="16">
        <v>893.8485063939346</v>
      </c>
      <c r="J22" s="16">
        <v>1270.6645113001432</v>
      </c>
      <c r="K22" s="16">
        <v>1371.3205360974246</v>
      </c>
      <c r="L22" s="16">
        <v>1572.3665359987804</v>
      </c>
      <c r="M22" s="16">
        <v>1472.8510589671612</v>
      </c>
      <c r="N22" s="16">
        <v>1994.4094017858922</v>
      </c>
      <c r="O22" s="16">
        <v>1652.6340828884245</v>
      </c>
      <c r="P22" s="16">
        <v>2009.7610837803204</v>
      </c>
      <c r="R22" s="32"/>
    </row>
    <row r="23" spans="1:18">
      <c r="A23" s="37" t="s">
        <v>30</v>
      </c>
      <c r="B23" s="16">
        <v>117.62711187316349</v>
      </c>
      <c r="C23" s="16">
        <v>152.91367148569157</v>
      </c>
      <c r="D23" s="16">
        <v>122.35233475896923</v>
      </c>
      <c r="E23" s="16">
        <v>97.810449284390728</v>
      </c>
      <c r="F23" s="16">
        <v>132.7302404046614</v>
      </c>
      <c r="G23" s="16">
        <v>119.23123045066568</v>
      </c>
      <c r="H23" s="16">
        <v>157.32109295643889</v>
      </c>
      <c r="I23" s="16">
        <v>193.63601904627129</v>
      </c>
      <c r="J23" s="16">
        <v>263.58140482174042</v>
      </c>
      <c r="K23" s="16">
        <v>292.29604710040843</v>
      </c>
      <c r="L23" s="16">
        <v>297.01294569513351</v>
      </c>
      <c r="M23" s="16">
        <v>269.49016715820284</v>
      </c>
      <c r="N23" s="16">
        <v>393.79494806623649</v>
      </c>
      <c r="O23" s="16">
        <v>416.47445209018605</v>
      </c>
      <c r="P23" s="16">
        <v>462.27372631114241</v>
      </c>
      <c r="R23" s="32"/>
    </row>
    <row r="24" spans="1:18">
      <c r="A24" s="39" t="s">
        <v>23</v>
      </c>
      <c r="B24" s="16">
        <v>103.68109726037157</v>
      </c>
      <c r="C24" s="16">
        <v>112.92972132592091</v>
      </c>
      <c r="D24" s="16">
        <v>136.86191625795115</v>
      </c>
      <c r="E24" s="16">
        <v>119.89718229910955</v>
      </c>
      <c r="F24" s="16">
        <v>157.1730177148718</v>
      </c>
      <c r="G24" s="16">
        <v>122.05969075221211</v>
      </c>
      <c r="H24" s="16">
        <v>161.06997377217976</v>
      </c>
      <c r="I24" s="16">
        <v>209.89004300709723</v>
      </c>
      <c r="J24" s="16">
        <v>294.08034833528001</v>
      </c>
      <c r="K24" s="16">
        <v>235.76281307814827</v>
      </c>
      <c r="L24" s="16">
        <v>303.0368030164517</v>
      </c>
      <c r="M24" s="16">
        <v>310.66796042690169</v>
      </c>
      <c r="N24" s="16">
        <v>311.20144190414544</v>
      </c>
      <c r="O24" s="16">
        <v>252.58758358542937</v>
      </c>
      <c r="P24" s="16">
        <v>256.46442027745508</v>
      </c>
      <c r="R24" s="32"/>
    </row>
    <row r="25" spans="1:18">
      <c r="A25" s="39" t="s">
        <v>46</v>
      </c>
      <c r="B25" s="16">
        <v>2.5680344443407676E-2</v>
      </c>
      <c r="C25" s="16">
        <v>1.2318341779423215E-2</v>
      </c>
      <c r="D25" s="16">
        <v>2.2629369917752103E-2</v>
      </c>
      <c r="E25" s="16">
        <v>1.7930551996297252E-2</v>
      </c>
      <c r="F25" s="16">
        <v>2.1597773265341551E-2</v>
      </c>
      <c r="G25" s="16">
        <v>2.8839626549547553E-3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3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32"/>
    </row>
    <row r="27" spans="1:18">
      <c r="A27" s="30" t="s">
        <v>34</v>
      </c>
      <c r="B27" s="16">
        <v>11.042138798650475</v>
      </c>
      <c r="C27" s="16">
        <v>8.8247192484129968</v>
      </c>
      <c r="D27" s="16">
        <v>9.3216269420779341</v>
      </c>
      <c r="E27" s="16">
        <v>7.5873512698515739</v>
      </c>
      <c r="F27" s="16">
        <v>11.393062659793856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32"/>
    </row>
    <row r="28" spans="1:18">
      <c r="A28" s="39" t="s">
        <v>47</v>
      </c>
      <c r="B28" s="16">
        <v>57.549518058060471</v>
      </c>
      <c r="C28" s="16">
        <v>67.340281941467268</v>
      </c>
      <c r="D28" s="16">
        <v>66.004938370640303</v>
      </c>
      <c r="E28" s="16">
        <v>69.703830073558464</v>
      </c>
      <c r="F28" s="16">
        <v>73.833425814722077</v>
      </c>
      <c r="G28" s="16">
        <v>71.860699782986856</v>
      </c>
      <c r="H28" s="16">
        <v>73.596869369125699</v>
      </c>
      <c r="I28" s="16">
        <v>90.107620890554969</v>
      </c>
      <c r="J28" s="16">
        <v>122.2796426915527</v>
      </c>
      <c r="K28" s="16">
        <v>120.51627708232797</v>
      </c>
      <c r="L28" s="16">
        <v>140.68295490322902</v>
      </c>
      <c r="M28" s="16">
        <v>170.65838693471883</v>
      </c>
      <c r="N28" s="16">
        <v>179.68262021769428</v>
      </c>
      <c r="O28" s="16">
        <v>186.26410348039187</v>
      </c>
      <c r="P28" s="16">
        <v>201.95259216019821</v>
      </c>
      <c r="R28" s="3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31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1680.4736383196855</v>
      </c>
      <c r="C31" s="16">
        <v>1978.1166827073787</v>
      </c>
      <c r="D31" s="16">
        <v>1776.9841529728924</v>
      </c>
      <c r="E31" s="16">
        <v>1823.4609291713123</v>
      </c>
      <c r="F31" s="16">
        <v>2194.402979445234</v>
      </c>
      <c r="G31" s="16">
        <v>1874.131451282607</v>
      </c>
      <c r="H31" s="16">
        <v>2367.4250914389218</v>
      </c>
      <c r="I31" s="16">
        <v>3210.7610478481893</v>
      </c>
      <c r="J31" s="16">
        <v>4385.0178006835376</v>
      </c>
      <c r="K31" s="16">
        <v>3821.4486298762868</v>
      </c>
      <c r="L31" s="16">
        <v>4349.8028884894557</v>
      </c>
      <c r="M31" s="16">
        <v>5003.2382287707314</v>
      </c>
      <c r="N31" s="16">
        <v>5074.5398124768235</v>
      </c>
      <c r="O31" s="16">
        <v>4546.1660843680756</v>
      </c>
      <c r="P31" s="16">
        <v>5698.3136365122937</v>
      </c>
      <c r="R31" s="32"/>
    </row>
    <row r="32" spans="1:18">
      <c r="A32" s="23" t="s">
        <v>39</v>
      </c>
      <c r="B32" s="16">
        <v>194.50884215972337</v>
      </c>
      <c r="C32" s="16">
        <v>220.83612908081108</v>
      </c>
      <c r="D32" s="16">
        <v>193.48075163508844</v>
      </c>
      <c r="E32" s="16">
        <v>221.06223176214058</v>
      </c>
      <c r="F32" s="16">
        <v>239.09730197161173</v>
      </c>
      <c r="G32" s="16">
        <v>276.19223394210178</v>
      </c>
      <c r="H32" s="16">
        <v>304.21552984208171</v>
      </c>
      <c r="I32" s="16">
        <v>387.00489526222617</v>
      </c>
      <c r="J32" s="16">
        <v>587.15689013577321</v>
      </c>
      <c r="K32" s="16">
        <v>514.19578965540825</v>
      </c>
      <c r="L32" s="16">
        <v>634.43772394356415</v>
      </c>
      <c r="M32" s="16">
        <v>765.35775582516021</v>
      </c>
      <c r="N32" s="16">
        <v>792.44900812730748</v>
      </c>
      <c r="O32" s="16">
        <v>788.21179853361264</v>
      </c>
      <c r="P32" s="16">
        <v>859.00752104403784</v>
      </c>
      <c r="R32" s="40"/>
    </row>
    <row r="33" spans="1:18">
      <c r="A33" s="25" t="s">
        <v>33</v>
      </c>
      <c r="B33" s="16">
        <v>1485.9647961599621</v>
      </c>
      <c r="C33" s="16">
        <v>1757.2805536265676</v>
      </c>
      <c r="D33" s="16">
        <v>1583.503401337804</v>
      </c>
      <c r="E33" s="16">
        <v>1602.3986974091717</v>
      </c>
      <c r="F33" s="16">
        <v>1955.3056774736224</v>
      </c>
      <c r="G33" s="16">
        <v>1597.9392173405054</v>
      </c>
      <c r="H33" s="16">
        <v>2063.2095615968401</v>
      </c>
      <c r="I33" s="16">
        <v>2823.7561525859633</v>
      </c>
      <c r="J33" s="16">
        <v>3797.8609105477644</v>
      </c>
      <c r="K33" s="16">
        <v>3307.2528402208786</v>
      </c>
      <c r="L33" s="16">
        <v>3715.3651645458913</v>
      </c>
      <c r="M33" s="16">
        <v>4237.8804729455715</v>
      </c>
      <c r="N33" s="16">
        <v>4282.0908043495165</v>
      </c>
      <c r="O33" s="16">
        <v>3757.954285834463</v>
      </c>
      <c r="P33" s="16">
        <v>4839.3061154682555</v>
      </c>
      <c r="R33" s="40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J32" sqref="J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66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169.15327655808446</v>
      </c>
      <c r="C5" s="16">
        <v>153.19893436162445</v>
      </c>
      <c r="D5" s="16">
        <v>152.21031750609265</v>
      </c>
      <c r="E5" s="16">
        <v>197.66130956786606</v>
      </c>
      <c r="F5" s="16">
        <v>35.811892823634004</v>
      </c>
      <c r="G5" s="16">
        <v>67.769031284440061</v>
      </c>
      <c r="H5" s="16">
        <v>102.78767027216715</v>
      </c>
      <c r="I5" s="16">
        <v>134.08428502287347</v>
      </c>
      <c r="J5" s="16">
        <v>190.01489273531948</v>
      </c>
      <c r="K5" s="16">
        <v>170.29178333042543</v>
      </c>
      <c r="L5" s="16">
        <v>237.03302718042971</v>
      </c>
      <c r="M5" s="16">
        <v>289.83217314514246</v>
      </c>
      <c r="N5" s="16">
        <v>313.05254382227992</v>
      </c>
      <c r="O5" s="16">
        <v>353.49535084639001</v>
      </c>
      <c r="P5" s="16">
        <v>409.67803289915634</v>
      </c>
      <c r="R5" s="22"/>
    </row>
    <row r="6" spans="1:18">
      <c r="A6" s="36" t="s">
        <v>13</v>
      </c>
      <c r="B6" s="16">
        <v>351.8966922244818</v>
      </c>
      <c r="C6" s="16">
        <v>391.86325074357194</v>
      </c>
      <c r="D6" s="16">
        <v>379.86565165399111</v>
      </c>
      <c r="E6" s="16">
        <v>389.24033403742419</v>
      </c>
      <c r="F6" s="16">
        <v>590.59030700386575</v>
      </c>
      <c r="G6" s="16">
        <v>752.07519733070615</v>
      </c>
      <c r="H6" s="16">
        <v>825.32961995933022</v>
      </c>
      <c r="I6" s="16">
        <v>917.16877642862426</v>
      </c>
      <c r="J6" s="16">
        <v>1420.5174732720418</v>
      </c>
      <c r="K6" s="16">
        <v>1298.3990402003294</v>
      </c>
      <c r="L6" s="16">
        <v>1425.5885099047312</v>
      </c>
      <c r="M6" s="16">
        <v>1892.7531495360511</v>
      </c>
      <c r="N6" s="16">
        <v>1990.3003393403658</v>
      </c>
      <c r="O6" s="16">
        <v>2027.6027708627594</v>
      </c>
      <c r="P6" s="16">
        <v>2325.1176920285584</v>
      </c>
      <c r="R6" s="22"/>
    </row>
    <row r="7" spans="1:18">
      <c r="A7" s="37" t="s">
        <v>14</v>
      </c>
      <c r="B7" s="16">
        <v>147.46365747045149</v>
      </c>
      <c r="C7" s="16">
        <v>182.83310760861917</v>
      </c>
      <c r="D7" s="16">
        <v>154.41664920473227</v>
      </c>
      <c r="E7" s="16">
        <v>156.75880930646915</v>
      </c>
      <c r="F7" s="16">
        <v>166.28996671684874</v>
      </c>
      <c r="G7" s="16">
        <v>184.4899407643521</v>
      </c>
      <c r="H7" s="16">
        <v>211.72394703702395</v>
      </c>
      <c r="I7" s="16">
        <v>228.63663117869709</v>
      </c>
      <c r="J7" s="16">
        <v>244.30493607439868</v>
      </c>
      <c r="K7" s="16">
        <v>172.01718724085569</v>
      </c>
      <c r="L7" s="16">
        <v>274.75887311879922</v>
      </c>
      <c r="M7" s="16">
        <v>318.06996288565176</v>
      </c>
      <c r="N7" s="16">
        <v>338.2377317520216</v>
      </c>
      <c r="O7" s="16">
        <v>406.462925757292</v>
      </c>
      <c r="P7" s="16">
        <v>377.11647880208699</v>
      </c>
      <c r="R7" s="22"/>
    </row>
    <row r="8" spans="1:18">
      <c r="A8" s="37" t="s">
        <v>43</v>
      </c>
      <c r="B8" s="16">
        <v>12.973938267336596</v>
      </c>
      <c r="C8" s="16">
        <v>15.034375327593137</v>
      </c>
      <c r="D8" s="16">
        <v>14.627071598646014</v>
      </c>
      <c r="E8" s="16">
        <v>18.088636276092572</v>
      </c>
      <c r="F8" s="16">
        <v>19.018490908865612</v>
      </c>
      <c r="G8" s="16">
        <v>20.259612373535809</v>
      </c>
      <c r="H8" s="16">
        <v>22.493877556686822</v>
      </c>
      <c r="I8" s="16">
        <v>26.996549760803823</v>
      </c>
      <c r="J8" s="16">
        <v>35.20980017245752</v>
      </c>
      <c r="K8" s="16">
        <v>40.473164788579069</v>
      </c>
      <c r="L8" s="16">
        <v>38.685110495452832</v>
      </c>
      <c r="M8" s="16">
        <v>66.39561614975311</v>
      </c>
      <c r="N8" s="16">
        <v>59.718682328095362</v>
      </c>
      <c r="O8" s="16">
        <v>49.613192290773554</v>
      </c>
      <c r="P8" s="16">
        <v>45.298978012628794</v>
      </c>
      <c r="R8" s="22"/>
    </row>
    <row r="9" spans="1:18">
      <c r="A9" s="37" t="s">
        <v>15</v>
      </c>
      <c r="B9" s="16">
        <v>21.666184940429062</v>
      </c>
      <c r="C9" s="16">
        <v>24.207779010224836</v>
      </c>
      <c r="D9" s="16">
        <v>20.91596764506367</v>
      </c>
      <c r="E9" s="16">
        <v>22.737155108466332</v>
      </c>
      <c r="F9" s="16">
        <v>33.091580967122454</v>
      </c>
      <c r="G9" s="16">
        <v>37.330426896404603</v>
      </c>
      <c r="H9" s="16">
        <v>41.778589902544581</v>
      </c>
      <c r="I9" s="16">
        <v>68.318620490633364</v>
      </c>
      <c r="J9" s="16">
        <v>83.957198128371729</v>
      </c>
      <c r="K9" s="16">
        <v>51.931470570163306</v>
      </c>
      <c r="L9" s="16">
        <v>83.958356859413726</v>
      </c>
      <c r="M9" s="16">
        <v>107.00041588469151</v>
      </c>
      <c r="N9" s="16">
        <v>119.4759699415598</v>
      </c>
      <c r="O9" s="16">
        <v>157.01931999248205</v>
      </c>
      <c r="P9" s="16">
        <v>163.94527709723349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3.7959427924286948</v>
      </c>
      <c r="K10" s="16">
        <v>3.4864735923245047</v>
      </c>
      <c r="L10" s="16">
        <v>3.2810051791030674</v>
      </c>
      <c r="M10" s="16">
        <v>3.9039305789791916</v>
      </c>
      <c r="N10" s="16">
        <v>5.2598527041461596</v>
      </c>
      <c r="O10" s="16">
        <v>5.2390243941900536</v>
      </c>
      <c r="P10" s="16">
        <v>4.9453982390287354</v>
      </c>
      <c r="R10" s="22"/>
    </row>
    <row r="11" spans="1:18">
      <c r="A11" s="17" t="s">
        <v>44</v>
      </c>
      <c r="B11" s="16">
        <v>32.074948243426135</v>
      </c>
      <c r="C11" s="16">
        <v>42.780878226893044</v>
      </c>
      <c r="D11" s="16">
        <v>35.321112498216067</v>
      </c>
      <c r="E11" s="16">
        <v>53.425039082044826</v>
      </c>
      <c r="F11" s="16">
        <v>57.834759767556463</v>
      </c>
      <c r="G11" s="16">
        <v>59.641934868032465</v>
      </c>
      <c r="H11" s="16">
        <v>66.555820269451516</v>
      </c>
      <c r="I11" s="16">
        <v>115.335275363192</v>
      </c>
      <c r="J11" s="16">
        <v>158.93281672959327</v>
      </c>
      <c r="K11" s="16">
        <v>119.08928280897737</v>
      </c>
      <c r="L11" s="16">
        <v>133.69243681369261</v>
      </c>
      <c r="M11" s="16">
        <v>158.89496772442476</v>
      </c>
      <c r="N11" s="16">
        <v>170.0932096215987</v>
      </c>
      <c r="O11" s="16">
        <v>195.74301422856772</v>
      </c>
      <c r="P11" s="16">
        <v>266.03160997225422</v>
      </c>
      <c r="R11" s="22"/>
    </row>
    <row r="12" spans="1:18">
      <c r="A12" s="17" t="s">
        <v>16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R12" s="22"/>
    </row>
    <row r="13" spans="1:18">
      <c r="A13" s="36" t="s">
        <v>17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R13" s="22"/>
    </row>
    <row r="14" spans="1:18">
      <c r="A14" s="36" t="s">
        <v>22</v>
      </c>
      <c r="B14" s="16">
        <v>0.71850420208291721</v>
      </c>
      <c r="C14" s="16">
        <v>0.78780426133427894</v>
      </c>
      <c r="D14" s="16">
        <v>0.65215335610369052</v>
      </c>
      <c r="E14" s="16">
        <v>0.8445538068860049</v>
      </c>
      <c r="F14" s="16">
        <v>0.93818253065649926</v>
      </c>
      <c r="G14" s="16">
        <v>0.91567737618037759</v>
      </c>
      <c r="H14" s="16">
        <v>1.0895711322298069</v>
      </c>
      <c r="I14" s="16">
        <v>1.3715163781816875</v>
      </c>
      <c r="J14" s="16">
        <v>0.45108110555030151</v>
      </c>
      <c r="K14" s="16">
        <v>0.6012085689601131</v>
      </c>
      <c r="L14" s="16">
        <v>0.53367683428630663</v>
      </c>
      <c r="M14" s="16">
        <v>0.5442996450525257</v>
      </c>
      <c r="N14" s="16">
        <v>3.2276133222651153E-2</v>
      </c>
      <c r="O14" s="16">
        <v>1.1837967725753387</v>
      </c>
      <c r="P14" s="16">
        <v>0.71028320787566024</v>
      </c>
      <c r="R14" s="22"/>
    </row>
    <row r="15" spans="1:18">
      <c r="A15" s="36" t="s">
        <v>36</v>
      </c>
      <c r="B15" s="16">
        <v>0.65989366269412852</v>
      </c>
      <c r="C15" s="16">
        <v>0.69266933567398981</v>
      </c>
      <c r="D15" s="16">
        <v>0.57477831231706999</v>
      </c>
      <c r="E15" s="16">
        <v>0.74716324800899747</v>
      </c>
      <c r="F15" s="16">
        <v>0.89294969856809181</v>
      </c>
      <c r="G15" s="16">
        <v>0.74904218929437216</v>
      </c>
      <c r="H15" s="16">
        <v>1.0073214245228292</v>
      </c>
      <c r="I15" s="16">
        <v>1.3056544949900262</v>
      </c>
      <c r="J15" s="16">
        <v>0.41544196096513508</v>
      </c>
      <c r="K15" s="16">
        <v>0.5317771119364898</v>
      </c>
      <c r="L15" s="16">
        <v>0.47380244272459276</v>
      </c>
      <c r="M15" s="16">
        <v>0.50390523728281744</v>
      </c>
      <c r="N15" s="16">
        <v>2.7623480350562474E-2</v>
      </c>
      <c r="O15" s="16">
        <v>1.0456774525825632</v>
      </c>
      <c r="P15" s="16">
        <v>0.6374723480290555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1.3003949417392024</v>
      </c>
      <c r="C18" s="16">
        <v>1.6018652409643517</v>
      </c>
      <c r="D18" s="16">
        <v>1.7966005814699215</v>
      </c>
      <c r="E18" s="16">
        <v>2.1956211261360523</v>
      </c>
      <c r="F18" s="16">
        <v>3.2048978203850753</v>
      </c>
      <c r="G18" s="16">
        <v>1.7118235508498567</v>
      </c>
      <c r="H18" s="16">
        <v>2.5099429722430422</v>
      </c>
      <c r="I18" s="16">
        <v>4.3555581246889696</v>
      </c>
      <c r="J18" s="16">
        <v>5.0024071446079752</v>
      </c>
      <c r="K18" s="16">
        <v>2.5412362368386856</v>
      </c>
      <c r="L18" s="16">
        <v>1.814170450563261</v>
      </c>
      <c r="M18" s="16">
        <v>2.7039839425167602</v>
      </c>
      <c r="N18" s="16">
        <v>2.2738404250012172</v>
      </c>
      <c r="O18" s="16">
        <v>3.401062323926463</v>
      </c>
      <c r="P18" s="16">
        <v>2.8006211779135812</v>
      </c>
      <c r="R18" s="22"/>
    </row>
    <row r="19" spans="1:18">
      <c r="A19" s="36" t="s">
        <v>19</v>
      </c>
      <c r="B19" s="16">
        <v>776.10626815667968</v>
      </c>
      <c r="C19" s="16">
        <v>760.92980953172184</v>
      </c>
      <c r="D19" s="16">
        <v>972.05306730028337</v>
      </c>
      <c r="E19" s="16">
        <v>936.76789649249326</v>
      </c>
      <c r="F19" s="16">
        <v>1067.8976338666223</v>
      </c>
      <c r="G19" s="16">
        <v>920.01623675620317</v>
      </c>
      <c r="H19" s="16">
        <v>1345.752276832533</v>
      </c>
      <c r="I19" s="16">
        <v>1763.4628384988619</v>
      </c>
      <c r="J19" s="16">
        <v>2544.7257539482061</v>
      </c>
      <c r="K19" s="16">
        <v>1619.6248830388731</v>
      </c>
      <c r="L19" s="16">
        <v>1720.9664847164051</v>
      </c>
      <c r="M19" s="16">
        <v>2489.2734339935628</v>
      </c>
      <c r="N19" s="16">
        <v>1727.9713177202393</v>
      </c>
      <c r="O19" s="16">
        <v>1089.7287446938544</v>
      </c>
      <c r="P19" s="16">
        <v>1662.0750578020309</v>
      </c>
      <c r="R19" s="22"/>
    </row>
    <row r="20" spans="1:18">
      <c r="A20" s="36" t="s">
        <v>45</v>
      </c>
      <c r="B20" s="16">
        <v>434.85271885747215</v>
      </c>
      <c r="C20" s="16">
        <v>445.81556653802613</v>
      </c>
      <c r="D20" s="16">
        <v>500.142508402239</v>
      </c>
      <c r="E20" s="16">
        <v>517.74553149777114</v>
      </c>
      <c r="F20" s="16">
        <v>471.77497179575619</v>
      </c>
      <c r="G20" s="16">
        <v>513.09521758828191</v>
      </c>
      <c r="H20" s="16">
        <v>588.04634613344274</v>
      </c>
      <c r="I20" s="16">
        <v>728.82325759251614</v>
      </c>
      <c r="J20" s="16">
        <v>1020.283665054572</v>
      </c>
      <c r="K20" s="16">
        <v>846.11256032743006</v>
      </c>
      <c r="L20" s="16">
        <v>989.39010242047732</v>
      </c>
      <c r="M20" s="16">
        <v>1208.1078268767719</v>
      </c>
      <c r="N20" s="16">
        <v>1288.9904277272631</v>
      </c>
      <c r="O20" s="16">
        <v>1357.495052393888</v>
      </c>
      <c r="P20" s="16">
        <v>1354.3395167133324</v>
      </c>
      <c r="R20" s="22"/>
    </row>
    <row r="21" spans="1:18">
      <c r="A21" s="36" t="s">
        <v>32</v>
      </c>
      <c r="B21" s="16">
        <v>102.76768273443005</v>
      </c>
      <c r="C21" s="16">
        <v>107.01003506167872</v>
      </c>
      <c r="D21" s="16">
        <v>156.95397970486138</v>
      </c>
      <c r="E21" s="16">
        <v>168.53276110483267</v>
      </c>
      <c r="F21" s="16">
        <v>177.34366107866916</v>
      </c>
      <c r="G21" s="16">
        <v>216.67265083227807</v>
      </c>
      <c r="H21" s="16">
        <v>264.74557702073588</v>
      </c>
      <c r="I21" s="16">
        <v>323.01641501006679</v>
      </c>
      <c r="J21" s="16">
        <v>335.02131404220665</v>
      </c>
      <c r="K21" s="16">
        <v>373.54809729553926</v>
      </c>
      <c r="L21" s="16">
        <v>382.91981530899022</v>
      </c>
      <c r="M21" s="16">
        <v>436.50924690140681</v>
      </c>
      <c r="N21" s="16">
        <v>487.68151452307717</v>
      </c>
      <c r="O21" s="16">
        <v>429.72945662858973</v>
      </c>
      <c r="P21" s="16">
        <v>394.54640880755795</v>
      </c>
      <c r="R21" s="22"/>
    </row>
    <row r="22" spans="1:18">
      <c r="A22" s="36" t="s">
        <v>20</v>
      </c>
      <c r="B22" s="16">
        <v>917.75866741216271</v>
      </c>
      <c r="C22" s="16">
        <v>866.55256751902709</v>
      </c>
      <c r="D22" s="16">
        <v>964.90783277430126</v>
      </c>
      <c r="E22" s="16">
        <v>1306.1628698049174</v>
      </c>
      <c r="F22" s="16">
        <v>1059.8122334308114</v>
      </c>
      <c r="G22" s="16">
        <v>1029.0679256144176</v>
      </c>
      <c r="H22" s="16">
        <v>1131.5210671229961</v>
      </c>
      <c r="I22" s="16">
        <v>1652.1975364531527</v>
      </c>
      <c r="J22" s="16">
        <v>2551.2048588274952</v>
      </c>
      <c r="K22" s="16">
        <v>2581.6634751247002</v>
      </c>
      <c r="L22" s="16">
        <v>2905.9460471573998</v>
      </c>
      <c r="M22" s="16">
        <v>2603.2118366603318</v>
      </c>
      <c r="N22" s="16">
        <v>3613.9290191386553</v>
      </c>
      <c r="O22" s="16">
        <v>2908.1948107177536</v>
      </c>
      <c r="P22" s="16">
        <v>3088.5918814654001</v>
      </c>
      <c r="R22" s="22"/>
    </row>
    <row r="23" spans="1:18">
      <c r="A23" s="37" t="s">
        <v>30</v>
      </c>
      <c r="B23" s="16">
        <v>222.79335419698992</v>
      </c>
      <c r="C23" s="16">
        <v>239.77216195788097</v>
      </c>
      <c r="D23" s="16">
        <v>228.49339268213521</v>
      </c>
      <c r="E23" s="16">
        <v>208.95971905341113</v>
      </c>
      <c r="F23" s="16">
        <v>207.15714954232442</v>
      </c>
      <c r="G23" s="16">
        <v>244.08357424280479</v>
      </c>
      <c r="H23" s="16">
        <v>271.88132801041382</v>
      </c>
      <c r="I23" s="16">
        <v>357.91854139525583</v>
      </c>
      <c r="J23" s="16">
        <v>529.21141237331847</v>
      </c>
      <c r="K23" s="16">
        <v>550.27982798971436</v>
      </c>
      <c r="L23" s="16">
        <v>548.92009956768641</v>
      </c>
      <c r="M23" s="16">
        <v>476.31428088985513</v>
      </c>
      <c r="N23" s="16">
        <v>713.56813156436988</v>
      </c>
      <c r="O23" s="16">
        <v>732.88385669035642</v>
      </c>
      <c r="P23" s="16">
        <v>710.42020348694211</v>
      </c>
      <c r="R23" s="22"/>
    </row>
    <row r="24" spans="1:18">
      <c r="A24" s="39" t="s">
        <v>23</v>
      </c>
      <c r="B24" s="16">
        <v>196.37445543451648</v>
      </c>
      <c r="C24" s="16">
        <v>177.07478977666469</v>
      </c>
      <c r="D24" s="16">
        <v>255.58663673243467</v>
      </c>
      <c r="E24" s="16">
        <v>256.14162994624633</v>
      </c>
      <c r="F24" s="16">
        <v>245.3028481965348</v>
      </c>
      <c r="G24" s="16">
        <v>249.87328859517226</v>
      </c>
      <c r="H24" s="16">
        <v>278.36012036801986</v>
      </c>
      <c r="I24" s="16">
        <v>387.96262398131745</v>
      </c>
      <c r="J24" s="16">
        <v>590.44634274942007</v>
      </c>
      <c r="K24" s="16">
        <v>443.84972535207902</v>
      </c>
      <c r="L24" s="16">
        <v>560.05300272401416</v>
      </c>
      <c r="M24" s="16">
        <v>549.09456521799302</v>
      </c>
      <c r="N24" s="16">
        <v>563.90624747762797</v>
      </c>
      <c r="O24" s="16">
        <v>444.48671816753057</v>
      </c>
      <c r="P24" s="16">
        <v>394.13337871172604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27.419028120265484</v>
      </c>
      <c r="C28" s="16">
        <v>34.647486462994557</v>
      </c>
      <c r="D28" s="16">
        <v>32.932519733787167</v>
      </c>
      <c r="E28" s="16">
        <v>46.225820094504996</v>
      </c>
      <c r="F28" s="16">
        <v>40.693443870076266</v>
      </c>
      <c r="G28" s="16">
        <v>43.834089320108404</v>
      </c>
      <c r="H28" s="16">
        <v>45.26111790004753</v>
      </c>
      <c r="I28" s="16">
        <v>50.856613062078871</v>
      </c>
      <c r="J28" s="16">
        <v>67.983949982240745</v>
      </c>
      <c r="K28" s="16">
        <v>71.355731771013836</v>
      </c>
      <c r="L28" s="16">
        <v>82.006154780636592</v>
      </c>
      <c r="M28" s="16">
        <v>94.362157963715688</v>
      </c>
      <c r="N28" s="16">
        <v>105.65855815132551</v>
      </c>
      <c r="O28" s="16">
        <v>104.5470938287137</v>
      </c>
      <c r="P28" s="16">
        <v>108.63653104778406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3415.9796654232423</v>
      </c>
      <c r="C31" s="16">
        <v>3444.8030809644929</v>
      </c>
      <c r="D31" s="16">
        <v>3871.4502396866746</v>
      </c>
      <c r="E31" s="16">
        <v>4282.2348495535716</v>
      </c>
      <c r="F31" s="16">
        <v>4177.6549700182977</v>
      </c>
      <c r="G31" s="16">
        <v>4341.5856695830626</v>
      </c>
      <c r="H31" s="16">
        <v>5200.8441939143895</v>
      </c>
      <c r="I31" s="16">
        <v>6761.8106932359351</v>
      </c>
      <c r="J31" s="16">
        <v>9781.4792870931942</v>
      </c>
      <c r="K31" s="16">
        <v>8345.7969253487408</v>
      </c>
      <c r="L31" s="16">
        <v>9390.0206759548055</v>
      </c>
      <c r="M31" s="16">
        <v>10697.475753233184</v>
      </c>
      <c r="N31" s="16">
        <v>11500.177285851201</v>
      </c>
      <c r="O31" s="16">
        <v>10267.871868042226</v>
      </c>
      <c r="P31" s="16">
        <v>11309.024821819537</v>
      </c>
      <c r="R31" s="22"/>
    </row>
    <row r="32" spans="1:18">
      <c r="A32" s="23" t="s">
        <v>39</v>
      </c>
      <c r="B32" s="16">
        <v>735.22869770420948</v>
      </c>
      <c r="C32" s="16">
        <v>809.91832527852648</v>
      </c>
      <c r="D32" s="16">
        <v>757.35677010674181</v>
      </c>
      <c r="E32" s="16">
        <v>837.91128337836312</v>
      </c>
      <c r="F32" s="16">
        <v>902.63699818789303</v>
      </c>
      <c r="G32" s="16">
        <v>1121.5661435174711</v>
      </c>
      <c r="H32" s="16">
        <v>1270.6695249972042</v>
      </c>
      <c r="I32" s="16">
        <v>1490.540138244824</v>
      </c>
      <c r="J32" s="16">
        <v>2136.7330599046113</v>
      </c>
      <c r="K32" s="16">
        <v>1855.6884025316549</v>
      </c>
      <c r="L32" s="16">
        <v>2196.9973195516222</v>
      </c>
      <c r="M32" s="16">
        <v>2836.8502159046939</v>
      </c>
      <c r="N32" s="16">
        <v>2996.1383295100677</v>
      </c>
      <c r="O32" s="16">
        <v>3195.1755983724543</v>
      </c>
      <c r="P32" s="16">
        <v>3592.1334670509464</v>
      </c>
      <c r="R32" s="22"/>
    </row>
    <row r="33" spans="1:18">
      <c r="A33" s="25" t="s">
        <v>33</v>
      </c>
      <c r="B33" s="16">
        <v>2680.7509677190328</v>
      </c>
      <c r="C33" s="16">
        <v>2634.8847556859664</v>
      </c>
      <c r="D33" s="16">
        <v>3114.0934695799328</v>
      </c>
      <c r="E33" s="16">
        <v>3444.3235661752087</v>
      </c>
      <c r="F33" s="16">
        <v>3275.0179718304048</v>
      </c>
      <c r="G33" s="16">
        <v>3220.0195260655914</v>
      </c>
      <c r="H33" s="16">
        <v>3930.174668917185</v>
      </c>
      <c r="I33" s="16">
        <v>5271.2705549911116</v>
      </c>
      <c r="J33" s="16">
        <v>7644.7462271885834</v>
      </c>
      <c r="K33" s="16">
        <v>6490.1085228170859</v>
      </c>
      <c r="L33" s="16">
        <v>7193.0233564031832</v>
      </c>
      <c r="M33" s="16">
        <v>7860.6255373284903</v>
      </c>
      <c r="N33" s="16">
        <v>8504.0389563411336</v>
      </c>
      <c r="O33" s="16">
        <v>7072.6962696697719</v>
      </c>
      <c r="P33" s="16">
        <v>7716.8913547685916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E33" sqref="E33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67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438.51181657436456</v>
      </c>
      <c r="C5" s="16">
        <v>412.80777341902609</v>
      </c>
      <c r="D5" s="16">
        <v>404.52207865973895</v>
      </c>
      <c r="E5" s="16">
        <v>477.7071507671123</v>
      </c>
      <c r="F5" s="16">
        <v>96.114307727043979</v>
      </c>
      <c r="G5" s="16">
        <v>170.16640414499952</v>
      </c>
      <c r="H5" s="16">
        <v>258.37742540781738</v>
      </c>
      <c r="I5" s="16">
        <v>332.5889410315836</v>
      </c>
      <c r="J5" s="16">
        <v>412.03964853651365</v>
      </c>
      <c r="K5" s="16">
        <v>390.9285274957706</v>
      </c>
      <c r="L5" s="16">
        <v>519.99350647092683</v>
      </c>
      <c r="M5" s="16">
        <v>659.3311019409648</v>
      </c>
      <c r="N5" s="16">
        <v>648.37388724822529</v>
      </c>
      <c r="O5" s="16">
        <v>704.07810086199254</v>
      </c>
      <c r="P5" s="16">
        <v>787.81719750958189</v>
      </c>
      <c r="R5" s="22"/>
    </row>
    <row r="6" spans="1:18">
      <c r="A6" s="36" t="s">
        <v>13</v>
      </c>
      <c r="B6" s="16">
        <v>35.505138101111733</v>
      </c>
      <c r="C6" s="16">
        <v>36.927073877876929</v>
      </c>
      <c r="D6" s="16">
        <v>35.835356439544327</v>
      </c>
      <c r="E6" s="16">
        <v>37.521305132527566</v>
      </c>
      <c r="F6" s="16">
        <v>58.88486249804604</v>
      </c>
      <c r="G6" s="16">
        <v>70.323210911443255</v>
      </c>
      <c r="H6" s="16">
        <v>75.789792253703851</v>
      </c>
      <c r="I6" s="16">
        <v>87.076472851534916</v>
      </c>
      <c r="J6" s="16">
        <v>119.39169927734956</v>
      </c>
      <c r="K6" s="16">
        <v>106.51184187181562</v>
      </c>
      <c r="L6" s="16">
        <v>129.84744020674191</v>
      </c>
      <c r="M6" s="16">
        <v>179.14460019081082</v>
      </c>
      <c r="N6" s="16">
        <v>176.60928305003762</v>
      </c>
      <c r="O6" s="16">
        <v>149.90347432310634</v>
      </c>
      <c r="P6" s="16">
        <v>157.23229916097085</v>
      </c>
      <c r="R6" s="22"/>
    </row>
    <row r="7" spans="1:18">
      <c r="A7" s="37" t="s">
        <v>14</v>
      </c>
      <c r="B7" s="16">
        <v>155.10830028464551</v>
      </c>
      <c r="C7" s="16">
        <v>191.93575364667007</v>
      </c>
      <c r="D7" s="16">
        <v>182.92680301330378</v>
      </c>
      <c r="E7" s="16">
        <v>185.431516947261</v>
      </c>
      <c r="F7" s="16">
        <v>168.93733579811675</v>
      </c>
      <c r="G7" s="16">
        <v>178.04171326437867</v>
      </c>
      <c r="H7" s="16">
        <v>212.82493205252777</v>
      </c>
      <c r="I7" s="16">
        <v>224.11107236234656</v>
      </c>
      <c r="J7" s="16">
        <v>212.7110535064175</v>
      </c>
      <c r="K7" s="16">
        <v>148.35642389614225</v>
      </c>
      <c r="L7" s="16">
        <v>231.90743620508209</v>
      </c>
      <c r="M7" s="16">
        <v>260.54061451588137</v>
      </c>
      <c r="N7" s="16">
        <v>265.08849330674695</v>
      </c>
      <c r="O7" s="16">
        <v>284.56329058535158</v>
      </c>
      <c r="P7" s="16">
        <v>260.69349867407345</v>
      </c>
      <c r="R7" s="22"/>
    </row>
    <row r="8" spans="1:18">
      <c r="A8" s="37" t="s">
        <v>43</v>
      </c>
      <c r="B8" s="16">
        <v>11.722821351552291</v>
      </c>
      <c r="C8" s="16">
        <v>10.33932635226394</v>
      </c>
      <c r="D8" s="16">
        <v>7.8162588559439978</v>
      </c>
      <c r="E8" s="16">
        <v>9.8046087576023293</v>
      </c>
      <c r="F8" s="16">
        <v>9.72533644425536</v>
      </c>
      <c r="G8" s="16">
        <v>9.8029980334404669</v>
      </c>
      <c r="H8" s="16">
        <v>11.04687516843348</v>
      </c>
      <c r="I8" s="16">
        <v>14.351955121651175</v>
      </c>
      <c r="J8" s="16">
        <v>34.430546882678868</v>
      </c>
      <c r="K8" s="16">
        <v>31.911465670876058</v>
      </c>
      <c r="L8" s="16">
        <v>37.079682888964179</v>
      </c>
      <c r="M8" s="16">
        <v>44.669237046451201</v>
      </c>
      <c r="N8" s="16">
        <v>41.962609271667382</v>
      </c>
      <c r="O8" s="16">
        <v>34.319750922415658</v>
      </c>
      <c r="P8" s="16">
        <v>33.256358738710574</v>
      </c>
      <c r="R8" s="22"/>
    </row>
    <row r="9" spans="1:18">
      <c r="A9" s="37" t="s">
        <v>15</v>
      </c>
      <c r="B9" s="16">
        <v>8.4356139597211381</v>
      </c>
      <c r="C9" s="16">
        <v>10.198075837286469</v>
      </c>
      <c r="D9" s="16">
        <v>10.851269593277468</v>
      </c>
      <c r="E9" s="16">
        <v>11.94625223357912</v>
      </c>
      <c r="F9" s="16">
        <v>18.027742364988598</v>
      </c>
      <c r="G9" s="16">
        <v>20.033080806293597</v>
      </c>
      <c r="H9" s="16">
        <v>23.194782007702536</v>
      </c>
      <c r="I9" s="16">
        <v>35.278999813360635</v>
      </c>
      <c r="J9" s="16">
        <v>48.931434103585822</v>
      </c>
      <c r="K9" s="16">
        <v>31.868784842682665</v>
      </c>
      <c r="L9" s="16">
        <v>50.575515545633728</v>
      </c>
      <c r="M9" s="16">
        <v>65.445745486374776</v>
      </c>
      <c r="N9" s="16">
        <v>71.43258235436808</v>
      </c>
      <c r="O9" s="16">
        <v>98.376454555787589</v>
      </c>
      <c r="P9" s="16">
        <v>107.0109132070278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3.7094837042834912</v>
      </c>
      <c r="C11" s="16">
        <v>3.8961709209089643</v>
      </c>
      <c r="D11" s="16">
        <v>2.3624086155420767</v>
      </c>
      <c r="E11" s="16">
        <v>4.0502717129297725</v>
      </c>
      <c r="F11" s="16">
        <v>4.1940146590077676</v>
      </c>
      <c r="G11" s="16">
        <v>4.7674353655544195</v>
      </c>
      <c r="H11" s="16">
        <v>5.1934390316629324</v>
      </c>
      <c r="I11" s="16">
        <v>6.9184293561200549</v>
      </c>
      <c r="J11" s="16">
        <v>6.6539377337728611</v>
      </c>
      <c r="K11" s="16">
        <v>6.407425459124509</v>
      </c>
      <c r="L11" s="16">
        <v>7.4013474684335554</v>
      </c>
      <c r="M11" s="16">
        <v>8.7118768306524021</v>
      </c>
      <c r="N11" s="16">
        <v>8.284164003641779</v>
      </c>
      <c r="O11" s="16">
        <v>8.6058856039297531</v>
      </c>
      <c r="P11" s="16">
        <v>9.2792375667684777</v>
      </c>
      <c r="R11" s="22"/>
    </row>
    <row r="12" spans="1:18">
      <c r="A12" s="17" t="s">
        <v>16</v>
      </c>
      <c r="B12" s="16">
        <v>1.1780581907977699</v>
      </c>
      <c r="C12" s="16">
        <v>1.3944230696789934</v>
      </c>
      <c r="D12" s="16">
        <v>1.3347648574185198</v>
      </c>
      <c r="E12" s="16">
        <v>1.4213702210216086</v>
      </c>
      <c r="F12" s="16">
        <v>2.1407715041206199</v>
      </c>
      <c r="G12" s="16">
        <v>2.7276179133029759</v>
      </c>
      <c r="H12" s="16">
        <v>3.4557898172829611</v>
      </c>
      <c r="I12" s="16">
        <v>2.8944017343743562</v>
      </c>
      <c r="J12" s="16">
        <v>2.9331621662799612</v>
      </c>
      <c r="K12" s="16">
        <v>2.4787982524585543</v>
      </c>
      <c r="L12" s="16">
        <v>2.3262425006002485</v>
      </c>
      <c r="M12" s="16">
        <v>2.8006882008302396</v>
      </c>
      <c r="N12" s="16">
        <v>2.2910596362245124</v>
      </c>
      <c r="O12" s="16">
        <v>2.3612624792920149</v>
      </c>
      <c r="P12" s="16">
        <v>2.2456209887495491</v>
      </c>
      <c r="R12" s="22"/>
    </row>
    <row r="13" spans="1:18">
      <c r="A13" s="36" t="s">
        <v>17</v>
      </c>
      <c r="B13" s="16">
        <v>1.7927485862751082</v>
      </c>
      <c r="C13" s="16">
        <v>2.099840478613153</v>
      </c>
      <c r="D13" s="16">
        <v>1.8902626772024003</v>
      </c>
      <c r="E13" s="16">
        <v>1.8575968203857931</v>
      </c>
      <c r="F13" s="16">
        <v>2.8752646839562281</v>
      </c>
      <c r="G13" s="16">
        <v>3.5757792799040233</v>
      </c>
      <c r="H13" s="16">
        <v>4.5490959725347793</v>
      </c>
      <c r="I13" s="16">
        <v>3.972255256181124</v>
      </c>
      <c r="J13" s="16">
        <v>4.7538217312557682</v>
      </c>
      <c r="K13" s="16">
        <v>3.9939881824400265</v>
      </c>
      <c r="L13" s="16">
        <v>3.6226100308608307</v>
      </c>
      <c r="M13" s="16">
        <v>4.5451037102165772</v>
      </c>
      <c r="N13" s="16">
        <v>4.2988990462689634</v>
      </c>
      <c r="O13" s="16">
        <v>4.2458667951410503</v>
      </c>
      <c r="P13" s="16">
        <v>4.2785902773545716</v>
      </c>
      <c r="R13" s="22"/>
    </row>
    <row r="14" spans="1:18">
      <c r="A14" s="36" t="s">
        <v>22</v>
      </c>
      <c r="B14" s="16">
        <v>0.31907378042120477</v>
      </c>
      <c r="C14" s="16">
        <v>0.27166985471109123</v>
      </c>
      <c r="D14" s="16">
        <v>0.29961275494066891</v>
      </c>
      <c r="E14" s="16">
        <v>0.76971749005715417</v>
      </c>
      <c r="F14" s="16">
        <v>0.77050404394161165</v>
      </c>
      <c r="G14" s="16">
        <v>0.66857741813340965</v>
      </c>
      <c r="H14" s="16">
        <v>0.71288740807495599</v>
      </c>
      <c r="I14" s="16">
        <v>0.7729913494052516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2"/>
    </row>
    <row r="15" spans="1:18">
      <c r="A15" s="36" t="s">
        <v>36</v>
      </c>
      <c r="B15" s="16">
        <v>0.29304597665736731</v>
      </c>
      <c r="C15" s="16">
        <v>0.23886311235061217</v>
      </c>
      <c r="D15" s="16">
        <v>0.2640650577378682</v>
      </c>
      <c r="E15" s="16">
        <v>0.68095675518997711</v>
      </c>
      <c r="F15" s="16">
        <v>0.7333555372233489</v>
      </c>
      <c r="G15" s="16">
        <v>0.54690954043269702</v>
      </c>
      <c r="H15" s="16">
        <v>0.65907285736989607</v>
      </c>
      <c r="I15" s="16">
        <v>0.73587136544254539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R15" s="22"/>
    </row>
    <row r="16" spans="1:18">
      <c r="A16" s="36" t="s">
        <v>37</v>
      </c>
      <c r="B16" s="16">
        <v>0.3367320682013803</v>
      </c>
      <c r="C16" s="16">
        <v>0.66021213921693955</v>
      </c>
      <c r="D16" s="16">
        <v>1.3689775433329965</v>
      </c>
      <c r="E16" s="16">
        <v>1.1382668899242869</v>
      </c>
      <c r="F16" s="16">
        <v>1.8586559328144978</v>
      </c>
      <c r="G16" s="16">
        <v>2.7909912059528343</v>
      </c>
      <c r="H16" s="16">
        <v>2.083067115569222</v>
      </c>
      <c r="I16" s="16">
        <v>0.33182073999848821</v>
      </c>
      <c r="J16" s="16">
        <v>1.7289432363505945</v>
      </c>
      <c r="K16" s="16">
        <v>1.1845852391106479</v>
      </c>
      <c r="L16" s="16">
        <v>4.051223218769274</v>
      </c>
      <c r="M16" s="16">
        <v>2.0878287921818499</v>
      </c>
      <c r="N16" s="16">
        <v>3.1629736755364859</v>
      </c>
      <c r="O16" s="16">
        <v>0.87913894441646012</v>
      </c>
      <c r="P16" s="16">
        <v>0.32630865602791526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537.85375579372737</v>
      </c>
      <c r="C18" s="16">
        <v>538.39167419752778</v>
      </c>
      <c r="D18" s="16">
        <v>618.74017146949416</v>
      </c>
      <c r="E18" s="16">
        <v>775.00651397462286</v>
      </c>
      <c r="F18" s="16">
        <v>703.63428354670805</v>
      </c>
      <c r="G18" s="16">
        <v>792.59918519974599</v>
      </c>
      <c r="H18" s="16">
        <v>660.34202882930776</v>
      </c>
      <c r="I18" s="16">
        <v>1194.0944171757806</v>
      </c>
      <c r="J18" s="16">
        <v>1588.8148964202212</v>
      </c>
      <c r="K18" s="16">
        <v>824.26568229864904</v>
      </c>
      <c r="L18" s="16">
        <v>1092.122019092159</v>
      </c>
      <c r="M18" s="16">
        <v>1462.4012087280144</v>
      </c>
      <c r="N18" s="16">
        <v>1267.5280264281266</v>
      </c>
      <c r="O18" s="16">
        <v>1572.9503750725969</v>
      </c>
      <c r="P18" s="16">
        <v>988.7627648183792</v>
      </c>
      <c r="R18" s="22"/>
    </row>
    <row r="19" spans="1:18">
      <c r="A19" s="36" t="s">
        <v>19</v>
      </c>
      <c r="B19" s="16">
        <v>231.80130330285255</v>
      </c>
      <c r="C19" s="16">
        <v>196.13152552204747</v>
      </c>
      <c r="D19" s="16">
        <v>200.35386629181758</v>
      </c>
      <c r="E19" s="16">
        <v>164.59488022081297</v>
      </c>
      <c r="F19" s="16">
        <v>200.43228832855939</v>
      </c>
      <c r="G19" s="16">
        <v>194.76349574973281</v>
      </c>
      <c r="H19" s="16">
        <v>278.98562471075991</v>
      </c>
      <c r="I19" s="16">
        <v>379.52915743742085</v>
      </c>
      <c r="J19" s="16">
        <v>474.80941702518874</v>
      </c>
      <c r="K19" s="16">
        <v>363.02989563619292</v>
      </c>
      <c r="L19" s="16">
        <v>517.67229074396676</v>
      </c>
      <c r="M19" s="16">
        <v>481.25161877461295</v>
      </c>
      <c r="N19" s="16">
        <v>312.87131042856521</v>
      </c>
      <c r="O19" s="16">
        <v>210.68675357507703</v>
      </c>
      <c r="P19" s="16">
        <v>361.10692678399084</v>
      </c>
      <c r="R19" s="22"/>
    </row>
    <row r="20" spans="1:18">
      <c r="A20" s="36" t="s">
        <v>45</v>
      </c>
      <c r="B20" s="16">
        <v>199.71663163783012</v>
      </c>
      <c r="C20" s="16">
        <v>197.61390237520467</v>
      </c>
      <c r="D20" s="16">
        <v>169.85691532200505</v>
      </c>
      <c r="E20" s="16">
        <v>139.76858238820927</v>
      </c>
      <c r="F20" s="16">
        <v>140.90982112278402</v>
      </c>
      <c r="G20" s="16">
        <v>166.31022638336634</v>
      </c>
      <c r="H20" s="16">
        <v>190.88927950947652</v>
      </c>
      <c r="I20" s="16">
        <v>241.81713891179217</v>
      </c>
      <c r="J20" s="16">
        <v>275.29324423077333</v>
      </c>
      <c r="K20" s="16">
        <v>284.44449554328713</v>
      </c>
      <c r="L20" s="16">
        <v>410.44635367995471</v>
      </c>
      <c r="M20" s="16">
        <v>314.68121136247635</v>
      </c>
      <c r="N20" s="16">
        <v>297.32500926722793</v>
      </c>
      <c r="O20" s="16">
        <v>365.60819323404382</v>
      </c>
      <c r="P20" s="16">
        <v>432.90617747560293</v>
      </c>
      <c r="R20" s="22"/>
    </row>
    <row r="21" spans="1:18">
      <c r="A21" s="36" t="s">
        <v>32</v>
      </c>
      <c r="B21" s="16">
        <v>81.199209840386374</v>
      </c>
      <c r="C21" s="16">
        <v>80.982140847040924</v>
      </c>
      <c r="D21" s="16">
        <v>95.577742089809774</v>
      </c>
      <c r="E21" s="16">
        <v>103.12504413533621</v>
      </c>
      <c r="F21" s="16">
        <v>96.670545621573254</v>
      </c>
      <c r="G21" s="16">
        <v>144.77376556302855</v>
      </c>
      <c r="H21" s="16">
        <v>152.97368290765417</v>
      </c>
      <c r="I21" s="16">
        <v>190.32333684009458</v>
      </c>
      <c r="J21" s="16">
        <v>163.83839936385633</v>
      </c>
      <c r="K21" s="16">
        <v>208.67926950004349</v>
      </c>
      <c r="L21" s="16">
        <v>239.37809583874787</v>
      </c>
      <c r="M21" s="16">
        <v>180.83566838099375</v>
      </c>
      <c r="N21" s="16">
        <v>205.45716091553368</v>
      </c>
      <c r="O21" s="16">
        <v>203.13228101453598</v>
      </c>
      <c r="P21" s="16">
        <v>196.47867307210595</v>
      </c>
      <c r="R21" s="22"/>
    </row>
    <row r="22" spans="1:18">
      <c r="A22" s="36" t="s">
        <v>20</v>
      </c>
      <c r="B22" s="16">
        <v>111.01594817658346</v>
      </c>
      <c r="C22" s="16">
        <v>138.27826952215304</v>
      </c>
      <c r="D22" s="16">
        <v>136.87664092014867</v>
      </c>
      <c r="E22" s="16">
        <v>178.84550897805426</v>
      </c>
      <c r="F22" s="16">
        <v>196.51174401474663</v>
      </c>
      <c r="G22" s="16">
        <v>218.19375448543374</v>
      </c>
      <c r="H22" s="16">
        <v>211.71267729595181</v>
      </c>
      <c r="I22" s="16">
        <v>367.55400487056568</v>
      </c>
      <c r="J22" s="16">
        <v>201.98986938292967</v>
      </c>
      <c r="K22" s="16">
        <v>280.59948014093516</v>
      </c>
      <c r="L22" s="16">
        <v>333.14202934315324</v>
      </c>
      <c r="M22" s="16">
        <v>310.96359325726047</v>
      </c>
      <c r="N22" s="16">
        <v>401.59743263604378</v>
      </c>
      <c r="O22" s="16">
        <v>514.33462011093411</v>
      </c>
      <c r="P22" s="16">
        <v>556.81600859483103</v>
      </c>
      <c r="R22" s="22"/>
    </row>
    <row r="23" spans="1:18">
      <c r="A23" s="37" t="s">
        <v>30</v>
      </c>
      <c r="B23" s="16">
        <v>26.950021113243753</v>
      </c>
      <c r="C23" s="16">
        <v>38.261129073849524</v>
      </c>
      <c r="D23" s="16">
        <v>32.412845041226525</v>
      </c>
      <c r="E23" s="16">
        <v>28.611674833170053</v>
      </c>
      <c r="F23" s="16">
        <v>38.411344441556189</v>
      </c>
      <c r="G23" s="16">
        <v>51.753154623358455</v>
      </c>
      <c r="H23" s="16">
        <v>50.870218445174324</v>
      </c>
      <c r="I23" s="16">
        <v>79.623889035491146</v>
      </c>
      <c r="J23" s="16">
        <v>41.899945310691436</v>
      </c>
      <c r="K23" s="16">
        <v>59.809589884095459</v>
      </c>
      <c r="L23" s="16">
        <v>62.929026537194957</v>
      </c>
      <c r="M23" s="16">
        <v>56.897559476095672</v>
      </c>
      <c r="N23" s="16">
        <v>79.29517379271887</v>
      </c>
      <c r="O23" s="16">
        <v>129.61564288165368</v>
      </c>
      <c r="P23" s="16">
        <v>128.07562711815609</v>
      </c>
      <c r="R23" s="22"/>
    </row>
    <row r="24" spans="1:18">
      <c r="A24" s="39" t="s">
        <v>23</v>
      </c>
      <c r="B24" s="16">
        <v>25.078248027636675</v>
      </c>
      <c r="C24" s="16">
        <v>30.74726162311601</v>
      </c>
      <c r="D24" s="16">
        <v>39.639305533301453</v>
      </c>
      <c r="E24" s="16">
        <v>37.213260218370358</v>
      </c>
      <c r="F24" s="16">
        <v>47.84299139505147</v>
      </c>
      <c r="G24" s="16">
        <v>56.857177721066236</v>
      </c>
      <c r="H24" s="16">
        <v>55.209496641747677</v>
      </c>
      <c r="I24" s="16">
        <v>91.171394658445877</v>
      </c>
      <c r="J24" s="16">
        <v>113.57912369947483</v>
      </c>
      <c r="K24" s="16">
        <v>135.96987614804937</v>
      </c>
      <c r="L24" s="16">
        <v>184.82258451629531</v>
      </c>
      <c r="M24" s="16">
        <v>128.48325265166702</v>
      </c>
      <c r="N24" s="16">
        <v>112.07294593722118</v>
      </c>
      <c r="O24" s="16">
        <v>119.79011842809318</v>
      </c>
      <c r="P24" s="16">
        <v>105.66109027159503</v>
      </c>
      <c r="R24" s="22"/>
    </row>
    <row r="25" spans="1:18">
      <c r="A25" s="39" t="s">
        <v>46</v>
      </c>
      <c r="B25" s="16">
        <v>15.168523451310699</v>
      </c>
      <c r="C25" s="16">
        <v>29.762233588427748</v>
      </c>
      <c r="D25" s="16">
        <v>41.468985943855536</v>
      </c>
      <c r="E25" s="16">
        <v>22.687128984453761</v>
      </c>
      <c r="F25" s="16">
        <v>25.84430687551658</v>
      </c>
      <c r="G25" s="16">
        <v>41.385825420464414</v>
      </c>
      <c r="H25" s="16">
        <v>36.901198147948172</v>
      </c>
      <c r="I25" s="16">
        <v>48.133102412199314</v>
      </c>
      <c r="J25" s="16">
        <v>388.71154533237905</v>
      </c>
      <c r="K25" s="16">
        <v>517.71339248557319</v>
      </c>
      <c r="L25" s="16">
        <v>683.95995593827263</v>
      </c>
      <c r="M25" s="16">
        <v>378.72458466996386</v>
      </c>
      <c r="N25" s="16">
        <v>344.88867576169741</v>
      </c>
      <c r="O25" s="16">
        <v>453.92980193033793</v>
      </c>
      <c r="P25" s="16">
        <v>519.92113698570404</v>
      </c>
      <c r="R25" s="22"/>
    </row>
    <row r="26" spans="1:18">
      <c r="A26" s="39" t="s">
        <v>21</v>
      </c>
      <c r="B26" s="16">
        <v>3.4141163185857035</v>
      </c>
      <c r="C26" s="16">
        <v>3.2620964839154087</v>
      </c>
      <c r="D26" s="16">
        <v>7.0359245539478383</v>
      </c>
      <c r="E26" s="16">
        <v>15.135937410834075</v>
      </c>
      <c r="F26" s="16">
        <v>28.40872044917808</v>
      </c>
      <c r="G26" s="16">
        <v>11.443642256217254</v>
      </c>
      <c r="H26" s="16">
        <v>21.842173290561025</v>
      </c>
      <c r="I26" s="16">
        <v>16.915719271771955</v>
      </c>
      <c r="J26" s="16">
        <v>11.694158076852201</v>
      </c>
      <c r="K26" s="16">
        <v>10.941954215036825</v>
      </c>
      <c r="L26" s="16">
        <v>29.820905632957519</v>
      </c>
      <c r="M26" s="16">
        <v>36.586861150070128</v>
      </c>
      <c r="N26" s="16">
        <v>22.667463306250159</v>
      </c>
      <c r="O26" s="16">
        <v>16.225289225818454</v>
      </c>
      <c r="P26" s="16">
        <v>14.504654205351184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23.720880327257365</v>
      </c>
      <c r="C28" s="16">
        <v>30.764010037119224</v>
      </c>
      <c r="D28" s="16">
        <v>29.63535695016364</v>
      </c>
      <c r="E28" s="16">
        <v>36.511674119008838</v>
      </c>
      <c r="F28" s="16">
        <v>35.180870559863749</v>
      </c>
      <c r="G28" s="16">
        <v>37.111552814016299</v>
      </c>
      <c r="H28" s="16">
        <v>46.102992344580933</v>
      </c>
      <c r="I28" s="16">
        <v>53.003476994609564</v>
      </c>
      <c r="J28" s="16">
        <v>59.851881386508502</v>
      </c>
      <c r="K28" s="16">
        <v>55.812478547224558</v>
      </c>
      <c r="L28" s="16">
        <v>58.116318360317045</v>
      </c>
      <c r="M28" s="16">
        <v>79.187634991255564</v>
      </c>
      <c r="N28" s="16">
        <v>86.76337892137478</v>
      </c>
      <c r="O28" s="16">
        <v>71.513097402179596</v>
      </c>
      <c r="P28" s="16">
        <v>74.652200569084371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1912.8314705674456</v>
      </c>
      <c r="C31" s="16">
        <v>1954.963425979005</v>
      </c>
      <c r="D31" s="16">
        <v>2021.0696121837534</v>
      </c>
      <c r="E31" s="16">
        <v>2233.8292189904641</v>
      </c>
      <c r="F31" s="16">
        <v>1878.1090675490525</v>
      </c>
      <c r="G31" s="16">
        <v>2178.6364981002657</v>
      </c>
      <c r="H31" s="16">
        <v>2303.7165312158418</v>
      </c>
      <c r="I31" s="16">
        <v>3371.1988485901707</v>
      </c>
      <c r="J31" s="16">
        <v>4164.05672740308</v>
      </c>
      <c r="K31" s="16">
        <v>3464.9079553095085</v>
      </c>
      <c r="L31" s="16">
        <v>4599.2145842190321</v>
      </c>
      <c r="M31" s="16">
        <v>4657.2899901567735</v>
      </c>
      <c r="N31" s="16">
        <v>4351.9705289874773</v>
      </c>
      <c r="O31" s="16">
        <v>4945.1193979467043</v>
      </c>
      <c r="P31" s="16">
        <v>4741.0252846740659</v>
      </c>
      <c r="R31" s="22"/>
    </row>
    <row r="32" spans="1:18">
      <c r="A32" s="23" t="s">
        <v>39</v>
      </c>
      <c r="B32" s="16">
        <v>652.9931739756787</v>
      </c>
      <c r="C32" s="16">
        <v>666.10417405403246</v>
      </c>
      <c r="D32" s="16">
        <v>644.31417517735065</v>
      </c>
      <c r="E32" s="16">
        <v>726.461105551012</v>
      </c>
      <c r="F32" s="16">
        <v>355.88359949145848</v>
      </c>
      <c r="G32" s="16">
        <v>453.13484252610994</v>
      </c>
      <c r="H32" s="16">
        <v>586.427245921848</v>
      </c>
      <c r="I32" s="16">
        <v>700.32587053659699</v>
      </c>
      <c r="J32" s="16">
        <v>834.15832004031824</v>
      </c>
      <c r="K32" s="16">
        <v>715.98446923641166</v>
      </c>
      <c r="L32" s="16">
        <v>976.80492878578218</v>
      </c>
      <c r="M32" s="16">
        <v>1217.8431760111355</v>
      </c>
      <c r="N32" s="16">
        <v>1211.751019234687</v>
      </c>
      <c r="O32" s="16">
        <v>1279.8469568525834</v>
      </c>
      <c r="P32" s="16">
        <v>1355.2895048571331</v>
      </c>
      <c r="R32" s="22"/>
    </row>
    <row r="33" spans="1:18">
      <c r="A33" s="25" t="s">
        <v>33</v>
      </c>
      <c r="B33" s="16">
        <v>1259.8382965917669</v>
      </c>
      <c r="C33" s="16">
        <v>1288.8592519249726</v>
      </c>
      <c r="D33" s="16">
        <v>1376.7554370064026</v>
      </c>
      <c r="E33" s="16">
        <v>1507.3681134394521</v>
      </c>
      <c r="F33" s="16">
        <v>1522.2254680575941</v>
      </c>
      <c r="G33" s="16">
        <v>1725.5016555741558</v>
      </c>
      <c r="H33" s="16">
        <v>1717.2892852939938</v>
      </c>
      <c r="I33" s="16">
        <v>2670.8729780535737</v>
      </c>
      <c r="J33" s="16">
        <v>3329.8984073627616</v>
      </c>
      <c r="K33" s="16">
        <v>2748.9234860730967</v>
      </c>
      <c r="L33" s="16">
        <v>3622.40965543325</v>
      </c>
      <c r="M33" s="16">
        <v>3439.4468141456382</v>
      </c>
      <c r="N33" s="16">
        <v>3140.2195097527901</v>
      </c>
      <c r="O33" s="16">
        <v>3665.2724410941209</v>
      </c>
      <c r="P33" s="16">
        <v>3385.7357798169328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B30" sqref="B30:T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68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47.93560098714979</v>
      </c>
      <c r="C5" s="16">
        <v>41.972363703757253</v>
      </c>
      <c r="D5" s="16">
        <v>34.765881641132047</v>
      </c>
      <c r="E5" s="16">
        <v>46.248912318060697</v>
      </c>
      <c r="F5" s="16">
        <v>10.569523648765252</v>
      </c>
      <c r="G5" s="16">
        <v>15.892328149892537</v>
      </c>
      <c r="H5" s="16">
        <v>24.636676684015228</v>
      </c>
      <c r="I5" s="16">
        <v>31.847565350775344</v>
      </c>
      <c r="J5" s="16">
        <v>37.879441832399053</v>
      </c>
      <c r="K5" s="16">
        <v>34.24039510182952</v>
      </c>
      <c r="L5" s="16">
        <v>48.97219193466605</v>
      </c>
      <c r="M5" s="16">
        <v>54.818183502931262</v>
      </c>
      <c r="N5" s="16">
        <v>54.090668801720852</v>
      </c>
      <c r="O5" s="16">
        <v>75.540562086300298</v>
      </c>
      <c r="P5" s="16">
        <v>91.393666999633197</v>
      </c>
      <c r="R5" s="22"/>
    </row>
    <row r="6" spans="1:18">
      <c r="A6" s="36" t="s">
        <v>13</v>
      </c>
      <c r="B6" s="16">
        <v>10.263733696106538</v>
      </c>
      <c r="C6" s="16">
        <v>11.841496371513863</v>
      </c>
      <c r="D6" s="16">
        <v>11.413460987628968</v>
      </c>
      <c r="E6" s="16">
        <v>9.9375438863547831</v>
      </c>
      <c r="F6" s="16">
        <v>16.050831691285929</v>
      </c>
      <c r="G6" s="16">
        <v>15.413270284482453</v>
      </c>
      <c r="H6" s="16">
        <v>18.148519972119395</v>
      </c>
      <c r="I6" s="16">
        <v>19.198038317725707</v>
      </c>
      <c r="J6" s="16">
        <v>24.749740910686146</v>
      </c>
      <c r="K6" s="16">
        <v>21.366862835577635</v>
      </c>
      <c r="L6" s="16">
        <v>28.646583619355901</v>
      </c>
      <c r="M6" s="16">
        <v>34.122834827130717</v>
      </c>
      <c r="N6" s="16">
        <v>32.101807530906505</v>
      </c>
      <c r="O6" s="16">
        <v>31.145660752872747</v>
      </c>
      <c r="P6" s="16">
        <v>33.595653077553521</v>
      </c>
      <c r="R6" s="22"/>
    </row>
    <row r="7" spans="1:18">
      <c r="A7" s="37" t="s">
        <v>14</v>
      </c>
      <c r="B7" s="16">
        <v>18.573064780046547</v>
      </c>
      <c r="C7" s="16">
        <v>21.863742769821066</v>
      </c>
      <c r="D7" s="16">
        <v>17.635584549998086</v>
      </c>
      <c r="E7" s="16">
        <v>19.324751869986343</v>
      </c>
      <c r="F7" s="16">
        <v>20.330849685646978</v>
      </c>
      <c r="G7" s="16">
        <v>18.043946258050525</v>
      </c>
      <c r="H7" s="16">
        <v>22.066013623739472</v>
      </c>
      <c r="I7" s="16">
        <v>23.208419882223428</v>
      </c>
      <c r="J7" s="16">
        <v>21.029746771332682</v>
      </c>
      <c r="K7" s="16">
        <v>14.026700265208721</v>
      </c>
      <c r="L7" s="16">
        <v>23.871839057243257</v>
      </c>
      <c r="M7" s="16">
        <v>23.819416508817643</v>
      </c>
      <c r="N7" s="16">
        <v>24.03185136043389</v>
      </c>
      <c r="O7" s="16">
        <v>32.564449456875977</v>
      </c>
      <c r="P7" s="16">
        <v>31.896094284207212</v>
      </c>
      <c r="R7" s="22"/>
    </row>
    <row r="8" spans="1:18">
      <c r="A8" s="37" t="s">
        <v>43</v>
      </c>
      <c r="B8" s="16">
        <v>519.56743154990704</v>
      </c>
      <c r="C8" s="16">
        <v>403.96155299820549</v>
      </c>
      <c r="D8" s="16">
        <v>361.98606703827426</v>
      </c>
      <c r="E8" s="16">
        <v>358.15659049829685</v>
      </c>
      <c r="F8" s="16">
        <v>397.72829975823066</v>
      </c>
      <c r="G8" s="16">
        <v>424.57801680998932</v>
      </c>
      <c r="H8" s="16">
        <v>496.69155061544711</v>
      </c>
      <c r="I8" s="16">
        <v>599.85317696930781</v>
      </c>
      <c r="J8" s="16">
        <v>120.49013298877391</v>
      </c>
      <c r="K8" s="16">
        <v>120.90547874772703</v>
      </c>
      <c r="L8" s="16">
        <v>177.62402408259007</v>
      </c>
      <c r="M8" s="16">
        <v>214.90858076127046</v>
      </c>
      <c r="N8" s="16">
        <v>234.55806477212741</v>
      </c>
      <c r="O8" s="16">
        <v>539.86018870952591</v>
      </c>
      <c r="P8" s="16">
        <v>474.15833432105489</v>
      </c>
      <c r="R8" s="22"/>
    </row>
    <row r="9" spans="1:18">
      <c r="A9" s="37" t="s">
        <v>15</v>
      </c>
      <c r="B9" s="16">
        <v>10.902410441262631</v>
      </c>
      <c r="C9" s="16">
        <v>11.600352500582625</v>
      </c>
      <c r="D9" s="16">
        <v>9.5805268173461027</v>
      </c>
      <c r="E9" s="16">
        <v>9.0213278527463014</v>
      </c>
      <c r="F9" s="16">
        <v>12.563197435730192</v>
      </c>
      <c r="G9" s="16">
        <v>13.241322010901163</v>
      </c>
      <c r="H9" s="16">
        <v>14.03339947392322</v>
      </c>
      <c r="I9" s="16">
        <v>20.837700914600603</v>
      </c>
      <c r="J9" s="16">
        <v>25.58810435652218</v>
      </c>
      <c r="K9" s="16">
        <v>15.22539053235899</v>
      </c>
      <c r="L9" s="16">
        <v>24.017719389330978</v>
      </c>
      <c r="M9" s="16">
        <v>28.270469878430028</v>
      </c>
      <c r="N9" s="16">
        <v>30.350830686023329</v>
      </c>
      <c r="O9" s="16">
        <v>37.997284927622083</v>
      </c>
      <c r="P9" s="16">
        <v>36.860753331936763</v>
      </c>
      <c r="R9" s="22"/>
    </row>
    <row r="10" spans="1:18">
      <c r="A10" s="36" t="s">
        <v>35</v>
      </c>
      <c r="B10" s="16">
        <v>40.321489364000193</v>
      </c>
      <c r="C10" s="16">
        <v>54.538266342855685</v>
      </c>
      <c r="D10" s="16">
        <v>43.506171523850895</v>
      </c>
      <c r="E10" s="16">
        <v>49.7989769215718</v>
      </c>
      <c r="F10" s="16">
        <v>58.86670473134965</v>
      </c>
      <c r="G10" s="16">
        <v>71.440839097494674</v>
      </c>
      <c r="H10" s="16">
        <v>59.356474693830343</v>
      </c>
      <c r="I10" s="16">
        <v>91.379914096583363</v>
      </c>
      <c r="J10" s="16">
        <v>115.1571785954786</v>
      </c>
      <c r="K10" s="16">
        <v>114.32177843102923</v>
      </c>
      <c r="L10" s="16">
        <v>106.35574488874812</v>
      </c>
      <c r="M10" s="16">
        <v>124.230331860945</v>
      </c>
      <c r="N10" s="16">
        <v>145.86669504345934</v>
      </c>
      <c r="O10" s="16">
        <v>139.79537148250961</v>
      </c>
      <c r="P10" s="16">
        <v>136.26330167835474</v>
      </c>
      <c r="R10" s="22"/>
    </row>
    <row r="11" spans="1:18">
      <c r="A11" s="17" t="s">
        <v>44</v>
      </c>
      <c r="B11" s="16">
        <v>8.9696610196829258</v>
      </c>
      <c r="C11" s="16">
        <v>9.9536191384826171</v>
      </c>
      <c r="D11" s="16">
        <v>8.4170300199268713</v>
      </c>
      <c r="E11" s="16">
        <v>10.613178511019102</v>
      </c>
      <c r="F11" s="16">
        <v>11.642945970368311</v>
      </c>
      <c r="G11" s="16">
        <v>14.059137651244898</v>
      </c>
      <c r="H11" s="16">
        <v>13.131317365938003</v>
      </c>
      <c r="I11" s="16">
        <v>18.012885444424821</v>
      </c>
      <c r="J11" s="16">
        <v>18.033983943163673</v>
      </c>
      <c r="K11" s="16">
        <v>19.510938548228285</v>
      </c>
      <c r="L11" s="16">
        <v>19.1049899101024</v>
      </c>
      <c r="M11" s="16">
        <v>22.568501192759776</v>
      </c>
      <c r="N11" s="16">
        <v>22.316724728194348</v>
      </c>
      <c r="O11" s="16">
        <v>25.457296572580507</v>
      </c>
      <c r="P11" s="16">
        <v>27.887865736330088</v>
      </c>
      <c r="R11" s="22"/>
    </row>
    <row r="12" spans="1:18">
      <c r="A12" s="17" t="s">
        <v>16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3.9364206622217256E-2</v>
      </c>
      <c r="K12" s="16">
        <v>3.6698520227001645E-2</v>
      </c>
      <c r="L12" s="16">
        <v>3.9714229637520804E-2</v>
      </c>
      <c r="M12" s="16">
        <v>4.5608778318792204E-2</v>
      </c>
      <c r="N12" s="16">
        <v>2.0168888131825137E-2</v>
      </c>
      <c r="O12" s="16">
        <v>2.012904239366628E-2</v>
      </c>
      <c r="P12" s="16">
        <v>2.1127278017157036E-2</v>
      </c>
      <c r="R12" s="22"/>
    </row>
    <row r="13" spans="1:18">
      <c r="A13" s="36" t="s">
        <v>17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6.3798184439174857E-2</v>
      </c>
      <c r="K13" s="16">
        <v>5.9130853410237987E-2</v>
      </c>
      <c r="L13" s="16">
        <v>6.1846160327511127E-2</v>
      </c>
      <c r="M13" s="16">
        <v>7.4016317665685338E-2</v>
      </c>
      <c r="N13" s="16">
        <v>3.7844503295902839E-2</v>
      </c>
      <c r="O13" s="16">
        <v>3.6194719336276202E-2</v>
      </c>
      <c r="P13" s="16">
        <v>4.0253883787179319E-2</v>
      </c>
      <c r="R13" s="22"/>
    </row>
    <row r="14" spans="1:18">
      <c r="A14" s="36" t="s">
        <v>22</v>
      </c>
      <c r="B14" s="16">
        <v>0.80465231296238027</v>
      </c>
      <c r="C14" s="16">
        <v>0.94528847894536272</v>
      </c>
      <c r="D14" s="16">
        <v>0.95588064325952471</v>
      </c>
      <c r="E14" s="16">
        <v>1.2037296514090512</v>
      </c>
      <c r="F14" s="16">
        <v>1.3799433697858605</v>
      </c>
      <c r="G14" s="16">
        <v>1.3277712935561747</v>
      </c>
      <c r="H14" s="16">
        <v>1.6092311561300403</v>
      </c>
      <c r="I14" s="16">
        <v>0.74587973848903022</v>
      </c>
      <c r="J14" s="16">
        <v>1.4572150962066088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2"/>
    </row>
    <row r="15" spans="1:18">
      <c r="A15" s="36" t="s">
        <v>36</v>
      </c>
      <c r="B15" s="16">
        <v>0.73901441419095582</v>
      </c>
      <c r="C15" s="16">
        <v>0.83113582252321627</v>
      </c>
      <c r="D15" s="16">
        <v>0.84246973164684402</v>
      </c>
      <c r="E15" s="16">
        <v>1.0649203742123685</v>
      </c>
      <c r="F15" s="16">
        <v>1.3134118104171768</v>
      </c>
      <c r="G15" s="16">
        <v>1.0861431574908995</v>
      </c>
      <c r="H15" s="16">
        <v>1.4877532752377793</v>
      </c>
      <c r="I15" s="16">
        <v>0.71006168702943351</v>
      </c>
      <c r="J15" s="16">
        <v>1.3420830304508571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33.491526841928028</v>
      </c>
      <c r="C18" s="16">
        <v>39.490305860156013</v>
      </c>
      <c r="D18" s="16">
        <v>34.789834452092876</v>
      </c>
      <c r="E18" s="16">
        <v>39.198037940826701</v>
      </c>
      <c r="F18" s="16">
        <v>52.259281840691145</v>
      </c>
      <c r="G18" s="16">
        <v>40.25211257232742</v>
      </c>
      <c r="H18" s="16">
        <v>49.456279568483929</v>
      </c>
      <c r="I18" s="16">
        <v>51.736957580079157</v>
      </c>
      <c r="J18" s="16">
        <v>100.940739872234</v>
      </c>
      <c r="K18" s="16">
        <v>53.722089719525009</v>
      </c>
      <c r="L18" s="16">
        <v>51.056378197837702</v>
      </c>
      <c r="M18" s="16">
        <v>127.19210208018072</v>
      </c>
      <c r="N18" s="16">
        <v>102.57612642972919</v>
      </c>
      <c r="O18" s="16">
        <v>187.91167156009294</v>
      </c>
      <c r="P18" s="16">
        <v>151.75449921993399</v>
      </c>
      <c r="R18" s="22"/>
    </row>
    <row r="19" spans="1:18">
      <c r="A19" s="36" t="s">
        <v>19</v>
      </c>
      <c r="B19" s="16">
        <v>69.886353406578223</v>
      </c>
      <c r="C19" s="16">
        <v>80.091903742641691</v>
      </c>
      <c r="D19" s="16">
        <v>77.377867237652993</v>
      </c>
      <c r="E19" s="16">
        <v>70.524339985056912</v>
      </c>
      <c r="F19" s="16">
        <v>93.961288924653047</v>
      </c>
      <c r="G19" s="16">
        <v>83.090902255079854</v>
      </c>
      <c r="H19" s="16">
        <v>108.91635361036218</v>
      </c>
      <c r="I19" s="16">
        <v>144.5508244886276</v>
      </c>
      <c r="J19" s="16">
        <v>159.64096813744953</v>
      </c>
      <c r="K19" s="16">
        <v>119.46519607260412</v>
      </c>
      <c r="L19" s="16">
        <v>123.59089587911215</v>
      </c>
      <c r="M19" s="16">
        <v>178.53005819482033</v>
      </c>
      <c r="N19" s="16">
        <v>108.4257547288028</v>
      </c>
      <c r="O19" s="16">
        <v>80.054070082986939</v>
      </c>
      <c r="P19" s="16">
        <v>177.01507146151835</v>
      </c>
      <c r="R19" s="22"/>
    </row>
    <row r="20" spans="1:18">
      <c r="A20" s="36" t="s">
        <v>45</v>
      </c>
      <c r="B20" s="16">
        <v>48.581866315492476</v>
      </c>
      <c r="C20" s="16">
        <v>56.763221717198228</v>
      </c>
      <c r="D20" s="16">
        <v>46.286879825800533</v>
      </c>
      <c r="E20" s="16">
        <v>48.584396409249855</v>
      </c>
      <c r="F20" s="16">
        <v>51.128700743556287</v>
      </c>
      <c r="G20" s="16">
        <v>57.737941717549411</v>
      </c>
      <c r="H20" s="16">
        <v>66.269166237943224</v>
      </c>
      <c r="I20" s="16">
        <v>70.641071704733747</v>
      </c>
      <c r="J20" s="16">
        <v>77.314849495234512</v>
      </c>
      <c r="K20" s="16">
        <v>76.462338615801585</v>
      </c>
      <c r="L20" s="16">
        <v>84.483403855076006</v>
      </c>
      <c r="M20" s="16">
        <v>99.605647512096624</v>
      </c>
      <c r="N20" s="16">
        <v>94.093938701082308</v>
      </c>
      <c r="O20" s="16">
        <v>123.44280453426499</v>
      </c>
      <c r="P20" s="16">
        <v>170.47713259944513</v>
      </c>
      <c r="R20" s="22"/>
    </row>
    <row r="21" spans="1:18">
      <c r="A21" s="36" t="s">
        <v>32</v>
      </c>
      <c r="B21" s="16">
        <v>13.59071841572564</v>
      </c>
      <c r="C21" s="16">
        <v>16.074540956926466</v>
      </c>
      <c r="D21" s="16">
        <v>16.891931978972647</v>
      </c>
      <c r="E21" s="16">
        <v>18.715078875799382</v>
      </c>
      <c r="F21" s="16">
        <v>22.44576335112664</v>
      </c>
      <c r="G21" s="16">
        <v>28.15020085917164</v>
      </c>
      <c r="H21" s="16">
        <v>34.828585711315036</v>
      </c>
      <c r="I21" s="16">
        <v>34.882629544908177</v>
      </c>
      <c r="J21" s="16">
        <v>30.034241812921934</v>
      </c>
      <c r="K21" s="16">
        <v>39.148437343425179</v>
      </c>
      <c r="L21" s="16">
        <v>36.448866603100882</v>
      </c>
      <c r="M21" s="16">
        <v>41.813633496442449</v>
      </c>
      <c r="N21" s="16">
        <v>43.109760680569913</v>
      </c>
      <c r="O21" s="16">
        <v>49.502291088570651</v>
      </c>
      <c r="P21" s="16">
        <v>60.440095013903154</v>
      </c>
      <c r="R21" s="22"/>
    </row>
    <row r="22" spans="1:18">
      <c r="A22" s="36" t="s">
        <v>20</v>
      </c>
      <c r="B22" s="16">
        <v>62.30401372433063</v>
      </c>
      <c r="C22" s="16">
        <v>92.656407333292066</v>
      </c>
      <c r="D22" s="16">
        <v>106.87378764647234</v>
      </c>
      <c r="E22" s="16">
        <v>126.90916438339249</v>
      </c>
      <c r="F22" s="16">
        <v>140.86420207938281</v>
      </c>
      <c r="G22" s="16">
        <v>122.39143446618081</v>
      </c>
      <c r="H22" s="16">
        <v>130.35902051798965</v>
      </c>
      <c r="I22" s="16">
        <v>167.6735187967989</v>
      </c>
      <c r="J22" s="16">
        <v>201.98986938292967</v>
      </c>
      <c r="K22" s="16">
        <v>280.59948014093516</v>
      </c>
      <c r="L22" s="16">
        <v>333.14202934315324</v>
      </c>
      <c r="M22" s="16">
        <v>310.96359325726047</v>
      </c>
      <c r="N22" s="16">
        <v>401.59743263604378</v>
      </c>
      <c r="O22" s="16">
        <v>514.33462011093411</v>
      </c>
      <c r="P22" s="16">
        <v>556.81600859483103</v>
      </c>
      <c r="R22" s="22"/>
    </row>
    <row r="23" spans="1:18">
      <c r="A23" s="37" t="s">
        <v>30</v>
      </c>
      <c r="B23" s="16">
        <v>15.124804254608074</v>
      </c>
      <c r="C23" s="16">
        <v>25.637714246418973</v>
      </c>
      <c r="D23" s="16">
        <v>25.308069329192122</v>
      </c>
      <c r="E23" s="16">
        <v>20.302907047738699</v>
      </c>
      <c r="F23" s="16">
        <v>27.534147705442539</v>
      </c>
      <c r="G23" s="16">
        <v>29.029899812855341</v>
      </c>
      <c r="H23" s="16">
        <v>31.322601625688737</v>
      </c>
      <c r="I23" s="16">
        <v>36.323417723521061</v>
      </c>
      <c r="J23" s="16">
        <v>41.899945310691436</v>
      </c>
      <c r="K23" s="16">
        <v>59.809589884095459</v>
      </c>
      <c r="L23" s="16">
        <v>62.929026537194957</v>
      </c>
      <c r="M23" s="16">
        <v>56.897559476095672</v>
      </c>
      <c r="N23" s="16">
        <v>79.29517379271887</v>
      </c>
      <c r="O23" s="16">
        <v>129.61564288165368</v>
      </c>
      <c r="P23" s="16">
        <v>128.07562711815609</v>
      </c>
      <c r="R23" s="22"/>
    </row>
    <row r="24" spans="1:18">
      <c r="A24" s="39" t="s">
        <v>23</v>
      </c>
      <c r="B24" s="16">
        <v>13.331487491374666</v>
      </c>
      <c r="C24" s="16">
        <v>18.933777897603953</v>
      </c>
      <c r="D24" s="16">
        <v>28.308933777520259</v>
      </c>
      <c r="E24" s="16">
        <v>24.887187480021773</v>
      </c>
      <c r="F24" s="16">
        <v>32.604256573964804</v>
      </c>
      <c r="G24" s="16">
        <v>29.718495217587833</v>
      </c>
      <c r="H24" s="16">
        <v>32.069003129307539</v>
      </c>
      <c r="I24" s="16">
        <v>39.37244602375749</v>
      </c>
      <c r="J24" s="16">
        <v>46.748178311480778</v>
      </c>
      <c r="K24" s="16">
        <v>48.241764813469509</v>
      </c>
      <c r="L24" s="16">
        <v>64.205319314071446</v>
      </c>
      <c r="M24" s="16">
        <v>65.591442322755398</v>
      </c>
      <c r="N24" s="16">
        <v>62.664014715047266</v>
      </c>
      <c r="O24" s="16">
        <v>78.610589115462162</v>
      </c>
      <c r="P24" s="16">
        <v>71.054960710488658</v>
      </c>
      <c r="R24" s="22"/>
    </row>
    <row r="25" spans="1:18">
      <c r="A25" s="39" t="s">
        <v>46</v>
      </c>
      <c r="B25" s="16">
        <v>2.1400287036071695E-3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350.68890678471485</v>
      </c>
      <c r="C27" s="16">
        <v>379.20979792945195</v>
      </c>
      <c r="D27" s="16">
        <v>266.74652536983149</v>
      </c>
      <c r="E27" s="16">
        <v>279.32815560799111</v>
      </c>
      <c r="F27" s="16">
        <v>279.21114460737545</v>
      </c>
      <c r="G27" s="16">
        <v>316.47278248805918</v>
      </c>
      <c r="H27" s="16">
        <v>315.55474492835077</v>
      </c>
      <c r="I27" s="16">
        <v>317.75277418468056</v>
      </c>
      <c r="J27" s="16">
        <v>327.33342664684216</v>
      </c>
      <c r="K27" s="16">
        <v>300.34794222217704</v>
      </c>
      <c r="L27" s="16">
        <v>293.03590563282643</v>
      </c>
      <c r="M27" s="16">
        <v>356.54951174405153</v>
      </c>
      <c r="N27" s="16">
        <v>291.11489302587614</v>
      </c>
      <c r="O27" s="16">
        <v>297.28866110066087</v>
      </c>
      <c r="P27" s="16">
        <v>269.98568435341309</v>
      </c>
      <c r="R27" s="22"/>
    </row>
    <row r="28" spans="1:18">
      <c r="A28" s="39" t="s">
        <v>47</v>
      </c>
      <c r="B28" s="16">
        <v>21.175897710401927</v>
      </c>
      <c r="C28" s="16">
        <v>22.341007715520409</v>
      </c>
      <c r="D28" s="16">
        <v>21.442686415387644</v>
      </c>
      <c r="E28" s="16">
        <v>28.399126739368839</v>
      </c>
      <c r="F28" s="16">
        <v>29.716873659767106</v>
      </c>
      <c r="G28" s="16">
        <v>31.114813546571096</v>
      </c>
      <c r="H28" s="16">
        <v>34.527504048936038</v>
      </c>
      <c r="I28" s="16">
        <v>39.296607820974359</v>
      </c>
      <c r="J28" s="16">
        <v>68.770837581375673</v>
      </c>
      <c r="K28" s="16">
        <v>70.061336083663505</v>
      </c>
      <c r="L28" s="16">
        <v>78.180345906501529</v>
      </c>
      <c r="M28" s="16">
        <v>87.757500708324443</v>
      </c>
      <c r="N28" s="16">
        <v>96.592507568804365</v>
      </c>
      <c r="O28" s="16">
        <v>101.15484379368372</v>
      </c>
      <c r="P28" s="16">
        <v>108.65209074811196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1286.254773539167</v>
      </c>
      <c r="C31" s="16">
        <v>1288.706495525897</v>
      </c>
      <c r="D31" s="16">
        <v>1113.1295889859864</v>
      </c>
      <c r="E31" s="16">
        <v>1162.2183263531031</v>
      </c>
      <c r="F31" s="16">
        <v>1260.1713675875396</v>
      </c>
      <c r="G31" s="16">
        <v>1313.0413576484852</v>
      </c>
      <c r="H31" s="16">
        <v>1454.4641962387575</v>
      </c>
      <c r="I31" s="16">
        <v>1708.0238902692404</v>
      </c>
      <c r="J31" s="16">
        <v>1420.5038464672348</v>
      </c>
      <c r="K31" s="16">
        <v>1387.5515487312932</v>
      </c>
      <c r="L31" s="16">
        <v>1555.7668245408761</v>
      </c>
      <c r="M31" s="16">
        <v>1827.7589924202969</v>
      </c>
      <c r="N31" s="16">
        <v>1822.8442585929679</v>
      </c>
      <c r="O31" s="16">
        <v>2444.3323320183272</v>
      </c>
      <c r="P31" s="16">
        <v>2526.3882204106767</v>
      </c>
      <c r="R31" s="22"/>
    </row>
    <row r="32" spans="1:18">
      <c r="A32" s="23" t="s">
        <v>39</v>
      </c>
      <c r="B32" s="16">
        <v>656.53339183815569</v>
      </c>
      <c r="C32" s="16">
        <v>555.73139382521856</v>
      </c>
      <c r="D32" s="16">
        <v>487.30472257815723</v>
      </c>
      <c r="E32" s="16">
        <v>503.10128185803586</v>
      </c>
      <c r="F32" s="16">
        <v>527.75235292137688</v>
      </c>
      <c r="G32" s="16">
        <v>572.66886026205555</v>
      </c>
      <c r="H32" s="16">
        <v>648.06395242901272</v>
      </c>
      <c r="I32" s="16">
        <v>804.33770097564104</v>
      </c>
      <c r="J32" s="16">
        <v>362.92832939835625</v>
      </c>
      <c r="K32" s="16">
        <v>339.59754446195944</v>
      </c>
      <c r="L32" s="16">
        <v>428.59309288203679</v>
      </c>
      <c r="M32" s="16">
        <v>502.73831853228489</v>
      </c>
      <c r="N32" s="16">
        <v>543.31664292286564</v>
      </c>
      <c r="O32" s="16">
        <v>882.36081398828708</v>
      </c>
      <c r="P32" s="16">
        <v>832.05566942907046</v>
      </c>
      <c r="R32" s="22"/>
    </row>
    <row r="33" spans="1:18">
      <c r="A33" s="25" t="s">
        <v>33</v>
      </c>
      <c r="B33" s="16">
        <v>629.7213817010113</v>
      </c>
      <c r="C33" s="16">
        <v>732.97510170067847</v>
      </c>
      <c r="D33" s="16">
        <v>625.82486640782918</v>
      </c>
      <c r="E33" s="16">
        <v>659.11704449506715</v>
      </c>
      <c r="F33" s="16">
        <v>732.41901466616275</v>
      </c>
      <c r="G33" s="16">
        <v>740.3724973864297</v>
      </c>
      <c r="H33" s="16">
        <v>806.40024380974478</v>
      </c>
      <c r="I33" s="16">
        <v>903.68618929359934</v>
      </c>
      <c r="J33" s="16">
        <v>1057.5755170688785</v>
      </c>
      <c r="K33" s="16">
        <v>1047.9540042693338</v>
      </c>
      <c r="L33" s="16">
        <v>1127.1737316588392</v>
      </c>
      <c r="M33" s="16">
        <v>1325.020673888012</v>
      </c>
      <c r="N33" s="16">
        <v>1279.5276156701023</v>
      </c>
      <c r="O33" s="16">
        <v>1561.97151803004</v>
      </c>
      <c r="P33" s="16">
        <v>1694.3325509816063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P31" sqref="P31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69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17.139311627140366</v>
      </c>
      <c r="C5" s="16">
        <v>14.944228091432853</v>
      </c>
      <c r="D5" s="16">
        <v>13.216932278479703</v>
      </c>
      <c r="E5" s="16">
        <v>15.160968167808614</v>
      </c>
      <c r="F5" s="16">
        <v>3.4994464103516827</v>
      </c>
      <c r="G5" s="16">
        <v>6.5046904457743668</v>
      </c>
      <c r="H5" s="16">
        <v>8.1030406390638685</v>
      </c>
      <c r="I5" s="16">
        <v>10.205948901182877</v>
      </c>
      <c r="J5" s="16">
        <v>12.61344986903474</v>
      </c>
      <c r="K5" s="16">
        <v>13.327401228042131</v>
      </c>
      <c r="L5" s="16">
        <v>15.498359232118494</v>
      </c>
      <c r="M5" s="16">
        <v>19.795368185573139</v>
      </c>
      <c r="N5" s="16">
        <v>22.491066733932389</v>
      </c>
      <c r="O5" s="16">
        <v>22.635390928312997</v>
      </c>
      <c r="P5" s="16">
        <v>31.152256235156031</v>
      </c>
      <c r="R5" s="22"/>
    </row>
    <row r="6" spans="1:18">
      <c r="A6" s="36" t="s">
        <v>13</v>
      </c>
      <c r="B6" s="16">
        <v>0.32962512082257922</v>
      </c>
      <c r="C6" s="16">
        <v>0.44267041492305925</v>
      </c>
      <c r="D6" s="16">
        <v>0.31977808112551959</v>
      </c>
      <c r="E6" s="16">
        <v>0.32226248015270453</v>
      </c>
      <c r="F6" s="16">
        <v>0.47641726030670889</v>
      </c>
      <c r="G6" s="16">
        <v>0.45526509330945092</v>
      </c>
      <c r="H6" s="16">
        <v>0.39139023011989904</v>
      </c>
      <c r="I6" s="16">
        <v>0.38933877559543129</v>
      </c>
      <c r="J6" s="16">
        <v>0.51137435731218339</v>
      </c>
      <c r="K6" s="16">
        <v>0.29935496289676405</v>
      </c>
      <c r="L6" s="16">
        <v>0.36903725425483186</v>
      </c>
      <c r="M6" s="16">
        <v>0.79877349343520276</v>
      </c>
      <c r="N6" s="16">
        <v>0.22253790249441113</v>
      </c>
      <c r="O6" s="16">
        <v>0.23080473146441477</v>
      </c>
      <c r="P6" s="16">
        <v>0.28638751919353517</v>
      </c>
      <c r="R6" s="22"/>
    </row>
    <row r="7" spans="1:18">
      <c r="A7" s="37" t="s">
        <v>14</v>
      </c>
      <c r="B7" s="16">
        <v>5.7816477792436007</v>
      </c>
      <c r="C7" s="16">
        <v>6.6784362167296587</v>
      </c>
      <c r="D7" s="16">
        <v>5.7740568563239405</v>
      </c>
      <c r="E7" s="16">
        <v>5.6953857707109581</v>
      </c>
      <c r="F7" s="16">
        <v>5.843860103767553</v>
      </c>
      <c r="G7" s="16">
        <v>6.4514620712568789</v>
      </c>
      <c r="H7" s="16">
        <v>6.3538847308101269</v>
      </c>
      <c r="I7" s="16">
        <v>6.5153865051256927</v>
      </c>
      <c r="J7" s="16">
        <v>6.1749591100615193</v>
      </c>
      <c r="K7" s="16">
        <v>4.7719264620243731</v>
      </c>
      <c r="L7" s="16">
        <v>6.4788408071369812</v>
      </c>
      <c r="M7" s="16">
        <v>7.3084463031989362</v>
      </c>
      <c r="N7" s="16">
        <v>8.5439413119200385</v>
      </c>
      <c r="O7" s="16">
        <v>8.5289169013856156</v>
      </c>
      <c r="P7" s="16">
        <v>9.6698581134264803</v>
      </c>
      <c r="R7" s="22"/>
    </row>
    <row r="8" spans="1:18">
      <c r="A8" s="37" t="s">
        <v>43</v>
      </c>
      <c r="B8" s="16">
        <v>39.613234599330397</v>
      </c>
      <c r="C8" s="16">
        <v>54.459161911638766</v>
      </c>
      <c r="D8" s="16">
        <v>51.682382528231116</v>
      </c>
      <c r="E8" s="16">
        <v>47.645321112085483</v>
      </c>
      <c r="F8" s="16">
        <v>43.709577284280037</v>
      </c>
      <c r="G8" s="16">
        <v>48.866648767662731</v>
      </c>
      <c r="H8" s="16">
        <v>50.411603511241417</v>
      </c>
      <c r="I8" s="16">
        <v>66.700988339907596</v>
      </c>
      <c r="J8" s="16">
        <v>177.66669896033241</v>
      </c>
      <c r="K8" s="16">
        <v>162.5984187873126</v>
      </c>
      <c r="L8" s="16">
        <v>201.01950019898891</v>
      </c>
      <c r="M8" s="16">
        <v>202.86644560119436</v>
      </c>
      <c r="N8" s="16">
        <v>160.40415930133199</v>
      </c>
      <c r="O8" s="16">
        <v>136.99017621705627</v>
      </c>
      <c r="P8" s="16">
        <v>142.10022610851931</v>
      </c>
      <c r="R8" s="22"/>
    </row>
    <row r="9" spans="1:18">
      <c r="A9" s="37" t="s">
        <v>15</v>
      </c>
      <c r="B9" s="16">
        <v>4.5381021704913413</v>
      </c>
      <c r="C9" s="16">
        <v>4.3632836171694285</v>
      </c>
      <c r="D9" s="16">
        <v>3.3919548340661501</v>
      </c>
      <c r="E9" s="16">
        <v>3.1026053858170721</v>
      </c>
      <c r="F9" s="16">
        <v>4.0996032200265615</v>
      </c>
      <c r="G9" s="16">
        <v>4.0604768915684009</v>
      </c>
      <c r="H9" s="16">
        <v>4.3494617840891499</v>
      </c>
      <c r="I9" s="16">
        <v>5.7693960187004931</v>
      </c>
      <c r="J9" s="16">
        <v>6.9330193356895125</v>
      </c>
      <c r="K9" s="16">
        <v>3.4581647546863978</v>
      </c>
      <c r="L9" s="16">
        <v>4.868480470029243</v>
      </c>
      <c r="M9" s="16">
        <v>6.0189890579127345</v>
      </c>
      <c r="N9" s="16">
        <v>5.9059043708154801</v>
      </c>
      <c r="O9" s="16">
        <v>7.3757081642305637</v>
      </c>
      <c r="P9" s="16">
        <v>7.5392221308597618</v>
      </c>
      <c r="R9" s="22"/>
    </row>
    <row r="10" spans="1:18">
      <c r="A10" s="36" t="s">
        <v>35</v>
      </c>
      <c r="B10" s="16">
        <v>26.269848754335499</v>
      </c>
      <c r="C10" s="16">
        <v>33.02766171935221</v>
      </c>
      <c r="D10" s="16">
        <v>28.161992753415419</v>
      </c>
      <c r="E10" s="16">
        <v>30.342647996109058</v>
      </c>
      <c r="F10" s="16">
        <v>38.413495725793794</v>
      </c>
      <c r="G10" s="16">
        <v>47.045661548664619</v>
      </c>
      <c r="H10" s="16">
        <v>42.779772035897651</v>
      </c>
      <c r="I10" s="16">
        <v>58.74383012316293</v>
      </c>
      <c r="J10" s="16">
        <v>69.475461433767478</v>
      </c>
      <c r="K10" s="16">
        <v>63.809936137626302</v>
      </c>
      <c r="L10" s="16">
        <v>60.049715211252071</v>
      </c>
      <c r="M10" s="16">
        <v>71.452104927735434</v>
      </c>
      <c r="N10" s="16">
        <v>75.589111097076668</v>
      </c>
      <c r="O10" s="16">
        <v>75.290288417023149</v>
      </c>
      <c r="P10" s="16">
        <v>71.069496443844741</v>
      </c>
      <c r="R10" s="22"/>
    </row>
    <row r="11" spans="1:18">
      <c r="A11" s="17" t="s">
        <v>44</v>
      </c>
      <c r="B11" s="16">
        <v>3.2245291389415578</v>
      </c>
      <c r="C11" s="16">
        <v>3.3652025741212861</v>
      </c>
      <c r="D11" s="16">
        <v>2.9971078343978981</v>
      </c>
      <c r="E11" s="16">
        <v>3.9529294689192391</v>
      </c>
      <c r="F11" s="16">
        <v>3.7779538945299564</v>
      </c>
      <c r="G11" s="16">
        <v>4.7543535188072266</v>
      </c>
      <c r="H11" s="16">
        <v>4.5585268423524932</v>
      </c>
      <c r="I11" s="16">
        <v>5.0310440240583665</v>
      </c>
      <c r="J11" s="16">
        <v>5.860090261543756</v>
      </c>
      <c r="K11" s="16">
        <v>5.8528743607791904</v>
      </c>
      <c r="L11" s="16">
        <v>7.3050513859687056</v>
      </c>
      <c r="M11" s="16">
        <v>9.0341721933468513</v>
      </c>
      <c r="N11" s="16">
        <v>9.2281031434696246</v>
      </c>
      <c r="O11" s="16">
        <v>10.479660923837139</v>
      </c>
      <c r="P11" s="16">
        <v>11.506803951433662</v>
      </c>
      <c r="R11" s="22"/>
    </row>
    <row r="12" spans="1:18">
      <c r="A12" s="17" t="s">
        <v>16</v>
      </c>
      <c r="B12" s="16">
        <v>6.2439995293972412</v>
      </c>
      <c r="C12" s="16">
        <v>6.7991330174446771</v>
      </c>
      <c r="D12" s="16">
        <v>5.7971393525058987</v>
      </c>
      <c r="E12" s="16">
        <v>6.4191145755114505</v>
      </c>
      <c r="F12" s="16">
        <v>7.0953826811110901</v>
      </c>
      <c r="G12" s="16">
        <v>8.1606711932477243</v>
      </c>
      <c r="H12" s="16">
        <v>8.4942505404778714</v>
      </c>
      <c r="I12" s="16">
        <v>9.2699905301946526</v>
      </c>
      <c r="J12" s="16">
        <v>2.9579557411972375</v>
      </c>
      <c r="K12" s="16">
        <v>3.773684662264587</v>
      </c>
      <c r="L12" s="16">
        <v>6.4460388129670418</v>
      </c>
      <c r="M12" s="16">
        <v>6.0164935873755878</v>
      </c>
      <c r="N12" s="16">
        <v>6.1555446578330324</v>
      </c>
      <c r="O12" s="16">
        <v>5.3318059105373168</v>
      </c>
      <c r="P12" s="16">
        <v>6.7346459062098099</v>
      </c>
      <c r="R12" s="22"/>
    </row>
    <row r="13" spans="1:18">
      <c r="A13" s="36" t="s">
        <v>17</v>
      </c>
      <c r="B13" s="16">
        <v>9.5020105258543541</v>
      </c>
      <c r="C13" s="16">
        <v>10.238710933542009</v>
      </c>
      <c r="D13" s="16">
        <v>8.2097727488694563</v>
      </c>
      <c r="E13" s="16">
        <v>8.3891773225639383</v>
      </c>
      <c r="F13" s="16">
        <v>9.5297901727880436</v>
      </c>
      <c r="G13" s="16">
        <v>10.6982575604179</v>
      </c>
      <c r="H13" s="16">
        <v>11.181571497820432</v>
      </c>
      <c r="I13" s="16">
        <v>12.722065555379595</v>
      </c>
      <c r="J13" s="16">
        <v>4.7940050653353676</v>
      </c>
      <c r="K13" s="16">
        <v>6.0803867077084544</v>
      </c>
      <c r="L13" s="16">
        <v>10.038284855146092</v>
      </c>
      <c r="M13" s="16">
        <v>9.7638813625767646</v>
      </c>
      <c r="N13" s="16">
        <v>11.550142405909545</v>
      </c>
      <c r="O13" s="16">
        <v>9.5873025011920117</v>
      </c>
      <c r="P13" s="16">
        <v>12.8315466590737</v>
      </c>
      <c r="R13" s="22"/>
    </row>
    <row r="14" spans="1:18">
      <c r="A14" s="36" t="s">
        <v>22</v>
      </c>
      <c r="B14" s="16">
        <v>1.437370371018269</v>
      </c>
      <c r="C14" s="16">
        <v>1.8210310077778018</v>
      </c>
      <c r="D14" s="16">
        <v>1.9362614556184423</v>
      </c>
      <c r="E14" s="16">
        <v>3.5486650391387822</v>
      </c>
      <c r="F14" s="16">
        <v>3.2557248632796658</v>
      </c>
      <c r="G14" s="16">
        <v>3.7297627370079898</v>
      </c>
      <c r="H14" s="16">
        <v>4.0304560257373456</v>
      </c>
      <c r="I14" s="16">
        <v>6.2863754319101801</v>
      </c>
      <c r="J14" s="16">
        <v>0.23922710340250566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2"/>
    </row>
    <row r="15" spans="1:18">
      <c r="A15" s="36" t="s">
        <v>36</v>
      </c>
      <c r="B15" s="16">
        <v>1.3201197655205967</v>
      </c>
      <c r="C15" s="16">
        <v>1.6011240358903875</v>
      </c>
      <c r="D15" s="16">
        <v>1.7065327982273089</v>
      </c>
      <c r="E15" s="16">
        <v>3.1394472147548913</v>
      </c>
      <c r="F15" s="16">
        <v>3.0987557754373118</v>
      </c>
      <c r="G15" s="16">
        <v>3.05101962629106</v>
      </c>
      <c r="H15" s="16">
        <v>3.7262043617231733</v>
      </c>
      <c r="I15" s="16">
        <v>5.9844960442616655</v>
      </c>
      <c r="J15" s="16">
        <v>0.22032618021608391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R15" s="22"/>
    </row>
    <row r="16" spans="1:18">
      <c r="A16" s="36" t="s">
        <v>37</v>
      </c>
      <c r="B16" s="16">
        <v>9.6340739425230826</v>
      </c>
      <c r="C16" s="16">
        <v>4.3326421636111663</v>
      </c>
      <c r="D16" s="16">
        <v>2.3791885580683809</v>
      </c>
      <c r="E16" s="16">
        <v>9.9434808774995176</v>
      </c>
      <c r="F16" s="16">
        <v>5.7087289365016733</v>
      </c>
      <c r="G16" s="16">
        <v>3.8577402486126928</v>
      </c>
      <c r="H16" s="16">
        <v>16.544359975578633</v>
      </c>
      <c r="I16" s="16">
        <v>8.3323874710731456</v>
      </c>
      <c r="J16" s="16">
        <v>4.3223580908764863</v>
      </c>
      <c r="K16" s="16">
        <v>7.4036577444415519</v>
      </c>
      <c r="L16" s="16">
        <v>22.590392329422958</v>
      </c>
      <c r="M16" s="16">
        <v>12.372318768485036</v>
      </c>
      <c r="N16" s="16">
        <v>10.543245585121619</v>
      </c>
      <c r="O16" s="16">
        <v>7.4803288808260548</v>
      </c>
      <c r="P16" s="16">
        <v>10.407146121088337</v>
      </c>
      <c r="R16" s="22"/>
    </row>
    <row r="17" spans="1:18">
      <c r="A17" s="36" t="s">
        <v>18</v>
      </c>
      <c r="B17" s="16">
        <v>150.32375563157555</v>
      </c>
      <c r="C17" s="16">
        <v>97.511750787512156</v>
      </c>
      <c r="D17" s="16">
        <v>98.079673630229053</v>
      </c>
      <c r="E17" s="16">
        <v>130.92230469787367</v>
      </c>
      <c r="F17" s="16">
        <v>165.07567706061849</v>
      </c>
      <c r="G17" s="16">
        <v>168.48807288951213</v>
      </c>
      <c r="H17" s="16">
        <v>151.14110881216561</v>
      </c>
      <c r="I17" s="16">
        <v>155.27413481830919</v>
      </c>
      <c r="J17" s="16">
        <v>255.03171354535019</v>
      </c>
      <c r="K17" s="16">
        <v>251.68850159418031</v>
      </c>
      <c r="L17" s="16">
        <v>276.20909189515157</v>
      </c>
      <c r="M17" s="16">
        <v>263.66653214906876</v>
      </c>
      <c r="N17" s="16">
        <v>279.10170633046101</v>
      </c>
      <c r="O17" s="16">
        <v>289.15026850910806</v>
      </c>
      <c r="P17" s="16">
        <v>258.93170020883372</v>
      </c>
      <c r="R17" s="22"/>
    </row>
    <row r="18" spans="1:18">
      <c r="A18" s="38" t="s">
        <v>26</v>
      </c>
      <c r="B18" s="16">
        <v>13.784541196880769</v>
      </c>
      <c r="C18" s="16">
        <v>14.196640457802703</v>
      </c>
      <c r="D18" s="16">
        <v>16.396737707896875</v>
      </c>
      <c r="E18" s="16">
        <v>11.587709268724401</v>
      </c>
      <c r="F18" s="16">
        <v>20.803697698716544</v>
      </c>
      <c r="G18" s="16">
        <v>9.8585361400506457</v>
      </c>
      <c r="H18" s="16">
        <v>12.307744173943785</v>
      </c>
      <c r="I18" s="16">
        <v>42.293704232741426</v>
      </c>
      <c r="J18" s="16">
        <v>73.750149268821843</v>
      </c>
      <c r="K18" s="16">
        <v>28.611593202347063</v>
      </c>
      <c r="L18" s="16">
        <v>18.662756844106298</v>
      </c>
      <c r="M18" s="16">
        <v>67.542629130236961</v>
      </c>
      <c r="N18" s="16">
        <v>50.38099592697592</v>
      </c>
      <c r="O18" s="16">
        <v>69.924292735087079</v>
      </c>
      <c r="P18" s="16">
        <v>46.292658667095893</v>
      </c>
      <c r="R18" s="22"/>
    </row>
    <row r="19" spans="1:18">
      <c r="A19" s="36" t="s">
        <v>19</v>
      </c>
      <c r="B19" s="16">
        <v>21.750504094879702</v>
      </c>
      <c r="C19" s="16">
        <v>24.934743279544008</v>
      </c>
      <c r="D19" s="16">
        <v>38.61395007249503</v>
      </c>
      <c r="E19" s="16">
        <v>37.586553325534361</v>
      </c>
      <c r="F19" s="16">
        <v>37.205594874482195</v>
      </c>
      <c r="G19" s="16">
        <v>22.771060739778274</v>
      </c>
      <c r="H19" s="16">
        <v>26.131429623149383</v>
      </c>
      <c r="I19" s="16">
        <v>91.931117058656554</v>
      </c>
      <c r="J19" s="16">
        <v>99.081693261688358</v>
      </c>
      <c r="K19" s="16">
        <v>63.210920494616815</v>
      </c>
      <c r="L19" s="16">
        <v>68.331892122438219</v>
      </c>
      <c r="M19" s="16">
        <v>83.08823484421562</v>
      </c>
      <c r="N19" s="16">
        <v>72.165858196747934</v>
      </c>
      <c r="O19" s="16">
        <v>60.717884348873199</v>
      </c>
      <c r="P19" s="16">
        <v>92.680125852538467</v>
      </c>
      <c r="R19" s="22"/>
    </row>
    <row r="20" spans="1:18">
      <c r="A20" s="36" t="s">
        <v>45</v>
      </c>
      <c r="B20" s="16">
        <v>17.89793196676937</v>
      </c>
      <c r="C20" s="16">
        <v>21.651046078076362</v>
      </c>
      <c r="D20" s="16">
        <v>25.169032610265269</v>
      </c>
      <c r="E20" s="16">
        <v>25.461779405102511</v>
      </c>
      <c r="F20" s="16">
        <v>18.47425737703459</v>
      </c>
      <c r="G20" s="16">
        <v>15.28994734051483</v>
      </c>
      <c r="H20" s="16">
        <v>16.249341729009966</v>
      </c>
      <c r="I20" s="16">
        <v>47.328185857561614</v>
      </c>
      <c r="J20" s="16">
        <v>46.360808543629069</v>
      </c>
      <c r="K20" s="16">
        <v>38.35663967332605</v>
      </c>
      <c r="L20" s="16">
        <v>44.869185160522257</v>
      </c>
      <c r="M20" s="16">
        <v>47.918798968748291</v>
      </c>
      <c r="N20" s="16">
        <v>64.764072890540731</v>
      </c>
      <c r="O20" s="16">
        <v>85.45443857865915</v>
      </c>
      <c r="P20" s="16">
        <v>85.675209899929982</v>
      </c>
      <c r="R20" s="22"/>
    </row>
    <row r="21" spans="1:18">
      <c r="A21" s="36" t="s">
        <v>32</v>
      </c>
      <c r="B21" s="16">
        <v>10.572275438308601</v>
      </c>
      <c r="C21" s="16">
        <v>11.719208326888737</v>
      </c>
      <c r="D21" s="16">
        <v>13.699220357413049</v>
      </c>
      <c r="E21" s="16">
        <v>15.894573731675001</v>
      </c>
      <c r="F21" s="16">
        <v>19.313257924382537</v>
      </c>
      <c r="G21" s="16">
        <v>19.643655255390438</v>
      </c>
      <c r="H21" s="16">
        <v>20.88326073076427</v>
      </c>
      <c r="I21" s="16">
        <v>35.74321336795461</v>
      </c>
      <c r="J21" s="16">
        <v>31.444990722360739</v>
      </c>
      <c r="K21" s="16">
        <v>38.117935935828207</v>
      </c>
      <c r="L21" s="16">
        <v>36.199088567684647</v>
      </c>
      <c r="M21" s="16">
        <v>34.608923490566269</v>
      </c>
      <c r="N21" s="16">
        <v>41.590774801950808</v>
      </c>
      <c r="O21" s="16">
        <v>48.225680405966337</v>
      </c>
      <c r="P21" s="16">
        <v>49.427623919525402</v>
      </c>
      <c r="R21" s="22"/>
    </row>
    <row r="22" spans="1:18">
      <c r="A22" s="36" t="s">
        <v>20</v>
      </c>
      <c r="B22" s="16">
        <v>45.702384465708967</v>
      </c>
      <c r="C22" s="16">
        <v>40.872403745702385</v>
      </c>
      <c r="D22" s="16">
        <v>47.346945988756964</v>
      </c>
      <c r="E22" s="16">
        <v>75.751888929008842</v>
      </c>
      <c r="F22" s="16">
        <v>78.430325088793978</v>
      </c>
      <c r="G22" s="16">
        <v>62.237558702486567</v>
      </c>
      <c r="H22" s="16">
        <v>67.403048954201211</v>
      </c>
      <c r="I22" s="16">
        <v>86.185035175874177</v>
      </c>
      <c r="J22" s="16">
        <v>155.42792932823468</v>
      </c>
      <c r="K22" s="16">
        <v>188.03786938830447</v>
      </c>
      <c r="L22" s="16">
        <v>253.68471676094796</v>
      </c>
      <c r="M22" s="16">
        <v>205.87697086936615</v>
      </c>
      <c r="N22" s="16">
        <v>418.02101642986042</v>
      </c>
      <c r="O22" s="16">
        <v>374.73680090404002</v>
      </c>
      <c r="P22" s="16">
        <v>499.43078293624438</v>
      </c>
      <c r="R22" s="22"/>
    </row>
    <row r="23" spans="1:18">
      <c r="A23" s="37" t="s">
        <v>30</v>
      </c>
      <c r="B23" s="16">
        <v>11.094624209463246</v>
      </c>
      <c r="C23" s="16">
        <v>11.309255754189746</v>
      </c>
      <c r="D23" s="16">
        <v>11.211914707960926</v>
      </c>
      <c r="E23" s="16">
        <v>12.118774614022717</v>
      </c>
      <c r="F23" s="16">
        <v>15.33045389604205</v>
      </c>
      <c r="G23" s="16">
        <v>14.762063224523523</v>
      </c>
      <c r="H23" s="16">
        <v>16.195571601873823</v>
      </c>
      <c r="I23" s="16">
        <v>18.670420091818343</v>
      </c>
      <c r="J23" s="16">
        <v>32.241328530496176</v>
      </c>
      <c r="K23" s="16">
        <v>40.080144999359575</v>
      </c>
      <c r="L23" s="16">
        <v>47.919898622838168</v>
      </c>
      <c r="M23" s="16">
        <v>37.669674035144226</v>
      </c>
      <c r="N23" s="16">
        <v>82.538000627247513</v>
      </c>
      <c r="O23" s="16">
        <v>94.436091721990678</v>
      </c>
      <c r="P23" s="16">
        <v>114.8762063937272</v>
      </c>
      <c r="R23" s="22"/>
    </row>
    <row r="24" spans="1:18">
      <c r="A24" s="39" t="s">
        <v>23</v>
      </c>
      <c r="B24" s="16">
        <v>9.7828497387544218</v>
      </c>
      <c r="C24" s="16">
        <v>8.3629012555932025</v>
      </c>
      <c r="D24" s="16">
        <v>12.569150959084052</v>
      </c>
      <c r="E24" s="16">
        <v>14.883987852129525</v>
      </c>
      <c r="F24" s="16">
        <v>18.180982490925008</v>
      </c>
      <c r="G24" s="16">
        <v>15.12275750051991</v>
      </c>
      <c r="H24" s="16">
        <v>16.581503752084828</v>
      </c>
      <c r="I24" s="16">
        <v>20.237636031424</v>
      </c>
      <c r="J24" s="16">
        <v>35.971965212996977</v>
      </c>
      <c r="K24" s="16">
        <v>32.32820911321825</v>
      </c>
      <c r="L24" s="16">
        <v>48.891784314488476</v>
      </c>
      <c r="M24" s="16">
        <v>43.425557696041757</v>
      </c>
      <c r="N24" s="16">
        <v>65.226699664933989</v>
      </c>
      <c r="O24" s="16">
        <v>57.27454371233371</v>
      </c>
      <c r="P24" s="16">
        <v>63.732066088936179</v>
      </c>
      <c r="R24" s="22"/>
    </row>
    <row r="25" spans="1:18">
      <c r="A25" s="39" t="s">
        <v>46</v>
      </c>
      <c r="B25" s="16">
        <v>4.3870588424357523E-2</v>
      </c>
      <c r="C25" s="16">
        <v>0.12990251331066743</v>
      </c>
      <c r="D25" s="16">
        <v>0.34077168817215098</v>
      </c>
      <c r="E25" s="16">
        <v>0.30581552571801013</v>
      </c>
      <c r="F25" s="16">
        <v>0.30236882571539553</v>
      </c>
      <c r="G25" s="16">
        <v>0.11247454354588575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76.237903938739834</v>
      </c>
      <c r="C26" s="16">
        <v>95.090112506134162</v>
      </c>
      <c r="D26" s="16">
        <v>76.217564750922875</v>
      </c>
      <c r="E26" s="16">
        <v>190.11934420341836</v>
      </c>
      <c r="F26" s="16">
        <v>168.67292377080992</v>
      </c>
      <c r="G26" s="16">
        <v>173.53203927400901</v>
      </c>
      <c r="H26" s="16">
        <v>176.557499598356</v>
      </c>
      <c r="I26" s="16">
        <v>245.32198819530819</v>
      </c>
      <c r="J26" s="16">
        <v>121.3926158692133</v>
      </c>
      <c r="K26" s="16">
        <v>75.937177976943062</v>
      </c>
      <c r="L26" s="16">
        <v>149.54799103962145</v>
      </c>
      <c r="M26" s="16">
        <v>279.10753695112749</v>
      </c>
      <c r="N26" s="16">
        <v>163.9718015600123</v>
      </c>
      <c r="O26" s="16">
        <v>134.24090054077482</v>
      </c>
      <c r="P26" s="16">
        <v>100.9455385289387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127.64239384860331</v>
      </c>
      <c r="C28" s="16">
        <v>134.15841579206054</v>
      </c>
      <c r="D28" s="16">
        <v>129.43128559613243</v>
      </c>
      <c r="E28" s="16">
        <v>135.61882383828004</v>
      </c>
      <c r="F28" s="16">
        <v>124.3797282541053</v>
      </c>
      <c r="G28" s="16">
        <v>126.65446999944143</v>
      </c>
      <c r="H28" s="16">
        <v>157.93876525693446</v>
      </c>
      <c r="I28" s="16">
        <v>191.41614708129049</v>
      </c>
      <c r="J28" s="16">
        <v>222.79814422275538</v>
      </c>
      <c r="K28" s="16">
        <v>231.57031159061339</v>
      </c>
      <c r="L28" s="16">
        <v>300.5660942013568</v>
      </c>
      <c r="M28" s="16">
        <v>377.63872234039246</v>
      </c>
      <c r="N28" s="16">
        <v>423.67850890196331</v>
      </c>
      <c r="O28" s="16">
        <v>379.65193203434683</v>
      </c>
      <c r="P28" s="16">
        <v>314.73643166621775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609.86690844272698</v>
      </c>
      <c r="C31" s="16">
        <v>602.00966620044801</v>
      </c>
      <c r="D31" s="16">
        <v>594.64934814865785</v>
      </c>
      <c r="E31" s="16">
        <v>787.913560802559</v>
      </c>
      <c r="F31" s="16">
        <v>794.67800358980003</v>
      </c>
      <c r="G31" s="16">
        <v>776.10864531239372</v>
      </c>
      <c r="H31" s="16">
        <v>822.31379640739533</v>
      </c>
      <c r="I31" s="16">
        <v>1130.3528296314912</v>
      </c>
      <c r="J31" s="16">
        <v>1365.2702640143159</v>
      </c>
      <c r="K31" s="16">
        <v>1259.3151097765194</v>
      </c>
      <c r="L31" s="16">
        <v>1579.5462000864413</v>
      </c>
      <c r="M31" s="16">
        <v>1785.9705739557421</v>
      </c>
      <c r="N31" s="16">
        <v>1972.0731918405988</v>
      </c>
      <c r="O31" s="16">
        <v>1877.7432170670454</v>
      </c>
      <c r="P31" s="16">
        <v>1930.0259333507929</v>
      </c>
      <c r="R31" s="22"/>
    </row>
    <row r="32" spans="1:18">
      <c r="A32" s="23" t="s">
        <v>39</v>
      </c>
      <c r="B32" s="16">
        <v>96.896299190305342</v>
      </c>
      <c r="C32" s="16">
        <v>117.28064454536725</v>
      </c>
      <c r="D32" s="16">
        <v>105.54420516603975</v>
      </c>
      <c r="E32" s="16">
        <v>106.22212038160312</v>
      </c>
      <c r="F32" s="16">
        <v>99.8203538990563</v>
      </c>
      <c r="G32" s="16">
        <v>118.13855833704366</v>
      </c>
      <c r="H32" s="16">
        <v>116.94767977357461</v>
      </c>
      <c r="I32" s="16">
        <v>153.35593268773337</v>
      </c>
      <c r="J32" s="16">
        <v>279.23505332774158</v>
      </c>
      <c r="K32" s="16">
        <v>254.11807669336775</v>
      </c>
      <c r="L32" s="16">
        <v>295.58898455974924</v>
      </c>
      <c r="M32" s="16">
        <v>317.27429976239671</v>
      </c>
      <c r="N32" s="16">
        <v>282.38482386104062</v>
      </c>
      <c r="O32" s="16">
        <v>261.53094628331013</v>
      </c>
      <c r="P32" s="16">
        <v>273.32425050243353</v>
      </c>
      <c r="R32" s="22"/>
    </row>
    <row r="33" spans="1:18">
      <c r="A33" s="25" t="s">
        <v>33</v>
      </c>
      <c r="B33" s="16">
        <v>512.97060925242158</v>
      </c>
      <c r="C33" s="16">
        <v>484.72902165508077</v>
      </c>
      <c r="D33" s="16">
        <v>489.10514298261808</v>
      </c>
      <c r="E33" s="16">
        <v>681.69144042095593</v>
      </c>
      <c r="F33" s="16">
        <v>694.85764969074376</v>
      </c>
      <c r="G33" s="16">
        <v>657.97008697535011</v>
      </c>
      <c r="H33" s="16">
        <v>705.36611663382075</v>
      </c>
      <c r="I33" s="16">
        <v>976.99689694375786</v>
      </c>
      <c r="J33" s="16">
        <v>1086.0352106865744</v>
      </c>
      <c r="K33" s="16">
        <v>1005.1970330831516</v>
      </c>
      <c r="L33" s="16">
        <v>1283.9572155266922</v>
      </c>
      <c r="M33" s="16">
        <v>1468.6962741933453</v>
      </c>
      <c r="N33" s="16">
        <v>1689.6883679795583</v>
      </c>
      <c r="O33" s="16">
        <v>1616.2122707837352</v>
      </c>
      <c r="P33" s="16">
        <v>1656.7016828483593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B1"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52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38.824951915820016</v>
      </c>
      <c r="C5" s="16">
        <v>30.469775041002663</v>
      </c>
      <c r="D5" s="16">
        <v>25.716639951187489</v>
      </c>
      <c r="E5" s="16">
        <v>36.216063739678738</v>
      </c>
      <c r="F5" s="16">
        <v>7.9924604002408017</v>
      </c>
      <c r="G5" s="16">
        <v>12.934545597725664</v>
      </c>
      <c r="H5" s="16">
        <v>16.840426511617697</v>
      </c>
      <c r="I5" s="16">
        <v>21.449331447524184</v>
      </c>
      <c r="J5" s="16">
        <v>21.906767988746406</v>
      </c>
      <c r="K5" s="16">
        <v>21.194072270004217</v>
      </c>
      <c r="L5" s="16">
        <v>30.846296092099507</v>
      </c>
      <c r="M5" s="16">
        <v>34.409254220821779</v>
      </c>
      <c r="N5" s="16">
        <v>42.090077241946851</v>
      </c>
      <c r="O5" s="16">
        <v>42.758382227152936</v>
      </c>
      <c r="P5" s="16">
        <v>58.791637515198964</v>
      </c>
      <c r="R5" s="35"/>
    </row>
    <row r="6" spans="1:18">
      <c r="A6" s="36" t="s">
        <v>13</v>
      </c>
      <c r="B6" s="16">
        <v>4.4776560453643972</v>
      </c>
      <c r="C6" s="16">
        <v>3.9379588499408968</v>
      </c>
      <c r="D6" s="16">
        <v>3.1854033157094257</v>
      </c>
      <c r="E6" s="16">
        <v>2.9224126436409148</v>
      </c>
      <c r="F6" s="16">
        <v>4.1027842041747409</v>
      </c>
      <c r="G6" s="16">
        <v>7.5242999742084642</v>
      </c>
      <c r="H6" s="16">
        <v>7.069928952455518</v>
      </c>
      <c r="I6" s="16">
        <v>8.4830929374927617</v>
      </c>
      <c r="J6" s="16">
        <v>10.197265490252718</v>
      </c>
      <c r="K6" s="16">
        <v>14.174735486529082</v>
      </c>
      <c r="L6" s="16">
        <v>11.307974389239771</v>
      </c>
      <c r="M6" s="16">
        <v>10.605371637361017</v>
      </c>
      <c r="N6" s="16">
        <v>11.460129901592008</v>
      </c>
      <c r="O6" s="16">
        <v>12.427320689962688</v>
      </c>
      <c r="P6" s="16">
        <v>9.6975608151234685</v>
      </c>
      <c r="R6" s="35"/>
    </row>
    <row r="7" spans="1:18">
      <c r="A7" s="37" t="s">
        <v>14</v>
      </c>
      <c r="B7" s="16">
        <v>14.05656856264639</v>
      </c>
      <c r="C7" s="16">
        <v>14.506433591879487</v>
      </c>
      <c r="D7" s="16">
        <v>11.828158770801309</v>
      </c>
      <c r="E7" s="16">
        <v>14.060975790629117</v>
      </c>
      <c r="F7" s="16">
        <v>13.890372529641795</v>
      </c>
      <c r="G7" s="16">
        <v>13.858109489479052</v>
      </c>
      <c r="H7" s="16">
        <v>14.197600030878615</v>
      </c>
      <c r="I7" s="16">
        <v>14.885872609209152</v>
      </c>
      <c r="J7" s="16">
        <v>11.721345876286616</v>
      </c>
      <c r="K7" s="16">
        <v>8.763637990216246</v>
      </c>
      <c r="L7" s="16">
        <v>14.202917506557567</v>
      </c>
      <c r="M7" s="16">
        <v>13.738072568984366</v>
      </c>
      <c r="N7" s="16">
        <v>17.208062873514862</v>
      </c>
      <c r="O7" s="16">
        <v>17.730165761824477</v>
      </c>
      <c r="P7" s="16">
        <v>19.23527943358032</v>
      </c>
      <c r="R7" s="35"/>
    </row>
    <row r="8" spans="1:18">
      <c r="A8" s="37" t="s">
        <v>43</v>
      </c>
      <c r="B8" s="16">
        <v>52.22332003299433</v>
      </c>
      <c r="C8" s="16">
        <v>47.442886333122175</v>
      </c>
      <c r="D8" s="16">
        <v>50.592048844452776</v>
      </c>
      <c r="E8" s="16">
        <v>70.536305001406404</v>
      </c>
      <c r="F8" s="16">
        <v>68.606405464180668</v>
      </c>
      <c r="G8" s="16">
        <v>67.667362951328698</v>
      </c>
      <c r="H8" s="16">
        <v>68.138478681357654</v>
      </c>
      <c r="I8" s="16">
        <v>79.573442023990538</v>
      </c>
      <c r="J8" s="16">
        <v>96.560893751984494</v>
      </c>
      <c r="K8" s="16">
        <v>63.599314311082338</v>
      </c>
      <c r="L8" s="16">
        <v>91.361564172843075</v>
      </c>
      <c r="M8" s="16">
        <v>112.52864922167356</v>
      </c>
      <c r="N8" s="16">
        <v>95.642238905732114</v>
      </c>
      <c r="O8" s="16">
        <v>75.978709360394248</v>
      </c>
      <c r="P8" s="16">
        <v>71.188151571480176</v>
      </c>
      <c r="R8" s="35"/>
    </row>
    <row r="9" spans="1:18">
      <c r="A9" s="37" t="s">
        <v>15</v>
      </c>
      <c r="B9" s="16">
        <v>2.3315395823182126</v>
      </c>
      <c r="C9" s="16">
        <v>2.207724743917189</v>
      </c>
      <c r="D9" s="16">
        <v>1.7685571656493333</v>
      </c>
      <c r="E9" s="16">
        <v>1.6560696524841274</v>
      </c>
      <c r="F9" s="16">
        <v>2.3092520235883884</v>
      </c>
      <c r="G9" s="16">
        <v>2.2988101281777782</v>
      </c>
      <c r="H9" s="16">
        <v>2.4342087143682587</v>
      </c>
      <c r="I9" s="16">
        <v>3.5234645691376452</v>
      </c>
      <c r="J9" s="16">
        <v>4.2766380980717686</v>
      </c>
      <c r="K9" s="16">
        <v>2.3368114106342204</v>
      </c>
      <c r="L9" s="16">
        <v>3.5543435315612038</v>
      </c>
      <c r="M9" s="16">
        <v>4.0574570295249037</v>
      </c>
      <c r="N9" s="16">
        <v>3.8513883024808688</v>
      </c>
      <c r="O9" s="16">
        <v>4.5836830067142884</v>
      </c>
      <c r="P9" s="16">
        <v>4.3198016270407154</v>
      </c>
      <c r="R9" s="35"/>
    </row>
    <row r="10" spans="1:18">
      <c r="A10" s="36" t="s">
        <v>35</v>
      </c>
      <c r="B10" s="16">
        <v>185.73831109291714</v>
      </c>
      <c r="C10" s="16">
        <v>216.86967709961496</v>
      </c>
      <c r="D10" s="16">
        <v>166.20070483952901</v>
      </c>
      <c r="E10" s="16">
        <v>180.65521003305261</v>
      </c>
      <c r="F10" s="16">
        <v>205.07174042313224</v>
      </c>
      <c r="G10" s="16">
        <v>244.41797383429972</v>
      </c>
      <c r="H10" s="16">
        <v>212.42112025692643</v>
      </c>
      <c r="I10" s="16">
        <v>308.11825848331841</v>
      </c>
      <c r="J10" s="16">
        <v>407.28953116895633</v>
      </c>
      <c r="K10" s="16">
        <v>380.15524202715852</v>
      </c>
      <c r="L10" s="16">
        <v>367.91233367832263</v>
      </c>
      <c r="M10" s="16">
        <v>424.08086904783187</v>
      </c>
      <c r="N10" s="16">
        <v>472.99792261899972</v>
      </c>
      <c r="O10" s="16">
        <v>491.1783457287379</v>
      </c>
      <c r="P10" s="16">
        <v>478.01158985851288</v>
      </c>
      <c r="R10" s="35"/>
    </row>
    <row r="11" spans="1:18">
      <c r="A11" s="17" t="s">
        <v>44</v>
      </c>
      <c r="B11" s="16">
        <v>25.340113168109387</v>
      </c>
      <c r="C11" s="16">
        <v>28.476494842654304</v>
      </c>
      <c r="D11" s="16">
        <v>26.836740618991591</v>
      </c>
      <c r="E11" s="16">
        <v>28.185585813599001</v>
      </c>
      <c r="F11" s="16">
        <v>27.866724659245548</v>
      </c>
      <c r="G11" s="16">
        <v>37.923375946307786</v>
      </c>
      <c r="H11" s="16">
        <v>37.956359368511322</v>
      </c>
      <c r="I11" s="16">
        <v>38.505181021534575</v>
      </c>
      <c r="J11" s="16">
        <v>38.338581229744577</v>
      </c>
      <c r="K11" s="16">
        <v>46.366021857137405</v>
      </c>
      <c r="L11" s="16">
        <v>48.382973103456159</v>
      </c>
      <c r="M11" s="16">
        <v>55.836633469935627</v>
      </c>
      <c r="N11" s="16">
        <v>58.518524506359206</v>
      </c>
      <c r="O11" s="16">
        <v>67.585497580947219</v>
      </c>
      <c r="P11" s="16">
        <v>66.016672794831081</v>
      </c>
      <c r="R11" s="35"/>
    </row>
    <row r="12" spans="1:18">
      <c r="A12" s="17" t="s">
        <v>16</v>
      </c>
      <c r="B12" s="16">
        <v>3.7062577567712389</v>
      </c>
      <c r="C12" s="16">
        <v>3.3318251763222269</v>
      </c>
      <c r="D12" s="16">
        <v>2.8446802061114962</v>
      </c>
      <c r="E12" s="16">
        <v>4.5165050032417264</v>
      </c>
      <c r="F12" s="16">
        <v>4.1092582934163406</v>
      </c>
      <c r="G12" s="16">
        <v>3.5104112126359444</v>
      </c>
      <c r="H12" s="16">
        <v>4.2588727511521434</v>
      </c>
      <c r="I12" s="16">
        <v>4.3190376519780003</v>
      </c>
      <c r="J12" s="16">
        <v>2.8500860645429231</v>
      </c>
      <c r="K12" s="16">
        <v>2.9711517528693161</v>
      </c>
      <c r="L12" s="16">
        <v>3.4495878532044082</v>
      </c>
      <c r="M12" s="16">
        <v>3.859224140568084</v>
      </c>
      <c r="N12" s="16">
        <v>3.9505809628212503</v>
      </c>
      <c r="O12" s="16">
        <v>3.8389858040170415</v>
      </c>
      <c r="P12" s="16">
        <v>3.6843625386586636</v>
      </c>
      <c r="R12" s="35"/>
    </row>
    <row r="13" spans="1:18">
      <c r="A13" s="36" t="s">
        <v>17</v>
      </c>
      <c r="B13" s="16">
        <v>5.6401189735146051</v>
      </c>
      <c r="C13" s="16">
        <v>5.0173448252791859</v>
      </c>
      <c r="D13" s="16">
        <v>4.0285693710790866</v>
      </c>
      <c r="E13" s="16">
        <v>5.9026460588488776</v>
      </c>
      <c r="F13" s="16">
        <v>5.5191342119287317</v>
      </c>
      <c r="G13" s="16">
        <v>4.6019846170045584</v>
      </c>
      <c r="H13" s="16">
        <v>5.6062497733258336</v>
      </c>
      <c r="I13" s="16">
        <v>5.9274149165137375</v>
      </c>
      <c r="J13" s="16">
        <v>4.6191789957378679</v>
      </c>
      <c r="K13" s="16">
        <v>4.7872976259468425</v>
      </c>
      <c r="L13" s="16">
        <v>5.3719728515532879</v>
      </c>
      <c r="M13" s="16">
        <v>6.2629513541184716</v>
      </c>
      <c r="N13" s="16">
        <v>7.4127920830849678</v>
      </c>
      <c r="O13" s="16">
        <v>6.9030116284154257</v>
      </c>
      <c r="P13" s="16">
        <v>7.0198300671086598</v>
      </c>
      <c r="R13" s="35"/>
    </row>
    <row r="14" spans="1:18">
      <c r="A14" s="36" t="s">
        <v>22</v>
      </c>
      <c r="B14" s="16">
        <v>2.2411177668495625</v>
      </c>
      <c r="C14" s="16">
        <v>3.5196381529601255</v>
      </c>
      <c r="D14" s="16">
        <v>3.8272630568700667</v>
      </c>
      <c r="E14" s="16">
        <v>2.6796788100490132</v>
      </c>
      <c r="F14" s="16">
        <v>2.9065567847956482</v>
      </c>
      <c r="G14" s="16">
        <v>3.2424049874738983</v>
      </c>
      <c r="H14" s="16">
        <v>2.8822586283399758</v>
      </c>
      <c r="I14" s="16">
        <v>2.5079274891814833</v>
      </c>
      <c r="J14" s="16">
        <v>2.4021621546465055</v>
      </c>
      <c r="K14" s="16">
        <v>2.0542953569955689</v>
      </c>
      <c r="L14" s="16">
        <v>2.2575871468350268</v>
      </c>
      <c r="M14" s="16">
        <v>2.5111949787745704</v>
      </c>
      <c r="N14" s="16">
        <v>2.2490487794479952</v>
      </c>
      <c r="O14" s="16">
        <v>2.4236091653040854</v>
      </c>
      <c r="P14" s="16">
        <v>2.4057515338686248</v>
      </c>
      <c r="R14" s="35"/>
    </row>
    <row r="15" spans="1:18">
      <c r="A15" s="36" t="s">
        <v>36</v>
      </c>
      <c r="B15" s="16">
        <v>2.0583030793807033</v>
      </c>
      <c r="C15" s="16">
        <v>3.0946080655804638</v>
      </c>
      <c r="D15" s="16">
        <v>3.3731756189436539</v>
      </c>
      <c r="E15" s="16">
        <v>2.3706689935119201</v>
      </c>
      <c r="F15" s="16">
        <v>2.7664222260013331</v>
      </c>
      <c r="G15" s="16">
        <v>2.6523513560282779</v>
      </c>
      <c r="H15" s="16">
        <v>2.6646822602585951</v>
      </c>
      <c r="I15" s="16">
        <v>2.3874937634358133</v>
      </c>
      <c r="J15" s="16">
        <v>2.2123714423043879</v>
      </c>
      <c r="K15" s="16">
        <v>1.8170520322043515</v>
      </c>
      <c r="L15" s="16">
        <v>2.0043034213102731</v>
      </c>
      <c r="M15" s="16">
        <v>2.3248302899787974</v>
      </c>
      <c r="N15" s="16">
        <v>1.9248450345017869</v>
      </c>
      <c r="O15" s="16">
        <v>2.1408349108078344</v>
      </c>
      <c r="P15" s="16">
        <v>2.1591388647022627</v>
      </c>
      <c r="R15" s="35"/>
    </row>
    <row r="16" spans="1:18">
      <c r="A16" s="36" t="s">
        <v>37</v>
      </c>
      <c r="B16" s="16">
        <v>8.8419799090078008</v>
      </c>
      <c r="C16" s="16">
        <v>5.7018321114190247</v>
      </c>
      <c r="D16" s="16">
        <v>1.9952454309726897</v>
      </c>
      <c r="E16" s="16">
        <v>4.755862235488256</v>
      </c>
      <c r="F16" s="16">
        <v>0.7635240562101463</v>
      </c>
      <c r="G16" s="16">
        <v>2.9412753478118341</v>
      </c>
      <c r="H16" s="16">
        <v>5.9175129675362594</v>
      </c>
      <c r="I16" s="16">
        <v>7.5360176950767768</v>
      </c>
      <c r="J16" s="16">
        <v>9.0214438132525245</v>
      </c>
      <c r="K16" s="16">
        <v>14.805493050053704</v>
      </c>
      <c r="L16" s="16">
        <v>6.5321151517870311</v>
      </c>
      <c r="M16" s="16">
        <v>24.473993063909461</v>
      </c>
      <c r="N16" s="16">
        <v>4.1063989101162575</v>
      </c>
      <c r="O16" s="16">
        <v>4.1043479302292898</v>
      </c>
      <c r="P16" s="16">
        <v>2.6799309918332233</v>
      </c>
      <c r="R16" s="35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35"/>
    </row>
    <row r="18" spans="1:18">
      <c r="A18" s="38" t="s">
        <v>26</v>
      </c>
      <c r="B18" s="16">
        <v>6.4221414585210281</v>
      </c>
      <c r="C18" s="16">
        <v>5.8580349845759763</v>
      </c>
      <c r="D18" s="16">
        <v>4.5135606695455133</v>
      </c>
      <c r="E18" s="16">
        <v>5.462560966695424</v>
      </c>
      <c r="F18" s="16">
        <v>7.0815490625579089</v>
      </c>
      <c r="G18" s="16">
        <v>4.4294678436053161</v>
      </c>
      <c r="H18" s="16">
        <v>5.6503891367349093</v>
      </c>
      <c r="I18" s="16">
        <v>11.380274751221387</v>
      </c>
      <c r="J18" s="16">
        <v>50.22268393428682</v>
      </c>
      <c r="K18" s="16">
        <v>22.692377772524164</v>
      </c>
      <c r="L18" s="16">
        <v>15.92615804875393</v>
      </c>
      <c r="M18" s="16">
        <v>60.514747811549121</v>
      </c>
      <c r="N18" s="16">
        <v>40.949372483338962</v>
      </c>
      <c r="O18" s="16">
        <v>82.31494054480342</v>
      </c>
      <c r="P18" s="16">
        <v>69.131326869629092</v>
      </c>
      <c r="R18" s="35"/>
    </row>
    <row r="19" spans="1:18">
      <c r="A19" s="36" t="s">
        <v>19</v>
      </c>
      <c r="B19" s="16">
        <v>5.7994466467916803</v>
      </c>
      <c r="C19" s="16">
        <v>6.4874007049750118</v>
      </c>
      <c r="D19" s="16">
        <v>7.8799164765042544</v>
      </c>
      <c r="E19" s="16">
        <v>9.8930364999838414</v>
      </c>
      <c r="F19" s="16">
        <v>13.491419193555426</v>
      </c>
      <c r="G19" s="16">
        <v>9.4211948039337923</v>
      </c>
      <c r="H19" s="16">
        <v>8.8103007433374998</v>
      </c>
      <c r="I19" s="16">
        <v>16.92584535216368</v>
      </c>
      <c r="J19" s="16">
        <v>27.589814891335518</v>
      </c>
      <c r="K19" s="16">
        <v>24.188982748305019</v>
      </c>
      <c r="L19" s="16">
        <v>27.024044799272161</v>
      </c>
      <c r="M19" s="16">
        <v>33.465423668444828</v>
      </c>
      <c r="N19" s="16">
        <v>25.543053931493102</v>
      </c>
      <c r="O19" s="16">
        <v>20.478574323875421</v>
      </c>
      <c r="P19" s="16">
        <v>38.055442198956257</v>
      </c>
      <c r="R19" s="35"/>
    </row>
    <row r="20" spans="1:18">
      <c r="A20" s="36" t="s">
        <v>45</v>
      </c>
      <c r="B20" s="16">
        <v>5.8965889139835737</v>
      </c>
      <c r="C20" s="16">
        <v>6.9174479060159157</v>
      </c>
      <c r="D20" s="16">
        <v>6.4367573316366284</v>
      </c>
      <c r="E20" s="16">
        <v>8.0719413953371095</v>
      </c>
      <c r="F20" s="16">
        <v>8.6903629198741648</v>
      </c>
      <c r="G20" s="16">
        <v>9.5143921173725534</v>
      </c>
      <c r="H20" s="16">
        <v>7.8162261151769252</v>
      </c>
      <c r="I20" s="16">
        <v>11.431960046681553</v>
      </c>
      <c r="J20" s="16">
        <v>15.621934054039521</v>
      </c>
      <c r="K20" s="16">
        <v>15.97103895973415</v>
      </c>
      <c r="L20" s="16">
        <v>18.917271320879426</v>
      </c>
      <c r="M20" s="16">
        <v>19.143277238277157</v>
      </c>
      <c r="N20" s="16">
        <v>22.953724775333942</v>
      </c>
      <c r="O20" s="16">
        <v>31.538483406798779</v>
      </c>
      <c r="P20" s="16">
        <v>39.788999940302759</v>
      </c>
      <c r="R20" s="35"/>
    </row>
    <row r="21" spans="1:18">
      <c r="A21" s="36" t="s">
        <v>32</v>
      </c>
      <c r="B21" s="16">
        <v>1.7986758312638782</v>
      </c>
      <c r="C21" s="16">
        <v>2.0241145504496023</v>
      </c>
      <c r="D21" s="16">
        <v>2.3268602904031699</v>
      </c>
      <c r="E21" s="16">
        <v>3.03128082488309</v>
      </c>
      <c r="F21" s="16">
        <v>3.7031908159689158</v>
      </c>
      <c r="G21" s="16">
        <v>4.4314738119148531</v>
      </c>
      <c r="H21" s="16">
        <v>4.0893508725653334</v>
      </c>
      <c r="I21" s="16">
        <v>5.8546063585368513</v>
      </c>
      <c r="J21" s="16">
        <v>7.4469386208826442</v>
      </c>
      <c r="K21" s="16">
        <v>9.3332461473411215</v>
      </c>
      <c r="L21" s="16">
        <v>8.4927246036830581</v>
      </c>
      <c r="M21" s="16">
        <v>9.6908167262990119</v>
      </c>
      <c r="N21" s="16">
        <v>11.684314570058691</v>
      </c>
      <c r="O21" s="16">
        <v>14.553734152330792</v>
      </c>
      <c r="P21" s="16">
        <v>16.506192888108885</v>
      </c>
      <c r="R21" s="35"/>
    </row>
    <row r="22" spans="1:18">
      <c r="A22" s="36" t="s">
        <v>20</v>
      </c>
      <c r="B22" s="16">
        <v>5.8802983928526666</v>
      </c>
      <c r="C22" s="16">
        <v>7.9743200862148944</v>
      </c>
      <c r="D22" s="16">
        <v>8.3424167588516731</v>
      </c>
      <c r="E22" s="16">
        <v>15.334957243652269</v>
      </c>
      <c r="F22" s="16">
        <v>15.800988672055228</v>
      </c>
      <c r="G22" s="16">
        <v>10.372432012984568</v>
      </c>
      <c r="H22" s="16">
        <v>7.6131813241720128</v>
      </c>
      <c r="I22" s="16">
        <v>11.858565235092007</v>
      </c>
      <c r="J22" s="16">
        <v>41.364821460890767</v>
      </c>
      <c r="K22" s="16">
        <v>82.153356615069114</v>
      </c>
      <c r="L22" s="16">
        <v>76.338894591048629</v>
      </c>
      <c r="M22" s="16">
        <v>50.663017032616729</v>
      </c>
      <c r="N22" s="16">
        <v>101.25034829035413</v>
      </c>
      <c r="O22" s="16">
        <v>119.6087873221888</v>
      </c>
      <c r="P22" s="16">
        <v>117.17325363699447</v>
      </c>
      <c r="R22" s="35"/>
    </row>
    <row r="23" spans="1:18">
      <c r="A23" s="37" t="s">
        <v>30</v>
      </c>
      <c r="B23" s="16">
        <v>1.4274900898696241</v>
      </c>
      <c r="C23" s="16">
        <v>2.2064673729951401</v>
      </c>
      <c r="D23" s="16">
        <v>1.9755121097086088</v>
      </c>
      <c r="E23" s="16">
        <v>2.453283913826338</v>
      </c>
      <c r="F23" s="16">
        <v>3.0885544344560651</v>
      </c>
      <c r="G23" s="16">
        <v>2.4602265956430012</v>
      </c>
      <c r="H23" s="16">
        <v>1.8292914811235874</v>
      </c>
      <c r="I23" s="16">
        <v>2.5689424408029731</v>
      </c>
      <c r="J23" s="16">
        <v>8.580547936847724</v>
      </c>
      <c r="K23" s="16">
        <v>17.510932537299141</v>
      </c>
      <c r="L23" s="16">
        <v>14.420072823029882</v>
      </c>
      <c r="M23" s="16">
        <v>9.2699019671636584</v>
      </c>
      <c r="N23" s="16">
        <v>19.991820942573341</v>
      </c>
      <c r="O23" s="16">
        <v>30.142186150558359</v>
      </c>
      <c r="P23" s="16">
        <v>26.951520267716933</v>
      </c>
      <c r="R23" s="35"/>
    </row>
    <row r="24" spans="1:18">
      <c r="A24" s="39" t="s">
        <v>23</v>
      </c>
      <c r="B24" s="16">
        <v>7.9971366681654343</v>
      </c>
      <c r="C24" s="16">
        <v>13.703543647512912</v>
      </c>
      <c r="D24" s="16">
        <v>8.974008894970714</v>
      </c>
      <c r="E24" s="16">
        <v>11.760279627945616</v>
      </c>
      <c r="F24" s="16">
        <v>12.966557847486433</v>
      </c>
      <c r="G24" s="16">
        <v>11.629641922314542</v>
      </c>
      <c r="H24" s="16">
        <v>8.6336281343490739</v>
      </c>
      <c r="I24" s="16">
        <v>10.563366469805311</v>
      </c>
      <c r="J24" s="16">
        <v>22.211890390831986</v>
      </c>
      <c r="K24" s="16">
        <v>28.074412253966607</v>
      </c>
      <c r="L24" s="16">
        <v>25.130043259519574</v>
      </c>
      <c r="M24" s="16">
        <v>23.513936901995741</v>
      </c>
      <c r="N24" s="16">
        <v>33.45192498278724</v>
      </c>
      <c r="O24" s="16">
        <v>32.348084137751371</v>
      </c>
      <c r="P24" s="16">
        <v>22.774763354425623</v>
      </c>
      <c r="R24" s="35"/>
    </row>
    <row r="25" spans="1:18">
      <c r="A25" s="39" t="s">
        <v>46</v>
      </c>
      <c r="B25" s="16">
        <v>77.206885555116173</v>
      </c>
      <c r="C25" s="16">
        <v>144.26346012701271</v>
      </c>
      <c r="D25" s="16">
        <v>82.912680238979519</v>
      </c>
      <c r="E25" s="16">
        <v>92.741795634758816</v>
      </c>
      <c r="F25" s="16">
        <v>102.00525466701774</v>
      </c>
      <c r="G25" s="16">
        <v>97.272215070384163</v>
      </c>
      <c r="H25" s="16">
        <v>79.780705043692862</v>
      </c>
      <c r="I25" s="16">
        <v>76.980547606325871</v>
      </c>
      <c r="J25" s="16">
        <v>73.509758866915135</v>
      </c>
      <c r="K25" s="16">
        <v>82.325368673282512</v>
      </c>
      <c r="L25" s="16">
        <v>59.072470596815357</v>
      </c>
      <c r="M25" s="16">
        <v>77.245814931237376</v>
      </c>
      <c r="N25" s="16">
        <v>123.22400743654693</v>
      </c>
      <c r="O25" s="16">
        <v>155.06487788031546</v>
      </c>
      <c r="P25" s="16">
        <v>117.52273952001408</v>
      </c>
      <c r="R25" s="35"/>
    </row>
    <row r="26" spans="1:18">
      <c r="A26" s="39" t="s">
        <v>21</v>
      </c>
      <c r="B26" s="16">
        <v>72.807105225062372</v>
      </c>
      <c r="C26" s="16">
        <v>82.782568995391046</v>
      </c>
      <c r="D26" s="16">
        <v>47.444661662421609</v>
      </c>
      <c r="E26" s="16">
        <v>151.81430950777681</v>
      </c>
      <c r="F26" s="16">
        <v>131.36016157588634</v>
      </c>
      <c r="G26" s="16">
        <v>158.09116211407289</v>
      </c>
      <c r="H26" s="16">
        <v>119.11485491575212</v>
      </c>
      <c r="I26" s="16">
        <v>107.90415380200561</v>
      </c>
      <c r="J26" s="16">
        <v>101.95242922445709</v>
      </c>
      <c r="K26" s="16">
        <v>85.57949503472932</v>
      </c>
      <c r="L26" s="16">
        <v>185.22386914814379</v>
      </c>
      <c r="M26" s="16">
        <v>312.47664602438232</v>
      </c>
      <c r="N26" s="16">
        <v>233.53914135512423</v>
      </c>
      <c r="O26" s="16">
        <v>226.20897055358671</v>
      </c>
      <c r="P26" s="16">
        <v>182.0384208788513</v>
      </c>
      <c r="R26" s="35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35"/>
    </row>
    <row r="28" spans="1:18">
      <c r="A28" s="39" t="s">
        <v>47</v>
      </c>
      <c r="B28" s="16">
        <v>71.000011011171424</v>
      </c>
      <c r="C28" s="16">
        <v>80.231485806170156</v>
      </c>
      <c r="D28" s="16">
        <v>81.347396708245839</v>
      </c>
      <c r="E28" s="16">
        <v>101.26883716078149</v>
      </c>
      <c r="F28" s="16">
        <v>117.31882433334631</v>
      </c>
      <c r="G28" s="16">
        <v>91.498220650051024</v>
      </c>
      <c r="H28" s="16">
        <v>96.777138473849291</v>
      </c>
      <c r="I28" s="16">
        <v>109.70258909553074</v>
      </c>
      <c r="J28" s="16">
        <v>122.21059386518986</v>
      </c>
      <c r="K28" s="16">
        <v>114.45307921726959</v>
      </c>
      <c r="L28" s="16">
        <v>123.64593538775543</v>
      </c>
      <c r="M28" s="16">
        <v>136.96555345798899</v>
      </c>
      <c r="N28" s="16">
        <v>160.20369541770563</v>
      </c>
      <c r="O28" s="16">
        <v>158.5333648488353</v>
      </c>
      <c r="P28" s="16">
        <v>170.25683427139555</v>
      </c>
      <c r="R28" s="35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35"/>
    </row>
    <row r="30" spans="1:18">
      <c r="A30" s="45" t="s">
        <v>102</v>
      </c>
      <c r="B30" s="14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601.71601767849199</v>
      </c>
      <c r="C31" s="16">
        <v>717.02504301500608</v>
      </c>
      <c r="D31" s="16">
        <v>554.35095833156549</v>
      </c>
      <c r="E31" s="16">
        <v>756.29026655127154</v>
      </c>
      <c r="F31" s="16">
        <v>761.41149879876104</v>
      </c>
      <c r="G31" s="16">
        <v>802.69333238475838</v>
      </c>
      <c r="H31" s="16">
        <v>720.50276513748179</v>
      </c>
      <c r="I31" s="16">
        <v>862.38738576655908</v>
      </c>
      <c r="J31" s="16">
        <v>1082.1076793202044</v>
      </c>
      <c r="K31" s="16">
        <v>1045.3074151303526</v>
      </c>
      <c r="L31" s="16">
        <v>1141.375453477671</v>
      </c>
      <c r="M31" s="16">
        <v>1427.6376367834375</v>
      </c>
      <c r="N31" s="16">
        <v>1494.2034143059141</v>
      </c>
      <c r="O31" s="16">
        <v>1602.4448971155521</v>
      </c>
      <c r="P31" s="16">
        <v>1525.4092014383339</v>
      </c>
      <c r="R31" s="35"/>
    </row>
    <row r="32" spans="1:18">
      <c r="A32" s="23" t="s">
        <v>39</v>
      </c>
      <c r="B32" s="16">
        <v>322.99246040016988</v>
      </c>
      <c r="C32" s="16">
        <v>343.91095050213164</v>
      </c>
      <c r="D32" s="16">
        <v>286.1282535063209</v>
      </c>
      <c r="E32" s="16">
        <v>334.23262267449093</v>
      </c>
      <c r="F32" s="16">
        <v>329.83973970420419</v>
      </c>
      <c r="G32" s="16">
        <v>386.62447792152716</v>
      </c>
      <c r="H32" s="16">
        <v>359.05812251611547</v>
      </c>
      <c r="I32" s="16">
        <v>474.53864309220728</v>
      </c>
      <c r="J32" s="16">
        <v>590.29102360404295</v>
      </c>
      <c r="K32" s="16">
        <v>536.58983535276207</v>
      </c>
      <c r="L32" s="16">
        <v>567.5684024740799</v>
      </c>
      <c r="M32" s="16">
        <v>655.25630719613309</v>
      </c>
      <c r="N32" s="16">
        <v>701.76834435062563</v>
      </c>
      <c r="O32" s="16">
        <v>712.24210435573377</v>
      </c>
      <c r="P32" s="16">
        <v>707.26069361576754</v>
      </c>
      <c r="R32" s="35"/>
    </row>
    <row r="33" spans="1:18">
      <c r="A33" s="25" t="s">
        <v>33</v>
      </c>
      <c r="B33" s="16">
        <v>278.72355727832189</v>
      </c>
      <c r="C33" s="16">
        <v>373.11409251287444</v>
      </c>
      <c r="D33" s="16">
        <v>268.22270482524459</v>
      </c>
      <c r="E33" s="16">
        <v>422.05764387678062</v>
      </c>
      <c r="F33" s="16">
        <v>431.57175909455685</v>
      </c>
      <c r="G33" s="16">
        <v>416.06885446323122</v>
      </c>
      <c r="H33" s="16">
        <v>361.44464262136631</v>
      </c>
      <c r="I33" s="16">
        <v>387.8487426743518</v>
      </c>
      <c r="J33" s="16">
        <v>491.81665571616145</v>
      </c>
      <c r="K33" s="16">
        <v>508.71757977759057</v>
      </c>
      <c r="L33" s="16">
        <v>573.80705100359114</v>
      </c>
      <c r="M33" s="16">
        <v>772.38132958730444</v>
      </c>
      <c r="N33" s="16">
        <v>792.43506995528844</v>
      </c>
      <c r="O33" s="16">
        <v>890.20279275981829</v>
      </c>
      <c r="P33" s="16">
        <v>818.14850782256633</v>
      </c>
      <c r="R33" s="35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R32" sqref="R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1.5383387901266676</v>
      </c>
      <c r="C5" s="16">
        <v>1.4270109848979025</v>
      </c>
      <c r="D5" s="16">
        <v>1.4754911448947707</v>
      </c>
      <c r="E5" s="16">
        <v>1.4188321921827978</v>
      </c>
      <c r="F5" s="16">
        <v>0.28383509329569073</v>
      </c>
      <c r="G5" s="16">
        <v>0.45812166054347164</v>
      </c>
      <c r="H5" s="16">
        <v>0.79822602477107973</v>
      </c>
      <c r="I5" s="16">
        <v>0.73618889650341557</v>
      </c>
      <c r="J5" s="16">
        <v>0.89674395186474165</v>
      </c>
      <c r="K5" s="16">
        <v>0.76894817019196848</v>
      </c>
      <c r="L5" s="16">
        <v>0.86568473107904187</v>
      </c>
      <c r="M5" s="16">
        <v>1.4173217845858177</v>
      </c>
      <c r="N5" s="16">
        <v>1.6686286022514165</v>
      </c>
      <c r="O5" s="16">
        <v>1.9394154718170309</v>
      </c>
      <c r="P5" s="16">
        <v>2.4395282045118849</v>
      </c>
      <c r="R5" s="22"/>
    </row>
    <row r="6" spans="1:18">
      <c r="A6" s="36" t="s">
        <v>13</v>
      </c>
      <c r="B6" s="16">
        <v>0.14179148699734298</v>
      </c>
      <c r="C6" s="16">
        <v>0.16521675157082985</v>
      </c>
      <c r="D6" s="16">
        <v>0.13442900225658785</v>
      </c>
      <c r="E6" s="16">
        <v>0.14377406072462315</v>
      </c>
      <c r="F6" s="16">
        <v>0.19849423863349666</v>
      </c>
      <c r="G6" s="16">
        <v>0.22595812993523656</v>
      </c>
      <c r="H6" s="16">
        <v>0.16765189370888589</v>
      </c>
      <c r="I6" s="16">
        <v>0.13027874414154814</v>
      </c>
      <c r="J6" s="16">
        <v>0.23279651842532395</v>
      </c>
      <c r="K6" s="16">
        <v>0.20512984261058809</v>
      </c>
      <c r="L6" s="16">
        <v>0.26836645479457744</v>
      </c>
      <c r="M6" s="16">
        <v>0.53619013342058719</v>
      </c>
      <c r="N6" s="16">
        <v>0.50085329982996651</v>
      </c>
      <c r="O6" s="16">
        <v>0.40384466244104322</v>
      </c>
      <c r="P6" s="16">
        <v>0.3608230418033086</v>
      </c>
      <c r="R6" s="22"/>
    </row>
    <row r="7" spans="1:18">
      <c r="A7" s="37" t="s">
        <v>14</v>
      </c>
      <c r="B7" s="16">
        <v>0.54779242053925803</v>
      </c>
      <c r="C7" s="16">
        <v>0.67375758518284568</v>
      </c>
      <c r="D7" s="16">
        <v>0.66745099859337131</v>
      </c>
      <c r="E7" s="16">
        <v>0.55706844990079518</v>
      </c>
      <c r="F7" s="16">
        <v>0.50280370023257648</v>
      </c>
      <c r="G7" s="16">
        <v>0.48452781360725955</v>
      </c>
      <c r="H7" s="16">
        <v>0.6463951114944656</v>
      </c>
      <c r="I7" s="16">
        <v>0.48588002739912156</v>
      </c>
      <c r="J7" s="16">
        <v>0.46003882724046058</v>
      </c>
      <c r="K7" s="16">
        <v>0.29143854062312285</v>
      </c>
      <c r="L7" s="16">
        <v>0.39253688674591497</v>
      </c>
      <c r="M7" s="16">
        <v>0.57702099461209955</v>
      </c>
      <c r="N7" s="16">
        <v>0.68733506072209505</v>
      </c>
      <c r="O7" s="16">
        <v>0.78261790051990354</v>
      </c>
      <c r="P7" s="16">
        <v>0.79368159257898674</v>
      </c>
      <c r="R7" s="22"/>
    </row>
    <row r="8" spans="1:18">
      <c r="A8" s="37" t="s">
        <v>43</v>
      </c>
      <c r="B8" s="16">
        <v>69.281655478320459</v>
      </c>
      <c r="C8" s="16">
        <v>70.555470860025451</v>
      </c>
      <c r="D8" s="16">
        <v>56.005517856603191</v>
      </c>
      <c r="E8" s="16">
        <v>47.96067143887052</v>
      </c>
      <c r="F8" s="16">
        <v>49.789930653080219</v>
      </c>
      <c r="G8" s="16">
        <v>45.803419643276357</v>
      </c>
      <c r="H8" s="16">
        <v>48.339705816576895</v>
      </c>
      <c r="I8" s="16">
        <v>36.849343648067475</v>
      </c>
      <c r="J8" s="16">
        <v>17.922215443068932</v>
      </c>
      <c r="K8" s="16">
        <v>26.133343256216357</v>
      </c>
      <c r="L8" s="16">
        <v>58.166516994916194</v>
      </c>
      <c r="M8" s="16">
        <v>63.184514154321242</v>
      </c>
      <c r="N8" s="16">
        <v>56.337441887427154</v>
      </c>
      <c r="O8" s="16">
        <v>48.782479633887256</v>
      </c>
      <c r="P8" s="16">
        <v>46.398320736104438</v>
      </c>
      <c r="R8" s="22"/>
    </row>
    <row r="9" spans="1:18">
      <c r="A9" s="37" t="s">
        <v>15</v>
      </c>
      <c r="B9" s="16">
        <v>4.4356362647813778</v>
      </c>
      <c r="C9" s="16">
        <v>4.5959187688953262</v>
      </c>
      <c r="D9" s="16">
        <v>3.9773242876212005</v>
      </c>
      <c r="E9" s="16">
        <v>4.1295095124553143</v>
      </c>
      <c r="F9" s="16">
        <v>5.8006040898744127</v>
      </c>
      <c r="G9" s="16">
        <v>6.0460652189078825</v>
      </c>
      <c r="H9" s="16">
        <v>6.5565882788001932</v>
      </c>
      <c r="I9" s="16">
        <v>10.706984242159688</v>
      </c>
      <c r="J9" s="16">
        <v>13.331014671197197</v>
      </c>
      <c r="K9" s="16">
        <v>8.0518353214616898</v>
      </c>
      <c r="L9" s="16">
        <v>12.751890947078044</v>
      </c>
      <c r="M9" s="16">
        <v>16.181640367510248</v>
      </c>
      <c r="N9" s="16">
        <v>17.172016837030331</v>
      </c>
      <c r="O9" s="16">
        <v>22.382551612082292</v>
      </c>
      <c r="P9" s="16">
        <v>22.981390696907791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7.6071061793050134</v>
      </c>
      <c r="C11" s="16">
        <v>8.4185961256914741</v>
      </c>
      <c r="D11" s="16">
        <v>6.7691299454068847</v>
      </c>
      <c r="E11" s="16">
        <v>8.8242134799035803</v>
      </c>
      <c r="F11" s="16">
        <v>8.5833816920841883</v>
      </c>
      <c r="G11" s="16">
        <v>6.3395655364079131</v>
      </c>
      <c r="H11" s="16">
        <v>6.6197160071073107</v>
      </c>
      <c r="I11" s="16">
        <v>9.6588484519492415</v>
      </c>
      <c r="J11" s="16">
        <v>15.339527593408349</v>
      </c>
      <c r="K11" s="16">
        <v>12.887695133778195</v>
      </c>
      <c r="L11" s="16">
        <v>13.056525974837763</v>
      </c>
      <c r="M11" s="16">
        <v>15.237479518626781</v>
      </c>
      <c r="N11" s="16">
        <v>17.132842141028767</v>
      </c>
      <c r="O11" s="16">
        <v>17.292232076487181</v>
      </c>
      <c r="P11" s="16">
        <v>18.888713586130205</v>
      </c>
      <c r="R11" s="22"/>
    </row>
    <row r="12" spans="1:18">
      <c r="A12" s="17" t="s">
        <v>16</v>
      </c>
      <c r="B12" s="16">
        <v>10.900677241992629</v>
      </c>
      <c r="C12" s="16">
        <v>12.116263099750219</v>
      </c>
      <c r="D12" s="16">
        <v>9.7733041652932471</v>
      </c>
      <c r="E12" s="16">
        <v>9.0402189847811094</v>
      </c>
      <c r="F12" s="16">
        <v>10.194088304220502</v>
      </c>
      <c r="G12" s="16">
        <v>13.179124322834353</v>
      </c>
      <c r="H12" s="16">
        <v>13.541026353043451</v>
      </c>
      <c r="I12" s="16">
        <v>14.99317686503665</v>
      </c>
      <c r="J12" s="16">
        <v>16.413111585048668</v>
      </c>
      <c r="K12" s="16">
        <v>16.294802235643107</v>
      </c>
      <c r="L12" s="16">
        <v>19.25178115708043</v>
      </c>
      <c r="M12" s="16">
        <v>19.948042788414117</v>
      </c>
      <c r="N12" s="16">
        <v>19.337803885243115</v>
      </c>
      <c r="O12" s="16">
        <v>20.728762050482576</v>
      </c>
      <c r="P12" s="16">
        <v>19.696230969735652</v>
      </c>
      <c r="R12" s="22"/>
    </row>
    <row r="13" spans="1:18">
      <c r="A13" s="36" t="s">
        <v>17</v>
      </c>
      <c r="B13" s="16">
        <v>16.588462155498242</v>
      </c>
      <c r="C13" s="16">
        <v>18.245696201970727</v>
      </c>
      <c r="D13" s="16">
        <v>13.840724075048046</v>
      </c>
      <c r="E13" s="16">
        <v>11.814713572408079</v>
      </c>
      <c r="F13" s="16">
        <v>13.691653700471225</v>
      </c>
      <c r="G13" s="16">
        <v>17.277214470190955</v>
      </c>
      <c r="H13" s="16">
        <v>17.824992752322082</v>
      </c>
      <c r="I13" s="16">
        <v>20.576523604754065</v>
      </c>
      <c r="J13" s="16">
        <v>26.600986276011767</v>
      </c>
      <c r="K13" s="16">
        <v>26.255161145045253</v>
      </c>
      <c r="L13" s="16">
        <v>29.980406390813251</v>
      </c>
      <c r="M13" s="16">
        <v>32.372730124796796</v>
      </c>
      <c r="N13" s="16">
        <v>36.285073231966045</v>
      </c>
      <c r="O13" s="16">
        <v>37.27309575550138</v>
      </c>
      <c r="P13" s="16">
        <v>37.527304362508211</v>
      </c>
      <c r="R13" s="22"/>
    </row>
    <row r="14" spans="1:18">
      <c r="A14" s="36" t="s">
        <v>22</v>
      </c>
      <c r="B14" s="16">
        <v>10.617211715615177</v>
      </c>
      <c r="C14" s="16">
        <v>7.0595844896997821</v>
      </c>
      <c r="D14" s="16">
        <v>6.7055653655697505</v>
      </c>
      <c r="E14" s="16">
        <v>8.9863218390551687</v>
      </c>
      <c r="F14" s="16">
        <v>7.7171008410127788</v>
      </c>
      <c r="G14" s="16">
        <v>11.292898161787333</v>
      </c>
      <c r="H14" s="16">
        <v>15.092673917473899</v>
      </c>
      <c r="I14" s="16">
        <v>20.914227794952534</v>
      </c>
      <c r="J14" s="16">
        <v>15.75264470693307</v>
      </c>
      <c r="K14" s="16">
        <v>10.09100349447969</v>
      </c>
      <c r="L14" s="16">
        <v>15.323088315138827</v>
      </c>
      <c r="M14" s="16">
        <v>20.748095203223077</v>
      </c>
      <c r="N14" s="16">
        <v>20.19362252136877</v>
      </c>
      <c r="O14" s="16">
        <v>19.702311836979966</v>
      </c>
      <c r="P14" s="16">
        <v>18.939926025339631</v>
      </c>
      <c r="R14" s="22"/>
    </row>
    <row r="15" spans="1:18">
      <c r="A15" s="36" t="s">
        <v>36</v>
      </c>
      <c r="B15" s="16">
        <v>9.7511339617854809</v>
      </c>
      <c r="C15" s="16">
        <v>6.2070719068373474</v>
      </c>
      <c r="D15" s="16">
        <v>5.9099803870995782</v>
      </c>
      <c r="E15" s="16">
        <v>7.9500552341112272</v>
      </c>
      <c r="F15" s="16">
        <v>7.3450343026318325</v>
      </c>
      <c r="G15" s="16">
        <v>9.2378138661332212</v>
      </c>
      <c r="H15" s="16">
        <v>13.953355903707786</v>
      </c>
      <c r="I15" s="16">
        <v>19.909901160588067</v>
      </c>
      <c r="J15" s="16">
        <v>14.508055263036399</v>
      </c>
      <c r="K15" s="16">
        <v>8.925629094271029</v>
      </c>
      <c r="L15" s="16">
        <v>13.603956940545297</v>
      </c>
      <c r="M15" s="16">
        <v>19.20830544641947</v>
      </c>
      <c r="N15" s="16">
        <v>17.282681635922653</v>
      </c>
      <c r="O15" s="16">
        <v>17.40354740692565</v>
      </c>
      <c r="P15" s="16">
        <v>16.998401455921012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1.6878175838795579</v>
      </c>
      <c r="C20" s="16">
        <v>1.9448238696609026</v>
      </c>
      <c r="D20" s="16">
        <v>1.8850331909218432</v>
      </c>
      <c r="E20" s="16">
        <v>1.9391143592546756</v>
      </c>
      <c r="F20" s="16">
        <v>1.8200373413571951</v>
      </c>
      <c r="G20" s="16">
        <v>2.3198732055213629</v>
      </c>
      <c r="H20" s="16">
        <v>1.9799116471382006</v>
      </c>
      <c r="I20" s="16">
        <v>1.6300008588750137</v>
      </c>
      <c r="J20" s="16">
        <v>1.5993278499359802</v>
      </c>
      <c r="K20" s="16">
        <v>1.292099969061717</v>
      </c>
      <c r="L20" s="16">
        <v>1.3373876210695643</v>
      </c>
      <c r="M20" s="16">
        <v>1.3967661504688067</v>
      </c>
      <c r="N20" s="16">
        <v>1.5952798508958672</v>
      </c>
      <c r="O20" s="16">
        <v>2.1024522371575123</v>
      </c>
      <c r="P20" s="16">
        <v>2.8263726146227146</v>
      </c>
      <c r="R20" s="22"/>
    </row>
    <row r="21" spans="1:18">
      <c r="A21" s="36" t="s">
        <v>32</v>
      </c>
      <c r="B21" s="16">
        <v>0.39855852220805221</v>
      </c>
      <c r="C21" s="16">
        <v>0.46638439940226739</v>
      </c>
      <c r="D21" s="16">
        <v>0.59109554745951953</v>
      </c>
      <c r="E21" s="16">
        <v>0.63059475807018617</v>
      </c>
      <c r="F21" s="16">
        <v>0.68339697102345653</v>
      </c>
      <c r="G21" s="16">
        <v>0.9789206690874166</v>
      </c>
      <c r="H21" s="16">
        <v>0.89052201657868069</v>
      </c>
      <c r="I21" s="16">
        <v>0.7217422198013711</v>
      </c>
      <c r="J21" s="16">
        <v>0.52479445166704441</v>
      </c>
      <c r="K21" s="16">
        <v>0.57005483030070803</v>
      </c>
      <c r="L21" s="16">
        <v>0.51742320665088637</v>
      </c>
      <c r="M21" s="16">
        <v>0.5045311947402884</v>
      </c>
      <c r="N21" s="16">
        <v>0.60335784732848829</v>
      </c>
      <c r="O21" s="16">
        <v>0.66526083829508753</v>
      </c>
      <c r="P21" s="16">
        <v>0.82296331563211933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12.003503214689628</v>
      </c>
      <c r="C28" s="16">
        <v>14.506431303031539</v>
      </c>
      <c r="D28" s="16">
        <v>15.332283871927983</v>
      </c>
      <c r="E28" s="16">
        <v>17.146249283345046</v>
      </c>
      <c r="F28" s="16">
        <v>17.570732959745019</v>
      </c>
      <c r="G28" s="16">
        <v>17.927476980134283</v>
      </c>
      <c r="H28" s="16">
        <v>21.121043452550424</v>
      </c>
      <c r="I28" s="16">
        <v>29.497088004535645</v>
      </c>
      <c r="J28" s="16">
        <v>79.716421666892302</v>
      </c>
      <c r="K28" s="16">
        <v>81.742412196572616</v>
      </c>
      <c r="L28" s="16">
        <v>87.973786526929899</v>
      </c>
      <c r="M28" s="16">
        <v>96.743083599978945</v>
      </c>
      <c r="N28" s="16">
        <v>107.25364139651779</v>
      </c>
      <c r="O28" s="16">
        <v>108.11378519116788</v>
      </c>
      <c r="P28" s="16">
        <v>120.12347981486471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145.49968501573892</v>
      </c>
      <c r="C31" s="16">
        <v>146.38222634661665</v>
      </c>
      <c r="D31" s="16">
        <v>123.06732983869598</v>
      </c>
      <c r="E31" s="16">
        <v>120.54133716506313</v>
      </c>
      <c r="F31" s="16">
        <v>124.18109388766258</v>
      </c>
      <c r="G31" s="16">
        <v>131.57097967836705</v>
      </c>
      <c r="H31" s="16">
        <v>147.53180917527337</v>
      </c>
      <c r="I31" s="16">
        <v>166.8101845187638</v>
      </c>
      <c r="J31" s="16">
        <v>203.29767880473025</v>
      </c>
      <c r="K31" s="16">
        <v>193.50955323025605</v>
      </c>
      <c r="L31" s="16">
        <v>253.48935214767965</v>
      </c>
      <c r="M31" s="16">
        <v>288.05572146111831</v>
      </c>
      <c r="N31" s="16">
        <v>296.05057819753245</v>
      </c>
      <c r="O31" s="16">
        <v>297.57235667374476</v>
      </c>
      <c r="P31" s="16">
        <v>308.79713641666063</v>
      </c>
      <c r="R31" s="22"/>
    </row>
    <row r="32" spans="1:18">
      <c r="A32" s="23" t="s">
        <v>39</v>
      </c>
      <c r="B32" s="16">
        <v>83.552320620070134</v>
      </c>
      <c r="C32" s="16">
        <v>85.835971076263846</v>
      </c>
      <c r="D32" s="16">
        <v>69.029343235376004</v>
      </c>
      <c r="E32" s="16">
        <v>63.034069134037637</v>
      </c>
      <c r="F32" s="16">
        <v>65.159049467200589</v>
      </c>
      <c r="G32" s="16">
        <v>59.357658002678122</v>
      </c>
      <c r="H32" s="16">
        <v>63.128283132458833</v>
      </c>
      <c r="I32" s="16">
        <v>58.567524010220481</v>
      </c>
      <c r="J32" s="16">
        <v>48.182337005205007</v>
      </c>
      <c r="K32" s="16">
        <v>48.338390264881923</v>
      </c>
      <c r="L32" s="16">
        <v>85.501521989451533</v>
      </c>
      <c r="M32" s="16">
        <v>97.134166953076786</v>
      </c>
      <c r="N32" s="16">
        <v>93.499117828289741</v>
      </c>
      <c r="O32" s="16">
        <v>91.583141357234709</v>
      </c>
      <c r="P32" s="16">
        <v>91.86245785803662</v>
      </c>
      <c r="R32" s="22"/>
    </row>
    <row r="33" spans="1:18">
      <c r="A33" s="25" t="s">
        <v>33</v>
      </c>
      <c r="B33" s="16">
        <v>61.947364395668785</v>
      </c>
      <c r="C33" s="16">
        <v>60.546255270352802</v>
      </c>
      <c r="D33" s="16">
        <v>54.037986603319979</v>
      </c>
      <c r="E33" s="16">
        <v>57.50726803102549</v>
      </c>
      <c r="F33" s="16">
        <v>59.022044420461995</v>
      </c>
      <c r="G33" s="16">
        <v>72.213321675688931</v>
      </c>
      <c r="H33" s="16">
        <v>84.403526042814534</v>
      </c>
      <c r="I33" s="16">
        <v>108.24266050854332</v>
      </c>
      <c r="J33" s="16">
        <v>155.11534179952525</v>
      </c>
      <c r="K33" s="16">
        <v>145.17116296537412</v>
      </c>
      <c r="L33" s="16">
        <v>167.98783015822812</v>
      </c>
      <c r="M33" s="16">
        <v>190.92155450804154</v>
      </c>
      <c r="N33" s="16">
        <v>202.5514603692427</v>
      </c>
      <c r="O33" s="16">
        <v>205.98921531651007</v>
      </c>
      <c r="P33" s="16">
        <v>216.934678558624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9" width="10.6640625" style="13" customWidth="1"/>
    <col min="30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71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6.2561651505134082</v>
      </c>
      <c r="C5" s="16">
        <v>5.1367188613041534</v>
      </c>
      <c r="D5" s="16">
        <v>5.6788411181446419</v>
      </c>
      <c r="E5" s="16">
        <v>6.8659232861271384</v>
      </c>
      <c r="F5" s="16">
        <v>1.3211861986544058</v>
      </c>
      <c r="G5" s="16">
        <v>2.1916289857937898</v>
      </c>
      <c r="H5" s="16">
        <v>3.4560978080499307</v>
      </c>
      <c r="I5" s="16">
        <v>4.1538403102152532</v>
      </c>
      <c r="J5" s="16">
        <v>4.3472271416135158</v>
      </c>
      <c r="K5" s="16">
        <v>3.6600805204462796</v>
      </c>
      <c r="L5" s="16">
        <v>4.998002182798718</v>
      </c>
      <c r="M5" s="16">
        <v>5.6388482462401193</v>
      </c>
      <c r="N5" s="16">
        <v>9.9590175477196095</v>
      </c>
      <c r="O5" s="16">
        <v>8.8957597924925782</v>
      </c>
      <c r="P5" s="16">
        <v>8.8687207011594822</v>
      </c>
      <c r="R5" s="22"/>
    </row>
    <row r="6" spans="1:18">
      <c r="A6" s="36" t="s">
        <v>13</v>
      </c>
      <c r="B6" s="16">
        <v>0.63416757956727632</v>
      </c>
      <c r="C6" s="16">
        <v>0.97309653603761559</v>
      </c>
      <c r="D6" s="16">
        <v>1.0334425394923701</v>
      </c>
      <c r="E6" s="16">
        <v>1.0932788161629894</v>
      </c>
      <c r="F6" s="16">
        <v>1.206198349096268</v>
      </c>
      <c r="G6" s="16">
        <v>1.6867545268956428</v>
      </c>
      <c r="H6" s="16">
        <v>1.4201816213455625</v>
      </c>
      <c r="I6" s="16">
        <v>1.3746653692177151</v>
      </c>
      <c r="J6" s="16">
        <v>2.2142599438912565</v>
      </c>
      <c r="K6" s="16">
        <v>2.0679780281441174</v>
      </c>
      <c r="L6" s="16">
        <v>2.6871359548237148</v>
      </c>
      <c r="M6" s="16">
        <v>3.1117117442420903</v>
      </c>
      <c r="N6" s="16">
        <v>2.6218282959688595</v>
      </c>
      <c r="O6" s="16">
        <v>2.206513590438743</v>
      </c>
      <c r="P6" s="16">
        <v>2.5784969679636438</v>
      </c>
      <c r="R6" s="22"/>
    </row>
    <row r="7" spans="1:18">
      <c r="A7" s="37" t="s">
        <v>14</v>
      </c>
      <c r="B7" s="16">
        <v>2.242575854452864</v>
      </c>
      <c r="C7" s="16">
        <v>2.5361960749650971</v>
      </c>
      <c r="D7" s="16">
        <v>2.6883382547952439</v>
      </c>
      <c r="E7" s="16">
        <v>2.8132114529749339</v>
      </c>
      <c r="F7" s="16">
        <v>2.4289756327831524</v>
      </c>
      <c r="G7" s="16">
        <v>2.4484608150615323</v>
      </c>
      <c r="H7" s="16">
        <v>2.9418268226397228</v>
      </c>
      <c r="I7" s="16">
        <v>2.8785270605750211</v>
      </c>
      <c r="J7" s="16">
        <v>2.346428711192412</v>
      </c>
      <c r="K7" s="16">
        <v>1.4808371011232775</v>
      </c>
      <c r="L7" s="16">
        <v>2.4070552184139125</v>
      </c>
      <c r="M7" s="16">
        <v>2.4054804539047994</v>
      </c>
      <c r="N7" s="16">
        <v>4.0617262475455087</v>
      </c>
      <c r="O7" s="16">
        <v>3.6375464338884398</v>
      </c>
      <c r="P7" s="16">
        <v>3.0217661345914504</v>
      </c>
      <c r="R7" s="22"/>
    </row>
    <row r="8" spans="1:18">
      <c r="A8" s="37" t="s">
        <v>43</v>
      </c>
      <c r="B8" s="16">
        <v>27.690592429285743</v>
      </c>
      <c r="C8" s="16">
        <v>24.016730840833631</v>
      </c>
      <c r="D8" s="16">
        <v>22.834284876671433</v>
      </c>
      <c r="E8" s="16">
        <v>3.2056930835033248</v>
      </c>
      <c r="F8" s="16">
        <v>3.3278840367500462</v>
      </c>
      <c r="G8" s="16">
        <v>8.2834336129465775</v>
      </c>
      <c r="H8" s="16">
        <v>7.8728571448403875</v>
      </c>
      <c r="I8" s="16">
        <v>8.8770086254093794</v>
      </c>
      <c r="J8" s="16">
        <v>10.743565716400123</v>
      </c>
      <c r="K8" s="16">
        <v>11.313402805062626</v>
      </c>
      <c r="L8" s="16">
        <v>16.225760560119301</v>
      </c>
      <c r="M8" s="16">
        <v>19.053476837014639</v>
      </c>
      <c r="N8" s="16">
        <v>19.784817320828871</v>
      </c>
      <c r="O8" s="16">
        <v>17.535191012487434</v>
      </c>
      <c r="P8" s="16">
        <v>17.878967228630426</v>
      </c>
      <c r="R8" s="22"/>
    </row>
    <row r="9" spans="1:18">
      <c r="A9" s="37" t="s">
        <v>15</v>
      </c>
      <c r="B9" s="16">
        <v>8.6158454436615148</v>
      </c>
      <c r="C9" s="16">
        <v>9.1491723653243771</v>
      </c>
      <c r="D9" s="16">
        <v>7.8281393172112796</v>
      </c>
      <c r="E9" s="16">
        <v>7.3044181945893545</v>
      </c>
      <c r="F9" s="16">
        <v>10.000016349704779</v>
      </c>
      <c r="G9" s="16">
        <v>11.215597374905089</v>
      </c>
      <c r="H9" s="16">
        <v>11.856790575926963</v>
      </c>
      <c r="I9" s="16">
        <v>17.540039148291537</v>
      </c>
      <c r="J9" s="16">
        <v>20.912029057026416</v>
      </c>
      <c r="K9" s="16">
        <v>13.285399621611454</v>
      </c>
      <c r="L9" s="16">
        <v>21.507864832040294</v>
      </c>
      <c r="M9" s="16">
        <v>24.808942769510324</v>
      </c>
      <c r="N9" s="16">
        <v>25.929695664377007</v>
      </c>
      <c r="O9" s="16">
        <v>33.62651342969486</v>
      </c>
      <c r="P9" s="16">
        <v>34.968178371835045</v>
      </c>
      <c r="R9" s="22"/>
    </row>
    <row r="10" spans="1:18">
      <c r="A10" s="36" t="s">
        <v>35</v>
      </c>
      <c r="B10" s="16">
        <v>49.12230519271921</v>
      </c>
      <c r="C10" s="16">
        <v>59.7933409333951</v>
      </c>
      <c r="D10" s="16">
        <v>45.517137229104868</v>
      </c>
      <c r="E10" s="16">
        <v>48.637184955156506</v>
      </c>
      <c r="F10" s="16">
        <v>53.539553028964519</v>
      </c>
      <c r="G10" s="16">
        <v>64.8393041636471</v>
      </c>
      <c r="H10" s="16">
        <v>63.324153483524888</v>
      </c>
      <c r="I10" s="16">
        <v>93.284134710245382</v>
      </c>
      <c r="J10" s="16">
        <v>112.33555252426019</v>
      </c>
      <c r="K10" s="16">
        <v>96.454223720206798</v>
      </c>
      <c r="L10" s="16">
        <v>91.129374763301712</v>
      </c>
      <c r="M10" s="16">
        <v>120.13543521493402</v>
      </c>
      <c r="N10" s="16">
        <v>135.06050785007128</v>
      </c>
      <c r="O10" s="16">
        <v>135.30363737185391</v>
      </c>
      <c r="P10" s="16">
        <v>122.77758825091826</v>
      </c>
      <c r="R10" s="22"/>
    </row>
    <row r="11" spans="1:18">
      <c r="A11" s="17" t="s">
        <v>44</v>
      </c>
      <c r="B11" s="16">
        <v>5.7252426530811578</v>
      </c>
      <c r="C11" s="16">
        <v>5.4384030670980543</v>
      </c>
      <c r="D11" s="16">
        <v>4.4380655851050248</v>
      </c>
      <c r="E11" s="16">
        <v>4.804998578158119</v>
      </c>
      <c r="F11" s="16">
        <v>4.8581757147589428</v>
      </c>
      <c r="G11" s="16">
        <v>5.083195235079736</v>
      </c>
      <c r="H11" s="16">
        <v>4.6932089127312011</v>
      </c>
      <c r="I11" s="16">
        <v>6.7380449765844883</v>
      </c>
      <c r="J11" s="16">
        <v>9.0979906705765394</v>
      </c>
      <c r="K11" s="16">
        <v>6.877217863624284</v>
      </c>
      <c r="L11" s="16">
        <v>7.8441565968473279</v>
      </c>
      <c r="M11" s="16">
        <v>8.8319789677912741</v>
      </c>
      <c r="N11" s="16">
        <v>10.440198055264892</v>
      </c>
      <c r="O11" s="16">
        <v>11.385131307501151</v>
      </c>
      <c r="P11" s="16">
        <v>13.702581027110936</v>
      </c>
      <c r="R11" s="22"/>
    </row>
    <row r="12" spans="1:18">
      <c r="A12" s="17" t="s">
        <v>16</v>
      </c>
      <c r="B12" s="16">
        <v>5.0135400681685995</v>
      </c>
      <c r="C12" s="16">
        <v>4.3592353843906073</v>
      </c>
      <c r="D12" s="16">
        <v>3.9631101177855221</v>
      </c>
      <c r="E12" s="16">
        <v>5.0324275500774638</v>
      </c>
      <c r="F12" s="16">
        <v>4.6908272079029976</v>
      </c>
      <c r="G12" s="16">
        <v>5.7130731262913903</v>
      </c>
      <c r="H12" s="16">
        <v>5.0551875890219469</v>
      </c>
      <c r="I12" s="16">
        <v>6.3085220934178468</v>
      </c>
      <c r="J12" s="16">
        <v>4.1387644347693611</v>
      </c>
      <c r="K12" s="16">
        <v>3.919819488318216</v>
      </c>
      <c r="L12" s="16">
        <v>3.798875736227572</v>
      </c>
      <c r="M12" s="16">
        <v>4.3939033214239824</v>
      </c>
      <c r="N12" s="16">
        <v>5.5925805678534637</v>
      </c>
      <c r="O12" s="16">
        <v>5.0265993052433515</v>
      </c>
      <c r="P12" s="16">
        <v>5.3690673375823312</v>
      </c>
      <c r="R12" s="22"/>
    </row>
    <row r="13" spans="1:18">
      <c r="A13" s="36" t="s">
        <v>17</v>
      </c>
      <c r="B13" s="16">
        <v>7.6295185922490507</v>
      </c>
      <c r="C13" s="16">
        <v>6.5645062212384451</v>
      </c>
      <c r="D13" s="16">
        <v>5.6124635733829882</v>
      </c>
      <c r="E13" s="16">
        <v>6.5769081676178205</v>
      </c>
      <c r="F13" s="16">
        <v>6.300237920517719</v>
      </c>
      <c r="G13" s="16">
        <v>7.4895711785494852</v>
      </c>
      <c r="H13" s="16">
        <v>6.6544942596387546</v>
      </c>
      <c r="I13" s="16">
        <v>8.6577684592669275</v>
      </c>
      <c r="J13" s="16">
        <v>6.7077601561690052</v>
      </c>
      <c r="K13" s="16">
        <v>6.3158478904498194</v>
      </c>
      <c r="L13" s="16">
        <v>5.9159117523219562</v>
      </c>
      <c r="M13" s="16">
        <v>7.1306567730806023</v>
      </c>
      <c r="N13" s="16">
        <v>10.493807707662658</v>
      </c>
      <c r="O13" s="16">
        <v>9.0385000692557238</v>
      </c>
      <c r="P13" s="16">
        <v>10.229704577990029</v>
      </c>
      <c r="R13" s="22"/>
    </row>
    <row r="14" spans="1:18">
      <c r="A14" s="36" t="s">
        <v>22</v>
      </c>
      <c r="B14" s="16">
        <v>3.5387689328280301</v>
      </c>
      <c r="C14" s="16">
        <v>3.8734986759864909</v>
      </c>
      <c r="D14" s="16">
        <v>3.8188469682481383</v>
      </c>
      <c r="E14" s="16">
        <v>3.323386563543449</v>
      </c>
      <c r="F14" s="16">
        <v>3.6011970122421251</v>
      </c>
      <c r="G14" s="16">
        <v>4.8436674529507293</v>
      </c>
      <c r="H14" s="16">
        <v>4.8396580123018689</v>
      </c>
      <c r="I14" s="16">
        <v>5.5951328329775052</v>
      </c>
      <c r="J14" s="16">
        <v>5.5670907274494628</v>
      </c>
      <c r="K14" s="16">
        <v>4.8876152980064882</v>
      </c>
      <c r="L14" s="16">
        <v>5.7269656332815542</v>
      </c>
      <c r="M14" s="16">
        <v>7.3374678259892843</v>
      </c>
      <c r="N14" s="16">
        <v>8.2559957958858483</v>
      </c>
      <c r="O14" s="16">
        <v>5.9060380306634617</v>
      </c>
      <c r="P14" s="16">
        <v>6.9754560627545859</v>
      </c>
      <c r="R14" s="22"/>
    </row>
    <row r="15" spans="1:18">
      <c r="A15" s="36" t="s">
        <v>36</v>
      </c>
      <c r="B15" s="16">
        <v>3.2501009538182108</v>
      </c>
      <c r="C15" s="16">
        <v>3.4057365342064028</v>
      </c>
      <c r="D15" s="16">
        <v>3.3657580611420288</v>
      </c>
      <c r="E15" s="16">
        <v>2.9401469497392787</v>
      </c>
      <c r="F15" s="16">
        <v>3.4275715881383135</v>
      </c>
      <c r="G15" s="16">
        <v>3.9622156968716178</v>
      </c>
      <c r="H15" s="16">
        <v>4.4743211883545122</v>
      </c>
      <c r="I15" s="16">
        <v>5.3264477549502569</v>
      </c>
      <c r="J15" s="16">
        <v>5.127244436143906</v>
      </c>
      <c r="K15" s="16">
        <v>4.3231618470210691</v>
      </c>
      <c r="L15" s="16">
        <v>5.0844446153960012</v>
      </c>
      <c r="M15" s="16">
        <v>6.7929283061600501</v>
      </c>
      <c r="N15" s="16">
        <v>7.0658816553009123</v>
      </c>
      <c r="O15" s="16">
        <v>5.2169518838309434</v>
      </c>
      <c r="P15" s="16">
        <v>6.260404730947962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13.772714048706698</v>
      </c>
      <c r="C18" s="16">
        <v>17.470617183657797</v>
      </c>
      <c r="D18" s="16">
        <v>21.790215988285091</v>
      </c>
      <c r="E18" s="16">
        <v>10.093685452849272</v>
      </c>
      <c r="F18" s="16">
        <v>20.033638898130576</v>
      </c>
      <c r="G18" s="16">
        <v>16.552811232436603</v>
      </c>
      <c r="H18" s="16">
        <v>19.330066874851841</v>
      </c>
      <c r="I18" s="16">
        <v>41.327750895912231</v>
      </c>
      <c r="J18" s="16">
        <v>49.007051856661548</v>
      </c>
      <c r="K18" s="16">
        <v>22.565612354644902</v>
      </c>
      <c r="L18" s="16">
        <v>24.255630766969283</v>
      </c>
      <c r="M18" s="16">
        <v>48.475207704746254</v>
      </c>
      <c r="N18" s="16">
        <v>51.541864295961354</v>
      </c>
      <c r="O18" s="16">
        <v>79.703091457164604</v>
      </c>
      <c r="P18" s="16">
        <v>64.107918654825426</v>
      </c>
      <c r="R18" s="22"/>
    </row>
    <row r="19" spans="1:18">
      <c r="A19" s="36" t="s">
        <v>19</v>
      </c>
      <c r="B19" s="16">
        <v>24.601149508913874</v>
      </c>
      <c r="C19" s="16">
        <v>27.569322173187647</v>
      </c>
      <c r="D19" s="16">
        <v>19.695316585421693</v>
      </c>
      <c r="E19" s="16">
        <v>22.053575427110612</v>
      </c>
      <c r="F19" s="16">
        <v>34.021562229875869</v>
      </c>
      <c r="G19" s="16">
        <v>24.227409750961311</v>
      </c>
      <c r="H19" s="16">
        <v>33.809234977675921</v>
      </c>
      <c r="I19" s="16">
        <v>39.474527510962275</v>
      </c>
      <c r="J19" s="16">
        <v>46.697260517076508</v>
      </c>
      <c r="K19" s="16">
        <v>38.165901051185209</v>
      </c>
      <c r="L19" s="16">
        <v>45.306191537762395</v>
      </c>
      <c r="M19" s="16">
        <v>50.81219195141982</v>
      </c>
      <c r="N19" s="16">
        <v>38.560537827353656</v>
      </c>
      <c r="O19" s="16">
        <v>31.08210364030662</v>
      </c>
      <c r="P19" s="16">
        <v>55.548068329627561</v>
      </c>
      <c r="R19" s="22"/>
    </row>
    <row r="20" spans="1:18">
      <c r="A20" s="36" t="s">
        <v>45</v>
      </c>
      <c r="B20" s="16">
        <v>17.439461524893314</v>
      </c>
      <c r="C20" s="16">
        <v>19.564021435788902</v>
      </c>
      <c r="D20" s="16">
        <v>13.200841361888161</v>
      </c>
      <c r="E20" s="16">
        <v>15.284658434798168</v>
      </c>
      <c r="F20" s="16">
        <v>17.601672265718619</v>
      </c>
      <c r="G20" s="16">
        <v>17.014529710931402</v>
      </c>
      <c r="H20" s="16">
        <v>18.477228940290328</v>
      </c>
      <c r="I20" s="16">
        <v>18.995872078211715</v>
      </c>
      <c r="J20" s="16">
        <v>21.755756326550021</v>
      </c>
      <c r="K20" s="16">
        <v>22.341745982297557</v>
      </c>
      <c r="L20" s="16">
        <v>28.648201392497651</v>
      </c>
      <c r="M20" s="16">
        <v>28.405595225039562</v>
      </c>
      <c r="N20" s="16">
        <v>32.363032481374141</v>
      </c>
      <c r="O20" s="16">
        <v>43.366166540829681</v>
      </c>
      <c r="P20" s="16">
        <v>50.244903773747424</v>
      </c>
      <c r="R20" s="22"/>
    </row>
    <row r="21" spans="1:18">
      <c r="A21" s="36" t="s">
        <v>32</v>
      </c>
      <c r="B21" s="16">
        <v>4.9896130217371679</v>
      </c>
      <c r="C21" s="16">
        <v>5.7809218381385339</v>
      </c>
      <c r="D21" s="16">
        <v>5.6286199321954733</v>
      </c>
      <c r="E21" s="16">
        <v>5.7213016611944436</v>
      </c>
      <c r="F21" s="16">
        <v>7.8541733247474612</v>
      </c>
      <c r="G21" s="16">
        <v>8.7367353176000826</v>
      </c>
      <c r="H21" s="16">
        <v>10.273570452763289</v>
      </c>
      <c r="I21" s="16">
        <v>11.289786891434956</v>
      </c>
      <c r="J21" s="16">
        <v>9.4034809025451604</v>
      </c>
      <c r="K21" s="16">
        <v>12.131128932628695</v>
      </c>
      <c r="L21" s="16">
        <v>12.871439410346731</v>
      </c>
      <c r="M21" s="16">
        <v>12.484202298379223</v>
      </c>
      <c r="N21" s="16">
        <v>16.019815289738769</v>
      </c>
      <c r="O21" s="16">
        <v>18.151124170817198</v>
      </c>
      <c r="P21" s="16">
        <v>19.193107385138326</v>
      </c>
      <c r="R21" s="22"/>
    </row>
    <row r="22" spans="1:18">
      <c r="A22" s="36" t="s">
        <v>20</v>
      </c>
      <c r="B22" s="16">
        <v>37.259931116944401</v>
      </c>
      <c r="C22" s="16">
        <v>37.121913963982664</v>
      </c>
      <c r="D22" s="16">
        <v>25.467576382265989</v>
      </c>
      <c r="E22" s="16">
        <v>38.872433823315497</v>
      </c>
      <c r="F22" s="16">
        <v>44.985676308116886</v>
      </c>
      <c r="G22" s="16">
        <v>31.823723516867808</v>
      </c>
      <c r="H22" s="16">
        <v>34.622813754135919</v>
      </c>
      <c r="I22" s="16">
        <v>41.769893116277579</v>
      </c>
      <c r="J22" s="16">
        <v>65.107585447215357</v>
      </c>
      <c r="K22" s="16">
        <v>85.828605780537558</v>
      </c>
      <c r="L22" s="16">
        <v>103.88926132187642</v>
      </c>
      <c r="M22" s="16">
        <v>90.731543451442533</v>
      </c>
      <c r="N22" s="16">
        <v>153.83071098241413</v>
      </c>
      <c r="O22" s="16">
        <v>135.62916667123642</v>
      </c>
      <c r="P22" s="16">
        <v>122.13009176408161</v>
      </c>
      <c r="R22" s="22"/>
    </row>
    <row r="23" spans="1:18">
      <c r="A23" s="37" t="s">
        <v>30</v>
      </c>
      <c r="B23" s="16">
        <v>9.0451502398775663</v>
      </c>
      <c r="C23" s="16">
        <v>10.271507927836288</v>
      </c>
      <c r="D23" s="16">
        <v>6.0308070194062982</v>
      </c>
      <c r="E23" s="16">
        <v>6.2188055091900631</v>
      </c>
      <c r="F23" s="16">
        <v>8.7931656007172858</v>
      </c>
      <c r="G23" s="16">
        <v>7.5482366016549642</v>
      </c>
      <c r="H23" s="16">
        <v>8.3191527373555054</v>
      </c>
      <c r="I23" s="16">
        <v>9.0486875137873195</v>
      </c>
      <c r="J23" s="16">
        <v>13.505648960927736</v>
      </c>
      <c r="K23" s="16">
        <v>18.294309417392167</v>
      </c>
      <c r="L23" s="16">
        <v>19.624212818610861</v>
      </c>
      <c r="M23" s="16">
        <v>16.601311220428137</v>
      </c>
      <c r="N23" s="16">
        <v>30.37378222749437</v>
      </c>
      <c r="O23" s="16">
        <v>34.179425113953251</v>
      </c>
      <c r="P23" s="16">
        <v>28.091663765480163</v>
      </c>
      <c r="R23" s="22"/>
    </row>
    <row r="24" spans="1:18">
      <c r="A24" s="39" t="s">
        <v>23</v>
      </c>
      <c r="B24" s="16">
        <v>7.9728539590465468</v>
      </c>
      <c r="C24" s="16">
        <v>7.5856391841287039</v>
      </c>
      <c r="D24" s="16">
        <v>6.7459004603108967</v>
      </c>
      <c r="E24" s="16">
        <v>7.6229762686247033</v>
      </c>
      <c r="F24" s="16">
        <v>10.412329824412113</v>
      </c>
      <c r="G24" s="16">
        <v>7.7272823810493394</v>
      </c>
      <c r="H24" s="16">
        <v>8.5173938728205751</v>
      </c>
      <c r="I24" s="16">
        <v>9.8082444618568836</v>
      </c>
      <c r="J24" s="16">
        <v>15.068384484898413</v>
      </c>
      <c r="K24" s="16">
        <v>14.755991038376285</v>
      </c>
      <c r="L24" s="16">
        <v>20.022220581490778</v>
      </c>
      <c r="M24" s="16">
        <v>19.137972830878713</v>
      </c>
      <c r="N24" s="16">
        <v>24.003265841005309</v>
      </c>
      <c r="O24" s="16">
        <v>20.729478974146243</v>
      </c>
      <c r="P24" s="16">
        <v>15.58494859687077</v>
      </c>
      <c r="R24" s="22"/>
    </row>
    <row r="25" spans="1:18">
      <c r="A25" s="39" t="s">
        <v>46</v>
      </c>
      <c r="B25" s="16">
        <v>3.2100430554411656E-3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7.8543367091592078</v>
      </c>
      <c r="C27" s="16">
        <v>9.1207069482004091</v>
      </c>
      <c r="D27" s="16">
        <v>3.5752370999908791</v>
      </c>
      <c r="E27" s="16">
        <v>3.3162270449428113</v>
      </c>
      <c r="F27" s="16">
        <v>1.5175742207385081</v>
      </c>
      <c r="G27" s="16">
        <v>2.4120012323622699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93.622898459994687</v>
      </c>
      <c r="C28" s="16">
        <v>103.35235130174595</v>
      </c>
      <c r="D28" s="16">
        <v>106.27769918665818</v>
      </c>
      <c r="E28" s="16">
        <v>75.847661798846318</v>
      </c>
      <c r="F28" s="16">
        <v>80.904180895574513</v>
      </c>
      <c r="G28" s="16">
        <v>79.90435837474962</v>
      </c>
      <c r="H28" s="16">
        <v>84.668298180357212</v>
      </c>
      <c r="I28" s="16">
        <v>92.416527653570625</v>
      </c>
      <c r="J28" s="16">
        <v>138.25951393552344</v>
      </c>
      <c r="K28" s="16">
        <v>162.55033830411247</v>
      </c>
      <c r="L28" s="16">
        <v>160.31709344589129</v>
      </c>
      <c r="M28" s="16">
        <v>159.19767926412024</v>
      </c>
      <c r="N28" s="16">
        <v>153.30427416096768</v>
      </c>
      <c r="O28" s="16">
        <v>154.6346917213871</v>
      </c>
      <c r="P28" s="16">
        <v>162.84912027361568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336.28014148267397</v>
      </c>
      <c r="C31" s="16">
        <v>363.08363745144686</v>
      </c>
      <c r="D31" s="16">
        <v>315.19064165750621</v>
      </c>
      <c r="E31" s="16">
        <v>277.62890301852229</v>
      </c>
      <c r="F31" s="16">
        <v>320.8257966075451</v>
      </c>
      <c r="G31" s="16">
        <v>313.70399028760608</v>
      </c>
      <c r="H31" s="16">
        <v>334.60653720862632</v>
      </c>
      <c r="I31" s="16">
        <v>424.86542146316492</v>
      </c>
      <c r="J31" s="16">
        <v>542.3425959508902</v>
      </c>
      <c r="K31" s="16">
        <v>531.21921704518923</v>
      </c>
      <c r="L31" s="16">
        <v>582.25979912101752</v>
      </c>
      <c r="M31" s="16">
        <v>635.4865344067457</v>
      </c>
      <c r="N31" s="16">
        <v>739.26333981478831</v>
      </c>
      <c r="O31" s="16">
        <v>755.2536305171916</v>
      </c>
      <c r="P31" s="16">
        <v>750.38075393487088</v>
      </c>
      <c r="R31" s="22"/>
    </row>
    <row r="32" spans="1:18">
      <c r="A32" s="23" t="s">
        <v>39</v>
      </c>
      <c r="B32" s="16">
        <v>100.28689430328117</v>
      </c>
      <c r="C32" s="16">
        <v>107.04365867895802</v>
      </c>
      <c r="D32" s="16">
        <v>90.018248920524854</v>
      </c>
      <c r="E32" s="16">
        <v>74.72470836667236</v>
      </c>
      <c r="F32" s="16">
        <v>76.681989310712112</v>
      </c>
      <c r="G32" s="16">
        <v>95.748374714329472</v>
      </c>
      <c r="H32" s="16">
        <v>95.565116369058643</v>
      </c>
      <c r="I32" s="16">
        <v>134.84626020053878</v>
      </c>
      <c r="J32" s="16">
        <v>161.99705376496044</v>
      </c>
      <c r="K32" s="16">
        <v>135.13913966021883</v>
      </c>
      <c r="L32" s="16">
        <v>146.79935010834501</v>
      </c>
      <c r="M32" s="16">
        <v>183.98587423363728</v>
      </c>
      <c r="N32" s="16">
        <v>207.85779098177602</v>
      </c>
      <c r="O32" s="16">
        <v>212.59029293835712</v>
      </c>
      <c r="P32" s="16">
        <v>203.79629868220925</v>
      </c>
      <c r="R32" s="22"/>
    </row>
    <row r="33" spans="1:18">
      <c r="A33" s="25" t="s">
        <v>33</v>
      </c>
      <c r="B33" s="16">
        <v>235.9932471793928</v>
      </c>
      <c r="C33" s="16">
        <v>256.03997877248884</v>
      </c>
      <c r="D33" s="16">
        <v>225.17239273698135</v>
      </c>
      <c r="E33" s="16">
        <v>202.90419465184993</v>
      </c>
      <c r="F33" s="16">
        <v>244.14380729683299</v>
      </c>
      <c r="G33" s="16">
        <v>217.95561557327659</v>
      </c>
      <c r="H33" s="16">
        <v>239.04142083956768</v>
      </c>
      <c r="I33" s="16">
        <v>290.01916126262614</v>
      </c>
      <c r="J33" s="16">
        <v>380.34554218592973</v>
      </c>
      <c r="K33" s="16">
        <v>396.08007738497042</v>
      </c>
      <c r="L33" s="16">
        <v>435.46044901267248</v>
      </c>
      <c r="M33" s="16">
        <v>451.50066017310843</v>
      </c>
      <c r="N33" s="16">
        <v>531.40554883301229</v>
      </c>
      <c r="O33" s="16">
        <v>542.66333757883444</v>
      </c>
      <c r="P33" s="16">
        <v>546.58445525266166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L32" sqref="L32"/>
    </sheetView>
  </sheetViews>
  <sheetFormatPr baseColWidth="10" defaultColWidth="8.83203125" defaultRowHeight="15" x14ac:dyDescent="0"/>
  <cols>
    <col min="1" max="1" width="24.6640625" style="13" customWidth="1"/>
    <col min="2" max="82" width="10.6640625" style="13" customWidth="1"/>
    <col min="8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72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0.9490425629242587</v>
      </c>
      <c r="C5" s="16">
        <v>0.50581963053437284</v>
      </c>
      <c r="D5" s="16">
        <v>0.55541173739654959</v>
      </c>
      <c r="E5" s="16">
        <v>0.60307808852025202</v>
      </c>
      <c r="F5" s="16">
        <v>0.12893235083348381</v>
      </c>
      <c r="G5" s="16">
        <v>0.23138022137976971</v>
      </c>
      <c r="H5" s="16">
        <v>0.40151207495351188</v>
      </c>
      <c r="I5" s="16">
        <v>0.37920097314533141</v>
      </c>
      <c r="J5" s="16">
        <v>0.54299893344504935</v>
      </c>
      <c r="K5" s="16">
        <v>0.34754201899327186</v>
      </c>
      <c r="L5" s="16">
        <v>0.5286271935117216</v>
      </c>
      <c r="M5" s="16">
        <v>0.61530046179939002</v>
      </c>
      <c r="N5" s="16">
        <v>1.0239122468914645</v>
      </c>
      <c r="O5" s="16">
        <v>1.0815407722694259</v>
      </c>
      <c r="P5" s="16">
        <v>1.2956728281962844</v>
      </c>
      <c r="R5" s="22"/>
    </row>
    <row r="6" spans="1:18">
      <c r="A6" s="36" t="s">
        <v>13</v>
      </c>
      <c r="B6" s="16">
        <v>0.24956676103974984</v>
      </c>
      <c r="C6" s="16">
        <v>0.370105610661707</v>
      </c>
      <c r="D6" s="16">
        <v>0.22028808528294</v>
      </c>
      <c r="E6" s="16">
        <v>0.20620031092526261</v>
      </c>
      <c r="F6" s="16">
        <v>0.23035901460833358</v>
      </c>
      <c r="G6" s="16">
        <v>0.32289804527406668</v>
      </c>
      <c r="H6" s="16">
        <v>0.19701122292119078</v>
      </c>
      <c r="I6" s="16">
        <v>0.20472374079386144</v>
      </c>
      <c r="J6" s="16">
        <v>0.37313272297735095</v>
      </c>
      <c r="K6" s="16">
        <v>0.18171987483762508</v>
      </c>
      <c r="L6" s="16">
        <v>0.40134804134950236</v>
      </c>
      <c r="M6" s="16">
        <v>0.54184316592897508</v>
      </c>
      <c r="N6" s="16">
        <v>0.50943445288245015</v>
      </c>
      <c r="O6" s="16">
        <v>0.75806757996967111</v>
      </c>
      <c r="P6" s="16">
        <v>0.53719738181765309</v>
      </c>
      <c r="R6" s="22"/>
    </row>
    <row r="7" spans="1:18">
      <c r="A7" s="37" t="s">
        <v>14</v>
      </c>
      <c r="B7" s="16">
        <v>0.37963973775151483</v>
      </c>
      <c r="C7" s="16">
        <v>0.33014416084090614</v>
      </c>
      <c r="D7" s="16">
        <v>0.29052725240370092</v>
      </c>
      <c r="E7" s="16">
        <v>0.26751910375972482</v>
      </c>
      <c r="F7" s="16">
        <v>0.25367152798737824</v>
      </c>
      <c r="G7" s="16">
        <v>0.27718631201610144</v>
      </c>
      <c r="H7" s="16">
        <v>0.34301400132966769</v>
      </c>
      <c r="I7" s="16">
        <v>0.27168666691361637</v>
      </c>
      <c r="J7" s="16">
        <v>0.3034244110577492</v>
      </c>
      <c r="K7" s="16">
        <v>0.13935636702605958</v>
      </c>
      <c r="L7" s="16">
        <v>0.2690803688390403</v>
      </c>
      <c r="M7" s="16">
        <v>0.2851804322057821</v>
      </c>
      <c r="N7" s="16">
        <v>0.44407028425929868</v>
      </c>
      <c r="O7" s="16">
        <v>0.50838039747104824</v>
      </c>
      <c r="P7" s="16">
        <v>0.45874486326964681</v>
      </c>
      <c r="R7" s="22"/>
    </row>
    <row r="8" spans="1:18">
      <c r="A8" s="37" t="s">
        <v>43</v>
      </c>
      <c r="B8" s="16">
        <v>9.8369502436914757</v>
      </c>
      <c r="C8" s="16">
        <v>10.975484700569513</v>
      </c>
      <c r="D8" s="16">
        <v>10.390710231266688</v>
      </c>
      <c r="E8" s="16">
        <v>10.006733721614614</v>
      </c>
      <c r="F8" s="16">
        <v>8.8042589493220547</v>
      </c>
      <c r="G8" s="16">
        <v>9.9762707606337813</v>
      </c>
      <c r="H8" s="16">
        <v>11.256676387675308</v>
      </c>
      <c r="I8" s="16">
        <v>23.260083385141311</v>
      </c>
      <c r="J8" s="16">
        <v>40.46381021552267</v>
      </c>
      <c r="K8" s="16">
        <v>15.537842185362823</v>
      </c>
      <c r="L8" s="16">
        <v>22.573246353809008</v>
      </c>
      <c r="M8" s="16">
        <v>26.842962829690315</v>
      </c>
      <c r="N8" s="16">
        <v>25.89621283359007</v>
      </c>
      <c r="O8" s="16">
        <v>21.290482033398884</v>
      </c>
      <c r="P8" s="16">
        <v>20.329399180009073</v>
      </c>
      <c r="R8" s="22"/>
    </row>
    <row r="9" spans="1:18">
      <c r="A9" s="37" t="s">
        <v>15</v>
      </c>
      <c r="B9" s="16">
        <v>2.4895931228954482</v>
      </c>
      <c r="C9" s="16">
        <v>2.5308364520999169</v>
      </c>
      <c r="D9" s="16">
        <v>2.1647139707547836</v>
      </c>
      <c r="E9" s="16">
        <v>2.0957150371067219</v>
      </c>
      <c r="F9" s="16">
        <v>2.7066300357859903</v>
      </c>
      <c r="G9" s="16">
        <v>2.8885332772536598</v>
      </c>
      <c r="H9" s="16">
        <v>3.1099778559808433</v>
      </c>
      <c r="I9" s="16">
        <v>4.4631335246586659</v>
      </c>
      <c r="J9" s="16">
        <v>5.4820575091094481</v>
      </c>
      <c r="K9" s="16">
        <v>3.2065449008907199</v>
      </c>
      <c r="L9" s="16">
        <v>5.080153533943558</v>
      </c>
      <c r="M9" s="16">
        <v>5.8067450207691103</v>
      </c>
      <c r="N9" s="16">
        <v>5.9987888432267322</v>
      </c>
      <c r="O9" s="16">
        <v>8.287042782108502</v>
      </c>
      <c r="P9" s="16">
        <v>8.6745656773218673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1.1484363607822774</v>
      </c>
      <c r="C11" s="16">
        <v>1.256583295319839</v>
      </c>
      <c r="D11" s="16">
        <v>1.058592956390189</v>
      </c>
      <c r="E11" s="16">
        <v>1.1808077732973179</v>
      </c>
      <c r="F11" s="16">
        <v>1.1735023474962492</v>
      </c>
      <c r="G11" s="16">
        <v>1.379493564831145</v>
      </c>
      <c r="H11" s="16">
        <v>1.3666232730391925</v>
      </c>
      <c r="I11" s="16">
        <v>1.540967982229152</v>
      </c>
      <c r="J11" s="16">
        <v>2.673860398040683</v>
      </c>
      <c r="K11" s="16">
        <v>3.0953513033558058</v>
      </c>
      <c r="L11" s="16">
        <v>3.7242127765970747</v>
      </c>
      <c r="M11" s="16">
        <v>4.3476334803112797</v>
      </c>
      <c r="N11" s="16">
        <v>4.3610758822609492</v>
      </c>
      <c r="O11" s="16">
        <v>3.9329533715816258</v>
      </c>
      <c r="P11" s="16">
        <v>3.9977370807853552</v>
      </c>
      <c r="R11" s="22"/>
    </row>
    <row r="12" spans="1:18">
      <c r="A12" s="17" t="s">
        <v>16</v>
      </c>
      <c r="B12" s="16">
        <v>4.6579715711245449</v>
      </c>
      <c r="C12" s="16">
        <v>4.2930262964138315</v>
      </c>
      <c r="D12" s="16">
        <v>4.1266046313797808</v>
      </c>
      <c r="E12" s="16">
        <v>4.2937475738440893</v>
      </c>
      <c r="F12" s="16">
        <v>5.2401683397268224</v>
      </c>
      <c r="G12" s="16">
        <v>5.7256030166648717</v>
      </c>
      <c r="H12" s="16">
        <v>6.2143690595441736</v>
      </c>
      <c r="I12" s="16">
        <v>5.7189342672545154</v>
      </c>
      <c r="J12" s="16">
        <v>3.0293988385892021</v>
      </c>
      <c r="K12" s="16">
        <v>2.3843050566644779</v>
      </c>
      <c r="L12" s="16">
        <v>3.2660637112769821</v>
      </c>
      <c r="M12" s="16">
        <v>3.4938385605904148</v>
      </c>
      <c r="N12" s="16">
        <v>3.4699311475296923</v>
      </c>
      <c r="O12" s="16">
        <v>3.490124338031813</v>
      </c>
      <c r="P12" s="16">
        <v>3.3181563863612751</v>
      </c>
      <c r="R12" s="22"/>
    </row>
    <row r="13" spans="1:18">
      <c r="A13" s="36" t="s">
        <v>17</v>
      </c>
      <c r="B13" s="16">
        <v>7.0884206011829027</v>
      </c>
      <c r="C13" s="16">
        <v>6.4648029633041801</v>
      </c>
      <c r="D13" s="16">
        <v>5.8440006679183476</v>
      </c>
      <c r="E13" s="16">
        <v>5.6115231082998269</v>
      </c>
      <c r="F13" s="16">
        <v>7.0380565773605053</v>
      </c>
      <c r="G13" s="16">
        <v>7.5059972777323827</v>
      </c>
      <c r="H13" s="16">
        <v>8.1804052779007286</v>
      </c>
      <c r="I13" s="16">
        <v>7.8486225436727564</v>
      </c>
      <c r="J13" s="16">
        <v>4.9097940090339307</v>
      </c>
      <c r="K13" s="16">
        <v>3.8417350868328275</v>
      </c>
      <c r="L13" s="16">
        <v>5.0861744460646658</v>
      </c>
      <c r="M13" s="16">
        <v>5.669984470220494</v>
      </c>
      <c r="N13" s="16">
        <v>6.5109102639144831</v>
      </c>
      <c r="O13" s="16">
        <v>6.2757118989185914</v>
      </c>
      <c r="P13" s="16">
        <v>6.3220960814642178</v>
      </c>
      <c r="R13" s="22"/>
    </row>
    <row r="14" spans="1:18">
      <c r="A14" s="36" t="s">
        <v>22</v>
      </c>
      <c r="B14" s="16">
        <v>10.876018015106002</v>
      </c>
      <c r="C14" s="16">
        <v>10.428827130707718</v>
      </c>
      <c r="D14" s="16">
        <v>12.60767480403269</v>
      </c>
      <c r="E14" s="16">
        <v>14.117707645677127</v>
      </c>
      <c r="F14" s="16">
        <v>16.135650200695956</v>
      </c>
      <c r="G14" s="16">
        <v>14.657289204499609</v>
      </c>
      <c r="H14" s="16">
        <v>20.717206010386402</v>
      </c>
      <c r="I14" s="16">
        <v>20.824821566587591</v>
      </c>
      <c r="J14" s="16">
        <v>37.531052106877709</v>
      </c>
      <c r="K14" s="16">
        <v>23.682967385003355</v>
      </c>
      <c r="L14" s="16">
        <v>24.87465808354132</v>
      </c>
      <c r="M14" s="16">
        <v>32.543245216014263</v>
      </c>
      <c r="N14" s="16">
        <v>29.112833084363025</v>
      </c>
      <c r="O14" s="16">
        <v>20.509683642124411</v>
      </c>
      <c r="P14" s="16">
        <v>23.512269228756704</v>
      </c>
      <c r="R14" s="22"/>
    </row>
    <row r="15" spans="1:18">
      <c r="A15" s="36" t="s">
        <v>36</v>
      </c>
      <c r="B15" s="16">
        <v>9.9888286564083035</v>
      </c>
      <c r="C15" s="16">
        <v>9.1694461619839398</v>
      </c>
      <c r="D15" s="16">
        <v>11.111831256070641</v>
      </c>
      <c r="E15" s="16">
        <v>12.489710203164528</v>
      </c>
      <c r="F15" s="16">
        <v>15.357698008754555</v>
      </c>
      <c r="G15" s="16">
        <v>11.989952226029919</v>
      </c>
      <c r="H15" s="16">
        <v>19.153302481323252</v>
      </c>
      <c r="I15" s="16">
        <v>19.824788327958572</v>
      </c>
      <c r="J15" s="16">
        <v>34.565788042361774</v>
      </c>
      <c r="K15" s="16">
        <v>20.947905017166701</v>
      </c>
      <c r="L15" s="16">
        <v>22.083914842738228</v>
      </c>
      <c r="M15" s="16">
        <v>30.128095528972999</v>
      </c>
      <c r="N15" s="16">
        <v>24.916174657834389</v>
      </c>
      <c r="O15" s="16">
        <v>18.116719221589214</v>
      </c>
      <c r="P15" s="16">
        <v>21.102035507181341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1.1933855696794355</v>
      </c>
      <c r="C20" s="16">
        <v>1.3072034327688911</v>
      </c>
      <c r="D20" s="16">
        <v>1.0081555478759472</v>
      </c>
      <c r="E20" s="16">
        <v>0.87294104971598097</v>
      </c>
      <c r="F20" s="16">
        <v>0.78439518248684437</v>
      </c>
      <c r="G20" s="16">
        <v>1.2141547990164405</v>
      </c>
      <c r="H20" s="16">
        <v>1.120885883338562</v>
      </c>
      <c r="I20" s="16">
        <v>0.71747164241575601</v>
      </c>
      <c r="J20" s="16">
        <v>0.82377084016096858</v>
      </c>
      <c r="K20" s="16">
        <v>0.68302962730874517</v>
      </c>
      <c r="L20" s="16">
        <v>0.75339853397781897</v>
      </c>
      <c r="M20" s="16">
        <v>0.73041611021437636</v>
      </c>
      <c r="N20" s="16">
        <v>0.80898486107364076</v>
      </c>
      <c r="O20" s="16">
        <v>1.3031307292438437</v>
      </c>
      <c r="P20" s="16">
        <v>1.3899597434501354</v>
      </c>
      <c r="R20" s="22"/>
    </row>
    <row r="21" spans="1:18">
      <c r="A21" s="36" t="s">
        <v>32</v>
      </c>
      <c r="B21" s="16">
        <v>0.28180414377635232</v>
      </c>
      <c r="C21" s="16">
        <v>0.31347789247095215</v>
      </c>
      <c r="D21" s="16">
        <v>0.31613037816308276</v>
      </c>
      <c r="E21" s="16">
        <v>0.28387807424971295</v>
      </c>
      <c r="F21" s="16">
        <v>0.29452873279905789</v>
      </c>
      <c r="G21" s="16">
        <v>0.5123388749868153</v>
      </c>
      <c r="H21" s="16">
        <v>0.50415055572202405</v>
      </c>
      <c r="I21" s="16">
        <v>0.31768668895001462</v>
      </c>
      <c r="J21" s="16">
        <v>0.27030753349219866</v>
      </c>
      <c r="K21" s="16">
        <v>0.30134227041936001</v>
      </c>
      <c r="L21" s="16">
        <v>0.2914830967443231</v>
      </c>
      <c r="M21" s="16">
        <v>0.26383637133554905</v>
      </c>
      <c r="N21" s="16">
        <v>0.30596974193877013</v>
      </c>
      <c r="O21" s="16">
        <v>0.41233842368610246</v>
      </c>
      <c r="P21" s="16">
        <v>0.4047187101752992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4.3592452647683571</v>
      </c>
      <c r="C27" s="16">
        <v>0.60268988644496102</v>
      </c>
      <c r="D27" s="16">
        <v>5.0858921831631774</v>
      </c>
      <c r="E27" s="16">
        <v>5.3193085106515774</v>
      </c>
      <c r="F27" s="16">
        <v>3.4933340264469335</v>
      </c>
      <c r="G27" s="16">
        <v>7.1701562438473037</v>
      </c>
      <c r="H27" s="16">
        <v>8.2316483956167463</v>
      </c>
      <c r="I27" s="16">
        <v>9.7155014336911947</v>
      </c>
      <c r="J27" s="16">
        <v>1.5396881634920385</v>
      </c>
      <c r="K27" s="16">
        <v>0.84261934471576039</v>
      </c>
      <c r="L27" s="16">
        <v>2.9924903895345771</v>
      </c>
      <c r="M27" s="16">
        <v>1.7799683662350707</v>
      </c>
      <c r="N27" s="16">
        <v>0.81292509130468549</v>
      </c>
      <c r="O27" s="16">
        <v>0.72183490473409773</v>
      </c>
      <c r="P27" s="16">
        <v>0.67668303399526164</v>
      </c>
      <c r="R27" s="22"/>
    </row>
    <row r="28" spans="1:18">
      <c r="A28" s="39" t="s">
        <v>47</v>
      </c>
      <c r="B28" s="16">
        <v>52.814644298619683</v>
      </c>
      <c r="C28" s="16">
        <v>50.932989354003986</v>
      </c>
      <c r="D28" s="16">
        <v>53.590182531743132</v>
      </c>
      <c r="E28" s="16">
        <v>54.391485143780862</v>
      </c>
      <c r="F28" s="16">
        <v>56.517124541528041</v>
      </c>
      <c r="G28" s="16">
        <v>57.81138987517074</v>
      </c>
      <c r="H28" s="16">
        <v>62.409792193168364</v>
      </c>
      <c r="I28" s="16">
        <v>76.651144532870134</v>
      </c>
      <c r="J28" s="16">
        <v>116.38269357256554</v>
      </c>
      <c r="K28" s="16">
        <v>117.60959601165138</v>
      </c>
      <c r="L28" s="16">
        <v>122.48889370806282</v>
      </c>
      <c r="M28" s="16">
        <v>132.58275502307649</v>
      </c>
      <c r="N28" s="16">
        <v>130.61444373853459</v>
      </c>
      <c r="O28" s="16">
        <v>109.31495557723721</v>
      </c>
      <c r="P28" s="16">
        <v>117.80832607024089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106.3135469097503</v>
      </c>
      <c r="C31" s="16">
        <v>99.481436968124711</v>
      </c>
      <c r="D31" s="16">
        <v>108.37071623384165</v>
      </c>
      <c r="E31" s="16">
        <v>111.74035534460759</v>
      </c>
      <c r="F31" s="16">
        <v>118.1583098358322</v>
      </c>
      <c r="G31" s="16">
        <v>121.6626436993366</v>
      </c>
      <c r="H31" s="16">
        <v>143.20657467289996</v>
      </c>
      <c r="I31" s="16">
        <v>171.73876727628249</v>
      </c>
      <c r="J31" s="16">
        <v>248.89177729672633</v>
      </c>
      <c r="K31" s="16">
        <v>192.80185645022891</v>
      </c>
      <c r="L31" s="16">
        <v>214.41374507999063</v>
      </c>
      <c r="M31" s="16">
        <v>245.6318050373645</v>
      </c>
      <c r="N31" s="16">
        <v>234.78566712960424</v>
      </c>
      <c r="O31" s="16">
        <v>196.00296567236444</v>
      </c>
      <c r="P31" s="16">
        <v>209.82756177302502</v>
      </c>
      <c r="R31" s="22"/>
    </row>
    <row r="32" spans="1:18">
      <c r="A32" s="23" t="s">
        <v>39</v>
      </c>
      <c r="B32" s="16">
        <v>15.053228789084724</v>
      </c>
      <c r="C32" s="16">
        <v>15.968973850026256</v>
      </c>
      <c r="D32" s="16">
        <v>14.680244233494852</v>
      </c>
      <c r="E32" s="16">
        <v>14.360054035223893</v>
      </c>
      <c r="F32" s="16">
        <v>13.297354226033489</v>
      </c>
      <c r="G32" s="16">
        <v>15.075762181388525</v>
      </c>
      <c r="H32" s="16">
        <v>16.674814815899712</v>
      </c>
      <c r="I32" s="16">
        <v>30.119796272881938</v>
      </c>
      <c r="J32" s="16">
        <v>49.839284190152945</v>
      </c>
      <c r="K32" s="16">
        <v>22.508356650466304</v>
      </c>
      <c r="L32" s="16">
        <v>32.576668268049907</v>
      </c>
      <c r="M32" s="16">
        <v>38.439665390704853</v>
      </c>
      <c r="N32" s="16">
        <v>38.233494543110965</v>
      </c>
      <c r="O32" s="16">
        <v>35.858466936799154</v>
      </c>
      <c r="P32" s="16">
        <v>35.293317011399878</v>
      </c>
      <c r="R32" s="22"/>
    </row>
    <row r="33" spans="1:18">
      <c r="A33" s="25" t="s">
        <v>33</v>
      </c>
      <c r="B33" s="16">
        <v>91.260318120665573</v>
      </c>
      <c r="C33" s="16">
        <v>83.512463118098452</v>
      </c>
      <c r="D33" s="16">
        <v>93.690472000346801</v>
      </c>
      <c r="E33" s="16">
        <v>97.380301309383697</v>
      </c>
      <c r="F33" s="16">
        <v>104.86095560979871</v>
      </c>
      <c r="G33" s="16">
        <v>106.58688151794807</v>
      </c>
      <c r="H33" s="16">
        <v>126.53175985700025</v>
      </c>
      <c r="I33" s="16">
        <v>141.61897100340056</v>
      </c>
      <c r="J33" s="16">
        <v>199.05249310657339</v>
      </c>
      <c r="K33" s="16">
        <v>170.2934997997626</v>
      </c>
      <c r="L33" s="16">
        <v>181.83707681194073</v>
      </c>
      <c r="M33" s="16">
        <v>207.19213964665965</v>
      </c>
      <c r="N33" s="16">
        <v>196.55217258649327</v>
      </c>
      <c r="O33" s="16">
        <v>160.14449873556529</v>
      </c>
      <c r="P33" s="16">
        <v>174.53424476162513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K32" sqref="K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73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22.679529278279272</v>
      </c>
      <c r="C5" s="16">
        <v>19.141867572256288</v>
      </c>
      <c r="D5" s="16">
        <v>17.206241841118693</v>
      </c>
      <c r="E5" s="16">
        <v>17.663929315228955</v>
      </c>
      <c r="F5" s="16">
        <v>4.8144508043102014</v>
      </c>
      <c r="G5" s="16">
        <v>7.7624431491659198</v>
      </c>
      <c r="H5" s="16">
        <v>12.186700124377083</v>
      </c>
      <c r="I5" s="16">
        <v>18.072105678922789</v>
      </c>
      <c r="J5" s="16">
        <v>25.38412708338538</v>
      </c>
      <c r="K5" s="16">
        <v>20.339560114604819</v>
      </c>
      <c r="L5" s="16">
        <v>30.356667291364168</v>
      </c>
      <c r="M5" s="16">
        <v>37.714743966697561</v>
      </c>
      <c r="N5" s="16">
        <v>39.437372796353877</v>
      </c>
      <c r="O5" s="16">
        <v>50.529588541083427</v>
      </c>
      <c r="P5" s="16">
        <v>58.35321962205829</v>
      </c>
      <c r="R5" s="22"/>
    </row>
    <row r="6" spans="1:18">
      <c r="A6" s="36" t="s">
        <v>13</v>
      </c>
      <c r="B6" s="16">
        <v>22.962089071617374</v>
      </c>
      <c r="C6" s="16">
        <v>26.690665780552315</v>
      </c>
      <c r="D6" s="16">
        <v>25.745817443836298</v>
      </c>
      <c r="E6" s="16">
        <v>25.87501025917723</v>
      </c>
      <c r="F6" s="16">
        <v>37.036817710381975</v>
      </c>
      <c r="G6" s="16">
        <v>40.512424400837759</v>
      </c>
      <c r="H6" s="16">
        <v>41.643475032865766</v>
      </c>
      <c r="I6" s="16">
        <v>49.872157929733014</v>
      </c>
      <c r="J6" s="16">
        <v>74.370408580338975</v>
      </c>
      <c r="K6" s="16">
        <v>66.530835786163621</v>
      </c>
      <c r="L6" s="16">
        <v>85.286592302418399</v>
      </c>
      <c r="M6" s="16">
        <v>117.93017237048223</v>
      </c>
      <c r="N6" s="16">
        <v>101.98843422094443</v>
      </c>
      <c r="O6" s="16">
        <v>100.69448054016738</v>
      </c>
      <c r="P6" s="16">
        <v>101.59010590542974</v>
      </c>
      <c r="R6" s="22"/>
    </row>
    <row r="7" spans="1:18">
      <c r="A7" s="37" t="s">
        <v>14</v>
      </c>
      <c r="B7" s="16">
        <v>13.512399614423687</v>
      </c>
      <c r="C7" s="16">
        <v>16.297440823586587</v>
      </c>
      <c r="D7" s="16">
        <v>13.481951604833663</v>
      </c>
      <c r="E7" s="16">
        <v>12.14024164971338</v>
      </c>
      <c r="F7" s="16">
        <v>14.707540625377559</v>
      </c>
      <c r="G7" s="16">
        <v>14.037162198150844</v>
      </c>
      <c r="H7" s="16">
        <v>16.179565763280653</v>
      </c>
      <c r="I7" s="16">
        <v>19.325241402199918</v>
      </c>
      <c r="J7" s="16">
        <v>20.280189150183261</v>
      </c>
      <c r="K7" s="16">
        <v>12.950227550394851</v>
      </c>
      <c r="L7" s="16">
        <v>23.152077977329668</v>
      </c>
      <c r="M7" s="16">
        <v>26.98586441049218</v>
      </c>
      <c r="N7" s="16">
        <v>26.194275080613174</v>
      </c>
      <c r="O7" s="16">
        <v>32.564896097760418</v>
      </c>
      <c r="P7" s="16">
        <v>28.994088135241611</v>
      </c>
      <c r="R7" s="22"/>
    </row>
    <row r="8" spans="1:18">
      <c r="A8" s="37" t="s">
        <v>43</v>
      </c>
      <c r="B8" s="16">
        <v>23.39195949813648</v>
      </c>
      <c r="C8" s="16">
        <v>23.655573227346771</v>
      </c>
      <c r="D8" s="16">
        <v>24.38442623418851</v>
      </c>
      <c r="E8" s="16">
        <v>22.455331614589859</v>
      </c>
      <c r="F8" s="16">
        <v>22.147256619744677</v>
      </c>
      <c r="G8" s="16">
        <v>21.991093079086266</v>
      </c>
      <c r="H8" s="16">
        <v>26.307036847337294</v>
      </c>
      <c r="I8" s="16">
        <v>35.04334973639773</v>
      </c>
      <c r="J8" s="16">
        <v>41.304695911149125</v>
      </c>
      <c r="K8" s="16">
        <v>34.79723839246077</v>
      </c>
      <c r="L8" s="16">
        <v>39.298103579157939</v>
      </c>
      <c r="M8" s="16">
        <v>47.604871932694479</v>
      </c>
      <c r="N8" s="16">
        <v>46.915890616750424</v>
      </c>
      <c r="O8" s="16">
        <v>40.408618436418372</v>
      </c>
      <c r="P8" s="16">
        <v>39.376231849296566</v>
      </c>
      <c r="R8" s="22"/>
    </row>
    <row r="9" spans="1:18">
      <c r="A9" s="37" t="s">
        <v>15</v>
      </c>
      <c r="B9" s="16">
        <v>34.718237754709627</v>
      </c>
      <c r="C9" s="16">
        <v>38.843780524139774</v>
      </c>
      <c r="D9" s="16">
        <v>33.683434474909873</v>
      </c>
      <c r="E9" s="16">
        <v>37.589257558937597</v>
      </c>
      <c r="F9" s="16">
        <v>54.561301777643052</v>
      </c>
      <c r="G9" s="16">
        <v>63.171987933433705</v>
      </c>
      <c r="H9" s="16">
        <v>73.787636343957715</v>
      </c>
      <c r="I9" s="16">
        <v>125.77081711121691</v>
      </c>
      <c r="J9" s="16">
        <v>160.00060728142915</v>
      </c>
      <c r="K9" s="16">
        <v>97.777012287965434</v>
      </c>
      <c r="L9" s="16">
        <v>166.04811094905051</v>
      </c>
      <c r="M9" s="16">
        <v>214.82171857590541</v>
      </c>
      <c r="N9" s="16">
        <v>234.19948926568492</v>
      </c>
      <c r="O9" s="16">
        <v>312.26132073385185</v>
      </c>
      <c r="P9" s="16">
        <v>332.28733070395072</v>
      </c>
      <c r="R9" s="22"/>
    </row>
    <row r="10" spans="1:18">
      <c r="A10" s="36" t="s">
        <v>35</v>
      </c>
      <c r="B10" s="16">
        <v>0.66618112862261214</v>
      </c>
      <c r="C10" s="16">
        <v>0.64926894020625936</v>
      </c>
      <c r="D10" s="16">
        <v>0.64063237964107711</v>
      </c>
      <c r="E10" s="16">
        <v>0.67959619765011059</v>
      </c>
      <c r="F10" s="16">
        <v>0.81663226605510608</v>
      </c>
      <c r="G10" s="16">
        <v>0.60252788843217908</v>
      </c>
      <c r="H10" s="16">
        <v>0.93450505140805584</v>
      </c>
      <c r="I10" s="16">
        <v>1.2489282108872439</v>
      </c>
      <c r="J10" s="16">
        <v>1.4957798754349356</v>
      </c>
      <c r="K10" s="16">
        <v>1.3737656604424278</v>
      </c>
      <c r="L10" s="16">
        <v>1.2928809151987244</v>
      </c>
      <c r="M10" s="16">
        <v>1.5383642191228131</v>
      </c>
      <c r="N10" s="16">
        <v>2.8543819692441534</v>
      </c>
      <c r="O10" s="16">
        <v>2.8432307616013937</v>
      </c>
      <c r="P10" s="16">
        <v>2.6837234481339887</v>
      </c>
      <c r="R10" s="22"/>
    </row>
    <row r="11" spans="1:18">
      <c r="A11" s="17" t="s">
        <v>44</v>
      </c>
      <c r="B11" s="16">
        <v>9.322242782750406</v>
      </c>
      <c r="C11" s="16">
        <v>12.416739716113383</v>
      </c>
      <c r="D11" s="16">
        <v>11.157676875174424</v>
      </c>
      <c r="E11" s="16">
        <v>14.676521896715997</v>
      </c>
      <c r="F11" s="16">
        <v>15.113203681204158</v>
      </c>
      <c r="G11" s="16">
        <v>16.251244755195614</v>
      </c>
      <c r="H11" s="16">
        <v>17.805338696039922</v>
      </c>
      <c r="I11" s="16">
        <v>28.772008604666709</v>
      </c>
      <c r="J11" s="16">
        <v>34.321045759607429</v>
      </c>
      <c r="K11" s="16">
        <v>33.493860790024897</v>
      </c>
      <c r="L11" s="16">
        <v>38.567956685494778</v>
      </c>
      <c r="M11" s="16">
        <v>46.204346245225693</v>
      </c>
      <c r="N11" s="16">
        <v>50.297700745406253</v>
      </c>
      <c r="O11" s="16">
        <v>67.154142457655297</v>
      </c>
      <c r="P11" s="16">
        <v>73.517715179715466</v>
      </c>
      <c r="R11" s="22"/>
    </row>
    <row r="12" spans="1:18">
      <c r="A12" s="17" t="s">
        <v>16</v>
      </c>
      <c r="B12" s="16">
        <v>32.507306017339701</v>
      </c>
      <c r="C12" s="16">
        <v>28.684744627054535</v>
      </c>
      <c r="D12" s="16">
        <v>31.577753079052155</v>
      </c>
      <c r="E12" s="16">
        <v>33.390225280057805</v>
      </c>
      <c r="F12" s="16">
        <v>37.77899662611442</v>
      </c>
      <c r="G12" s="16">
        <v>37.776134452005273</v>
      </c>
      <c r="H12" s="16">
        <v>43.422653625730646</v>
      </c>
      <c r="I12" s="16">
        <v>46.745201660809037</v>
      </c>
      <c r="J12" s="16">
        <v>58.685099273156631</v>
      </c>
      <c r="K12" s="16">
        <v>55.895801834849784</v>
      </c>
      <c r="L12" s="16">
        <v>62.098254819056123</v>
      </c>
      <c r="M12" s="16">
        <v>77.018410169404277</v>
      </c>
      <c r="N12" s="16">
        <v>68.648970589844041</v>
      </c>
      <c r="O12" s="16">
        <v>75.433712176779352</v>
      </c>
      <c r="P12" s="16">
        <v>73.098816955806527</v>
      </c>
      <c r="R12" s="22"/>
    </row>
    <row r="13" spans="1:18">
      <c r="A13" s="36" t="s">
        <v>17</v>
      </c>
      <c r="B13" s="16">
        <v>49.469056249872636</v>
      </c>
      <c r="C13" s="16">
        <v>43.195920374751424</v>
      </c>
      <c r="D13" s="16">
        <v>44.719673089602018</v>
      </c>
      <c r="E13" s="16">
        <v>43.637875195963986</v>
      </c>
      <c r="F13" s="16">
        <v>50.740872898057738</v>
      </c>
      <c r="G13" s="16">
        <v>49.522742239501049</v>
      </c>
      <c r="H13" s="16">
        <v>57.16025255288546</v>
      </c>
      <c r="I13" s="16">
        <v>64.152764556898006</v>
      </c>
      <c r="J13" s="16">
        <v>95.111856900654729</v>
      </c>
      <c r="K13" s="16">
        <v>90.062663129189971</v>
      </c>
      <c r="L13" s="16">
        <v>96.704346493720251</v>
      </c>
      <c r="M13" s="16">
        <v>124.98951568838339</v>
      </c>
      <c r="N13" s="16">
        <v>128.81157239641007</v>
      </c>
      <c r="O13" s="16">
        <v>135.63993692969089</v>
      </c>
      <c r="P13" s="16">
        <v>139.275456134471</v>
      </c>
      <c r="R13" s="22"/>
    </row>
    <row r="14" spans="1:18">
      <c r="A14" s="36" t="s">
        <v>22</v>
      </c>
      <c r="B14" s="16">
        <v>43.231872987393096</v>
      </c>
      <c r="C14" s="16">
        <v>41.388078542685214</v>
      </c>
      <c r="D14" s="16">
        <v>29.181384615101475</v>
      </c>
      <c r="E14" s="16">
        <v>48.265961491619414</v>
      </c>
      <c r="F14" s="16">
        <v>56.946687545556877</v>
      </c>
      <c r="G14" s="16">
        <v>54.192696020595051</v>
      </c>
      <c r="H14" s="16">
        <v>68.661326964475833</v>
      </c>
      <c r="I14" s="16">
        <v>86.696929903080218</v>
      </c>
      <c r="J14" s="16">
        <v>82.918184273857136</v>
      </c>
      <c r="K14" s="16">
        <v>72.917409670621637</v>
      </c>
      <c r="L14" s="16">
        <v>73.845256392336367</v>
      </c>
      <c r="M14" s="16">
        <v>109.11005299005603</v>
      </c>
      <c r="N14" s="16">
        <v>49.573032557904064</v>
      </c>
      <c r="O14" s="16">
        <v>133.20365097493155</v>
      </c>
      <c r="P14" s="16">
        <v>114.38174333378964</v>
      </c>
      <c r="R14" s="22"/>
    </row>
    <row r="15" spans="1:18">
      <c r="A15" s="36" t="s">
        <v>36</v>
      </c>
      <c r="B15" s="16">
        <v>39.705319646113821</v>
      </c>
      <c r="C15" s="16">
        <v>36.390070828545873</v>
      </c>
      <c r="D15" s="16">
        <v>25.719145417502844</v>
      </c>
      <c r="E15" s="16">
        <v>42.700124328754761</v>
      </c>
      <c r="F15" s="16">
        <v>54.201102468485892</v>
      </c>
      <c r="G15" s="16">
        <v>44.33069629868703</v>
      </c>
      <c r="H15" s="16">
        <v>63.478210500988027</v>
      </c>
      <c r="I15" s="16">
        <v>82.533637972201134</v>
      </c>
      <c r="J15" s="16">
        <v>76.366960731761935</v>
      </c>
      <c r="K15" s="16">
        <v>64.496435224803989</v>
      </c>
      <c r="L15" s="16">
        <v>65.560392759230126</v>
      </c>
      <c r="M15" s="16">
        <v>101.01260884818184</v>
      </c>
      <c r="N15" s="16">
        <v>42.427005779615385</v>
      </c>
      <c r="O15" s="16">
        <v>117.6621339515426</v>
      </c>
      <c r="P15" s="16">
        <v>102.65651459327748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45.897022561712021</v>
      </c>
      <c r="C18" s="16">
        <v>61.992937463648168</v>
      </c>
      <c r="D18" s="16">
        <v>57.520018138868707</v>
      </c>
      <c r="E18" s="16">
        <v>80.622555644672303</v>
      </c>
      <c r="F18" s="16">
        <v>84.004795614338718</v>
      </c>
      <c r="G18" s="16">
        <v>72.173391999112653</v>
      </c>
      <c r="H18" s="16">
        <v>84.808139503616744</v>
      </c>
      <c r="I18" s="16">
        <v>136.30536847615386</v>
      </c>
      <c r="J18" s="16">
        <v>179.00240303874901</v>
      </c>
      <c r="K18" s="16">
        <v>80.00129043103594</v>
      </c>
      <c r="L18" s="16">
        <v>126.08300513980572</v>
      </c>
      <c r="M18" s="16">
        <v>251.53408123835595</v>
      </c>
      <c r="N18" s="16">
        <v>164.8497274894205</v>
      </c>
      <c r="O18" s="16">
        <v>207.48192619766013</v>
      </c>
      <c r="P18" s="16">
        <v>136.49748031740683</v>
      </c>
      <c r="R18" s="22"/>
    </row>
    <row r="19" spans="1:18">
      <c r="A19" s="36" t="s">
        <v>19</v>
      </c>
      <c r="B19" s="16">
        <v>87.225151378838817</v>
      </c>
      <c r="C19" s="16">
        <v>101.72254886038945</v>
      </c>
      <c r="D19" s="16">
        <v>103.86753380422681</v>
      </c>
      <c r="E19" s="16">
        <v>109.07412654540246</v>
      </c>
      <c r="F19" s="16">
        <v>123.68503140443678</v>
      </c>
      <c r="G19" s="16">
        <v>96.3086554204328</v>
      </c>
      <c r="H19" s="16">
        <v>176.58616172689057</v>
      </c>
      <c r="I19" s="16">
        <v>230.17395230015484</v>
      </c>
      <c r="J19" s="16">
        <v>316.13539849802817</v>
      </c>
      <c r="K19" s="16">
        <v>189.92203724190435</v>
      </c>
      <c r="L19" s="16">
        <v>234.84813981251904</v>
      </c>
      <c r="M19" s="16">
        <v>371.83924962822147</v>
      </c>
      <c r="N19" s="16">
        <v>244.99702564911152</v>
      </c>
      <c r="O19" s="16">
        <v>163.45567620222923</v>
      </c>
      <c r="P19" s="16">
        <v>255.02499971251527</v>
      </c>
      <c r="R19" s="22"/>
    </row>
    <row r="20" spans="1:18">
      <c r="A20" s="36" t="s">
        <v>45</v>
      </c>
      <c r="B20" s="16">
        <v>54.585864683377906</v>
      </c>
      <c r="C20" s="16">
        <v>66.178315303888837</v>
      </c>
      <c r="D20" s="16">
        <v>58.503871416698864</v>
      </c>
      <c r="E20" s="16">
        <v>66.401316333041038</v>
      </c>
      <c r="F20" s="16">
        <v>59.568406191918804</v>
      </c>
      <c r="G20" s="16">
        <v>64.27615699032512</v>
      </c>
      <c r="H20" s="16">
        <v>86.192335372496274</v>
      </c>
      <c r="I20" s="16">
        <v>100.11982286977009</v>
      </c>
      <c r="J20" s="16">
        <v>137.50649726973899</v>
      </c>
      <c r="K20" s="16">
        <v>105.39062773287603</v>
      </c>
      <c r="L20" s="16">
        <v>142.56056322137235</v>
      </c>
      <c r="M20" s="16">
        <v>186.43457038137927</v>
      </c>
      <c r="N20" s="16">
        <v>190.86241007423007</v>
      </c>
      <c r="O20" s="16">
        <v>216.9142560841662</v>
      </c>
      <c r="P20" s="16">
        <v>224.63658140490529</v>
      </c>
      <c r="R20" s="22"/>
    </row>
    <row r="21" spans="1:18">
      <c r="A21" s="36" t="s">
        <v>32</v>
      </c>
      <c r="B21" s="16">
        <v>15.821508897827247</v>
      </c>
      <c r="C21" s="16">
        <v>19.758219045648243</v>
      </c>
      <c r="D21" s="16">
        <v>22.296928090875255</v>
      </c>
      <c r="E21" s="16">
        <v>27.612610242809605</v>
      </c>
      <c r="F21" s="16">
        <v>27.628990931703715</v>
      </c>
      <c r="G21" s="16">
        <v>33.975627277163582</v>
      </c>
      <c r="H21" s="16">
        <v>47.439703502261104</v>
      </c>
      <c r="I21" s="16">
        <v>53.897669102531033</v>
      </c>
      <c r="J21" s="16">
        <v>53.462216076226419</v>
      </c>
      <c r="K21" s="16">
        <v>54.658763439644709</v>
      </c>
      <c r="L21" s="16">
        <v>64.524831495640328</v>
      </c>
      <c r="M21" s="16">
        <v>78.95131081540228</v>
      </c>
      <c r="N21" s="16">
        <v>84.353793914614727</v>
      </c>
      <c r="O21" s="16">
        <v>80.263788408253234</v>
      </c>
      <c r="P21" s="16">
        <v>75.254584856444694</v>
      </c>
      <c r="R21" s="22"/>
    </row>
    <row r="22" spans="1:18">
      <c r="A22" s="36" t="s">
        <v>20</v>
      </c>
      <c r="B22" s="16">
        <v>141.46063440739357</v>
      </c>
      <c r="C22" s="16">
        <v>134.18103028770247</v>
      </c>
      <c r="D22" s="16">
        <v>149.02578755937859</v>
      </c>
      <c r="E22" s="16">
        <v>201.52529036266671</v>
      </c>
      <c r="F22" s="16">
        <v>152.76492361303625</v>
      </c>
      <c r="G22" s="16">
        <v>160.32492130384281</v>
      </c>
      <c r="H22" s="16">
        <v>189.04374244881268</v>
      </c>
      <c r="I22" s="16">
        <v>270.40630600149012</v>
      </c>
      <c r="J22" s="16">
        <v>422.93593388448966</v>
      </c>
      <c r="K22" s="16">
        <v>389.12381416196246</v>
      </c>
      <c r="L22" s="16">
        <v>483.03779287826166</v>
      </c>
      <c r="M22" s="16">
        <v>490.81261040524646</v>
      </c>
      <c r="N22" s="16">
        <v>685.4470452486454</v>
      </c>
      <c r="O22" s="16">
        <v>546.6335424540647</v>
      </c>
      <c r="P22" s="16">
        <v>578.92354167642418</v>
      </c>
      <c r="R22" s="22"/>
    </row>
    <row r="23" spans="1:18">
      <c r="A23" s="37" t="s">
        <v>30</v>
      </c>
      <c r="B23" s="16">
        <v>34.340715425031632</v>
      </c>
      <c r="C23" s="16">
        <v>37.127436847750047</v>
      </c>
      <c r="D23" s="16">
        <v>35.289803481711829</v>
      </c>
      <c r="E23" s="16">
        <v>32.239982493629903</v>
      </c>
      <c r="F23" s="16">
        <v>29.860332922636999</v>
      </c>
      <c r="G23" s="16">
        <v>38.027304960140221</v>
      </c>
      <c r="H23" s="16">
        <v>45.423337878918112</v>
      </c>
      <c r="I23" s="16">
        <v>58.578607274710002</v>
      </c>
      <c r="J23" s="16">
        <v>87.732085543810655</v>
      </c>
      <c r="K23" s="16">
        <v>82.941478464153178</v>
      </c>
      <c r="L23" s="16">
        <v>91.243660088273188</v>
      </c>
      <c r="M23" s="16">
        <v>89.804852714854761</v>
      </c>
      <c r="N23" s="16">
        <v>135.34111067875079</v>
      </c>
      <c r="O23" s="16">
        <v>137.75517971272785</v>
      </c>
      <c r="P23" s="16">
        <v>133.16067517668046</v>
      </c>
      <c r="R23" s="22"/>
    </row>
    <row r="24" spans="1:18">
      <c r="A24" s="39" t="s">
        <v>23</v>
      </c>
      <c r="B24" s="16">
        <v>30.302205919390047</v>
      </c>
      <c r="C24" s="16">
        <v>27.457511386964562</v>
      </c>
      <c r="D24" s="16">
        <v>39.53135896294264</v>
      </c>
      <c r="E24" s="16">
        <v>39.578440889425131</v>
      </c>
      <c r="F24" s="16">
        <v>35.429741679561616</v>
      </c>
      <c r="G24" s="16">
        <v>39.001534956997553</v>
      </c>
      <c r="H24" s="16">
        <v>46.594236878379313</v>
      </c>
      <c r="I24" s="16">
        <v>63.611018142021258</v>
      </c>
      <c r="J24" s="16">
        <v>98.211760048474801</v>
      </c>
      <c r="K24" s="16">
        <v>67.019137360143631</v>
      </c>
      <c r="L24" s="16">
        <v>93.094215081962886</v>
      </c>
      <c r="M24" s="16">
        <v>103.52693281378235</v>
      </c>
      <c r="N24" s="16">
        <v>106.95502570299975</v>
      </c>
      <c r="O24" s="16">
        <v>83.547136674015462</v>
      </c>
      <c r="P24" s="16">
        <v>73.876089899073946</v>
      </c>
      <c r="R24" s="22"/>
    </row>
    <row r="25" spans="1:18">
      <c r="A25" s="39" t="s">
        <v>46</v>
      </c>
      <c r="B25" s="16">
        <v>0.3852051666529398</v>
      </c>
      <c r="C25" s="16">
        <v>0.45913819359807811</v>
      </c>
      <c r="D25" s="16">
        <v>0.70017932804122984</v>
      </c>
      <c r="E25" s="16">
        <v>0.62358475276696068</v>
      </c>
      <c r="F25" s="16">
        <v>0.7775198375538156</v>
      </c>
      <c r="G25" s="16">
        <v>0.77097934977610127</v>
      </c>
      <c r="H25" s="16">
        <v>1.0441646467885695</v>
      </c>
      <c r="I25" s="16">
        <v>1.1406091573876496</v>
      </c>
      <c r="J25" s="16">
        <v>1.9090110436162808</v>
      </c>
      <c r="K25" s="16">
        <v>0.70487231558446406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200.84769292265364</v>
      </c>
      <c r="C28" s="16">
        <v>226.08642255655889</v>
      </c>
      <c r="D28" s="16">
        <v>232.80067735928012</v>
      </c>
      <c r="E28" s="16">
        <v>236.86009360089611</v>
      </c>
      <c r="F28" s="16">
        <v>266.14437620688307</v>
      </c>
      <c r="G28" s="16">
        <v>285.22655088407521</v>
      </c>
      <c r="H28" s="16">
        <v>325.03239201757259</v>
      </c>
      <c r="I28" s="16">
        <v>345.76845740286166</v>
      </c>
      <c r="J28" s="16">
        <v>383.92492564744128</v>
      </c>
      <c r="K28" s="16">
        <v>411.40361842307317</v>
      </c>
      <c r="L28" s="16">
        <v>489.02872194522473</v>
      </c>
      <c r="M28" s="16">
        <v>565.53611645243359</v>
      </c>
      <c r="N28" s="16">
        <v>639.93214860933369</v>
      </c>
      <c r="O28" s="16">
        <v>649.77040412976953</v>
      </c>
      <c r="P28" s="16">
        <v>635.61894496196055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903.03219539213649</v>
      </c>
      <c r="C31" s="16">
        <v>962.31771090338714</v>
      </c>
      <c r="D31" s="16">
        <v>957.03429519698511</v>
      </c>
      <c r="E31" s="16">
        <v>1093.6120756537193</v>
      </c>
      <c r="F31" s="16">
        <v>1128.7289814250014</v>
      </c>
      <c r="G31" s="16">
        <v>1140.2362755569568</v>
      </c>
      <c r="H31" s="16">
        <v>1423.7309154790823</v>
      </c>
      <c r="I31" s="16">
        <v>1818.2349534940931</v>
      </c>
      <c r="J31" s="16">
        <v>2351.0591858715338</v>
      </c>
      <c r="K31" s="16">
        <v>1931.8004500119</v>
      </c>
      <c r="L31" s="16">
        <v>2406.6315698274166</v>
      </c>
      <c r="M31" s="16">
        <v>3043.370393866322</v>
      </c>
      <c r="N31" s="16">
        <v>3044.0864133858768</v>
      </c>
      <c r="O31" s="16">
        <v>3154.2176214643687</v>
      </c>
      <c r="P31" s="16">
        <v>3179.2078438665822</v>
      </c>
      <c r="R31" s="22"/>
    </row>
    <row r="32" spans="1:18">
      <c r="A32" s="23" t="s">
        <v>39</v>
      </c>
      <c r="B32" s="16">
        <v>127.25263912853947</v>
      </c>
      <c r="C32" s="16">
        <v>137.69533658420136</v>
      </c>
      <c r="D32" s="16">
        <v>126.30018085370253</v>
      </c>
      <c r="E32" s="16">
        <v>131.07988849201314</v>
      </c>
      <c r="F32" s="16">
        <v>149.19720348471674</v>
      </c>
      <c r="G32" s="16">
        <v>164.32888340430227</v>
      </c>
      <c r="H32" s="16">
        <v>188.84425785926649</v>
      </c>
      <c r="I32" s="16">
        <v>278.10460867402435</v>
      </c>
      <c r="J32" s="16">
        <v>357.1568536415283</v>
      </c>
      <c r="K32" s="16">
        <v>267.26250058205682</v>
      </c>
      <c r="L32" s="16">
        <v>384.00238970001419</v>
      </c>
      <c r="M32" s="16">
        <v>492.80008172062031</v>
      </c>
      <c r="N32" s="16">
        <v>501.88754469499725</v>
      </c>
      <c r="O32" s="16">
        <v>606.45627756853821</v>
      </c>
      <c r="P32" s="16">
        <v>636.80241484382634</v>
      </c>
      <c r="R32" s="22"/>
    </row>
    <row r="33" spans="1:18">
      <c r="A33" s="25" t="s">
        <v>33</v>
      </c>
      <c r="B33" s="16">
        <v>775.77955626359699</v>
      </c>
      <c r="C33" s="16">
        <v>824.62237431918584</v>
      </c>
      <c r="D33" s="16">
        <v>830.73411434328261</v>
      </c>
      <c r="E33" s="16">
        <v>962.53218716170613</v>
      </c>
      <c r="F33" s="16">
        <v>979.53177794028466</v>
      </c>
      <c r="G33" s="16">
        <v>975.90739215265455</v>
      </c>
      <c r="H33" s="16">
        <v>1234.8866576198159</v>
      </c>
      <c r="I33" s="16">
        <v>1540.1303448200688</v>
      </c>
      <c r="J33" s="16">
        <v>1993.9023322300054</v>
      </c>
      <c r="K33" s="16">
        <v>1664.5379494298431</v>
      </c>
      <c r="L33" s="16">
        <v>2022.6291801274024</v>
      </c>
      <c r="M33" s="16">
        <v>2550.5703121457018</v>
      </c>
      <c r="N33" s="16">
        <v>2542.1988686908794</v>
      </c>
      <c r="O33" s="16">
        <v>2547.7613438958306</v>
      </c>
      <c r="P33" s="16">
        <v>2542.4054290227559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J32" sqref="J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74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79.465209189672777</v>
      </c>
      <c r="C5" s="16">
        <v>78.549849896988604</v>
      </c>
      <c r="D5" s="16">
        <v>70.790270435262585</v>
      </c>
      <c r="E5" s="16">
        <v>84.137556842159171</v>
      </c>
      <c r="F5" s="16">
        <v>16.666911799534375</v>
      </c>
      <c r="G5" s="16">
        <v>28.145280151039223</v>
      </c>
      <c r="H5" s="16">
        <v>39.257018967861221</v>
      </c>
      <c r="I5" s="16">
        <v>57.364464149743931</v>
      </c>
      <c r="J5" s="16">
        <v>72.099204242390471</v>
      </c>
      <c r="K5" s="16">
        <v>69.330932534443235</v>
      </c>
      <c r="L5" s="16">
        <v>96.044923375452143</v>
      </c>
      <c r="M5" s="16">
        <v>112.2961173978358</v>
      </c>
      <c r="N5" s="16">
        <v>122.55194515516582</v>
      </c>
      <c r="O5" s="16">
        <v>152.20393883963172</v>
      </c>
      <c r="P5" s="16">
        <v>169.72778429674119</v>
      </c>
      <c r="R5" s="22"/>
    </row>
    <row r="6" spans="1:18">
      <c r="A6" s="36" t="s">
        <v>13</v>
      </c>
      <c r="B6" s="16">
        <v>138.29423089438347</v>
      </c>
      <c r="C6" s="16">
        <v>177.11499412145463</v>
      </c>
      <c r="D6" s="16">
        <v>166.05099654148862</v>
      </c>
      <c r="E6" s="16">
        <v>188.71917300511603</v>
      </c>
      <c r="F6" s="16">
        <v>268.99824195542101</v>
      </c>
      <c r="G6" s="16">
        <v>320.83727892835458</v>
      </c>
      <c r="H6" s="16">
        <v>353.17167269824807</v>
      </c>
      <c r="I6" s="16">
        <v>400.74276503950648</v>
      </c>
      <c r="J6" s="16">
        <v>612.79614024758837</v>
      </c>
      <c r="K6" s="16">
        <v>566.9990760728698</v>
      </c>
      <c r="L6" s="16">
        <v>611.90862881262615</v>
      </c>
      <c r="M6" s="16">
        <v>739.3256382737452</v>
      </c>
      <c r="N6" s="16">
        <v>797.6896858371324</v>
      </c>
      <c r="O6" s="16">
        <v>726.5374143113487</v>
      </c>
      <c r="P6" s="16">
        <v>797.69546927609281</v>
      </c>
      <c r="R6" s="22"/>
    </row>
    <row r="7" spans="1:18">
      <c r="A7" s="37" t="s">
        <v>14</v>
      </c>
      <c r="B7" s="16">
        <v>62.385116660245117</v>
      </c>
      <c r="C7" s="16">
        <v>86.76270245710414</v>
      </c>
      <c r="D7" s="16">
        <v>69.386939245520438</v>
      </c>
      <c r="E7" s="16">
        <v>71.6071250858882</v>
      </c>
      <c r="F7" s="16">
        <v>76.286759380923556</v>
      </c>
      <c r="G7" s="16">
        <v>77.928881234072705</v>
      </c>
      <c r="H7" s="16">
        <v>86.946084217938761</v>
      </c>
      <c r="I7" s="16">
        <v>99.188570822502385</v>
      </c>
      <c r="J7" s="16">
        <v>100.60092419656561</v>
      </c>
      <c r="K7" s="16">
        <v>73.325620558129188</v>
      </c>
      <c r="L7" s="16">
        <v>115.57049744219326</v>
      </c>
      <c r="M7" s="16">
        <v>123.90725057925489</v>
      </c>
      <c r="N7" s="16">
        <v>134.45729714468334</v>
      </c>
      <c r="O7" s="16">
        <v>155.23271923395416</v>
      </c>
      <c r="P7" s="16">
        <v>138.40784885045034</v>
      </c>
      <c r="R7" s="22"/>
    </row>
    <row r="8" spans="1:18">
      <c r="A8" s="37" t="s">
        <v>43</v>
      </c>
      <c r="B8" s="16">
        <v>21.547344927427073</v>
      </c>
      <c r="C8" s="16">
        <v>26.429123443541986</v>
      </c>
      <c r="D8" s="16">
        <v>28.297743235915505</v>
      </c>
      <c r="E8" s="16">
        <v>37.475825931485055</v>
      </c>
      <c r="F8" s="16">
        <v>33.353354501922034</v>
      </c>
      <c r="G8" s="16">
        <v>33.368919975986358</v>
      </c>
      <c r="H8" s="16">
        <v>34.824789301113</v>
      </c>
      <c r="I8" s="16">
        <v>40.677059132000679</v>
      </c>
      <c r="J8" s="16">
        <v>112.49744732744206</v>
      </c>
      <c r="K8" s="16">
        <v>96.793795343448366</v>
      </c>
      <c r="L8" s="16">
        <v>117.13542785931698</v>
      </c>
      <c r="M8" s="16">
        <v>126.10830639751264</v>
      </c>
      <c r="N8" s="16">
        <v>128.7570069126557</v>
      </c>
      <c r="O8" s="16">
        <v>107.6119910736506</v>
      </c>
      <c r="P8" s="16">
        <v>102.28405855326095</v>
      </c>
      <c r="R8" s="22"/>
    </row>
    <row r="9" spans="1:18">
      <c r="A9" s="37" t="s">
        <v>15</v>
      </c>
      <c r="B9" s="16">
        <v>53.615416041159548</v>
      </c>
      <c r="C9" s="16">
        <v>57.063260662796758</v>
      </c>
      <c r="D9" s="16">
        <v>46.456459627276693</v>
      </c>
      <c r="E9" s="16">
        <v>49.058373809803847</v>
      </c>
      <c r="F9" s="16">
        <v>70.945858189989309</v>
      </c>
      <c r="G9" s="16">
        <v>76.041225623962205</v>
      </c>
      <c r="H9" s="16">
        <v>84.065806417002293</v>
      </c>
      <c r="I9" s="16">
        <v>142.14387242881847</v>
      </c>
      <c r="J9" s="16">
        <v>178.58493731673059</v>
      </c>
      <c r="K9" s="16">
        <v>109.77132084822718</v>
      </c>
      <c r="L9" s="16">
        <v>170.43468241023476</v>
      </c>
      <c r="M9" s="16">
        <v>218.04654454813615</v>
      </c>
      <c r="N9" s="16">
        <v>242.95481833703317</v>
      </c>
      <c r="O9" s="16">
        <v>307.23480846532203</v>
      </c>
      <c r="P9" s="16">
        <v>321.9213319088733</v>
      </c>
      <c r="R9" s="22"/>
    </row>
    <row r="10" spans="1:18">
      <c r="A10" s="36" t="s">
        <v>35</v>
      </c>
      <c r="B10" s="16">
        <v>7.7487383908209093</v>
      </c>
      <c r="C10" s="16">
        <v>9.263444604392804</v>
      </c>
      <c r="D10" s="16">
        <v>7.1234187503961062</v>
      </c>
      <c r="E10" s="16">
        <v>7.6374697809109051</v>
      </c>
      <c r="F10" s="16">
        <v>8.6783685571594269</v>
      </c>
      <c r="G10" s="16">
        <v>10.023264438979352</v>
      </c>
      <c r="H10" s="16">
        <v>8.5701861857402104</v>
      </c>
      <c r="I10" s="16">
        <v>13.272601118332421</v>
      </c>
      <c r="J10" s="16">
        <v>16.581407529629075</v>
      </c>
      <c r="K10" s="16">
        <v>16.991748922904176</v>
      </c>
      <c r="L10" s="16">
        <v>14.692308217097114</v>
      </c>
      <c r="M10" s="16">
        <v>17.581736231285259</v>
      </c>
      <c r="N10" s="16">
        <v>22.841115298173822</v>
      </c>
      <c r="O10" s="16">
        <v>23.788579925653572</v>
      </c>
      <c r="P10" s="16">
        <v>22.183909291913984</v>
      </c>
      <c r="R10" s="22"/>
    </row>
    <row r="11" spans="1:18">
      <c r="A11" s="17" t="s">
        <v>44</v>
      </c>
      <c r="B11" s="16">
        <v>49.731729053494462</v>
      </c>
      <c r="C11" s="16">
        <v>56.750507069001166</v>
      </c>
      <c r="D11" s="16">
        <v>50.392694723806166</v>
      </c>
      <c r="E11" s="16">
        <v>57.469655674132071</v>
      </c>
      <c r="F11" s="16">
        <v>66.906568664915085</v>
      </c>
      <c r="G11" s="16">
        <v>92.942288776602808</v>
      </c>
      <c r="H11" s="16">
        <v>98.762300710050326</v>
      </c>
      <c r="I11" s="16">
        <v>108.24952957741219</v>
      </c>
      <c r="J11" s="16">
        <v>118.24075657292462</v>
      </c>
      <c r="K11" s="16">
        <v>112.4921305938783</v>
      </c>
      <c r="L11" s="16">
        <v>135.29125748445833</v>
      </c>
      <c r="M11" s="16">
        <v>158.32192720839521</v>
      </c>
      <c r="N11" s="16">
        <v>160.70190132725921</v>
      </c>
      <c r="O11" s="16">
        <v>157.22951366313359</v>
      </c>
      <c r="P11" s="16">
        <v>174.77191108548345</v>
      </c>
      <c r="R11" s="22"/>
    </row>
    <row r="12" spans="1:18">
      <c r="A12" s="17" t="s">
        <v>16</v>
      </c>
      <c r="B12" s="16">
        <v>16.528153182246392</v>
      </c>
      <c r="C12" s="16">
        <v>19.796597949499699</v>
      </c>
      <c r="D12" s="16">
        <v>19.832102077233493</v>
      </c>
      <c r="E12" s="16">
        <v>24.206948125947612</v>
      </c>
      <c r="F12" s="16">
        <v>24.359970016558243</v>
      </c>
      <c r="G12" s="16">
        <v>32.017860906366579</v>
      </c>
      <c r="H12" s="16">
        <v>28.544638251552708</v>
      </c>
      <c r="I12" s="16">
        <v>36.408521993556391</v>
      </c>
      <c r="J12" s="16">
        <v>52.857434116652541</v>
      </c>
      <c r="K12" s="16">
        <v>42.283177974240608</v>
      </c>
      <c r="L12" s="16">
        <v>44.160373315169821</v>
      </c>
      <c r="M12" s="16">
        <v>47.986876709211046</v>
      </c>
      <c r="N12" s="16">
        <v>60.011644247389953</v>
      </c>
      <c r="O12" s="16">
        <v>51.693016351629481</v>
      </c>
      <c r="P12" s="16">
        <v>55.235964222893045</v>
      </c>
      <c r="R12" s="22"/>
    </row>
    <row r="13" spans="1:18">
      <c r="A13" s="36" t="s">
        <v>17</v>
      </c>
      <c r="B13" s="16">
        <v>25.152257743010932</v>
      </c>
      <c r="C13" s="16">
        <v>29.811395563585489</v>
      </c>
      <c r="D13" s="16">
        <v>28.085757696352225</v>
      </c>
      <c r="E13" s="16">
        <v>31.636198088971007</v>
      </c>
      <c r="F13" s="16">
        <v>32.717812880087784</v>
      </c>
      <c r="G13" s="16">
        <v>41.973915429084357</v>
      </c>
      <c r="H13" s="16">
        <v>37.575288363368728</v>
      </c>
      <c r="I13" s="16">
        <v>49.966782821166277</v>
      </c>
      <c r="J13" s="16">
        <v>85.666868968532725</v>
      </c>
      <c r="K13" s="16">
        <v>68.129188399106738</v>
      </c>
      <c r="L13" s="16">
        <v>68.770049251878959</v>
      </c>
      <c r="M13" s="16">
        <v>77.875620466457164</v>
      </c>
      <c r="N13" s="16">
        <v>112.60466385993968</v>
      </c>
      <c r="O13" s="16">
        <v>92.950980076503356</v>
      </c>
      <c r="P13" s="16">
        <v>105.24129435393913</v>
      </c>
      <c r="R13" s="22"/>
    </row>
    <row r="14" spans="1:18">
      <c r="A14" s="36" t="s">
        <v>22</v>
      </c>
      <c r="B14" s="16">
        <v>1.9553449368523519</v>
      </c>
      <c r="C14" s="16">
        <v>2.5988727638617442</v>
      </c>
      <c r="D14" s="16">
        <v>2.4872347240673873</v>
      </c>
      <c r="E14" s="16">
        <v>2.9216944567603105</v>
      </c>
      <c r="F14" s="16">
        <v>3.023659393847113</v>
      </c>
      <c r="G14" s="16">
        <v>3.0910953612647583</v>
      </c>
      <c r="H14" s="16">
        <v>3.1757887723081808</v>
      </c>
      <c r="I14" s="16">
        <v>3.9423593613977617</v>
      </c>
      <c r="J14" s="16">
        <v>4.1006745888042966</v>
      </c>
      <c r="K14" s="16">
        <v>2.6546181674747094</v>
      </c>
      <c r="L14" s="16">
        <v>3.3603915207372506</v>
      </c>
      <c r="M14" s="16">
        <v>4.7600708784977623</v>
      </c>
      <c r="N14" s="16">
        <v>2.2287267696411415</v>
      </c>
      <c r="O14" s="16">
        <v>4.5631568968524476</v>
      </c>
      <c r="P14" s="16">
        <v>4.6433475362543586</v>
      </c>
      <c r="R14" s="22"/>
    </row>
    <row r="15" spans="1:18">
      <c r="A15" s="36" t="s">
        <v>36</v>
      </c>
      <c r="B15" s="16">
        <v>1.7958415948985809</v>
      </c>
      <c r="C15" s="16">
        <v>2.2850339344400949</v>
      </c>
      <c r="D15" s="16">
        <v>2.192135582307059</v>
      </c>
      <c r="E15" s="16">
        <v>2.5847763661760013</v>
      </c>
      <c r="F15" s="16">
        <v>2.8778789372884965</v>
      </c>
      <c r="G15" s="16">
        <v>2.528577091614562</v>
      </c>
      <c r="H15" s="16">
        <v>2.9360543570553754</v>
      </c>
      <c r="I15" s="16">
        <v>3.7530424739799324</v>
      </c>
      <c r="J15" s="16">
        <v>3.776687321838585</v>
      </c>
      <c r="K15" s="16">
        <v>2.3480456787825554</v>
      </c>
      <c r="L15" s="16">
        <v>2.9833817185741984</v>
      </c>
      <c r="M15" s="16">
        <v>4.4068091304394921</v>
      </c>
      <c r="N15" s="16">
        <v>1.9074524727995805</v>
      </c>
      <c r="O15" s="16">
        <v>4.0307512152230922</v>
      </c>
      <c r="P15" s="16">
        <v>4.1673597571085557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143.59104055177178</v>
      </c>
      <c r="C18" s="16">
        <v>157.72476956597896</v>
      </c>
      <c r="D18" s="16">
        <v>167.24010685578693</v>
      </c>
      <c r="E18" s="16">
        <v>161.61716164723398</v>
      </c>
      <c r="F18" s="16">
        <v>227.55486882551412</v>
      </c>
      <c r="G18" s="16">
        <v>173.46520117205651</v>
      </c>
      <c r="H18" s="16">
        <v>182.07690727337254</v>
      </c>
      <c r="I18" s="16">
        <v>320.52918308135105</v>
      </c>
      <c r="J18" s="16">
        <v>513.15052619425603</v>
      </c>
      <c r="K18" s="16">
        <v>216.75381688005717</v>
      </c>
      <c r="L18" s="16">
        <v>267.41338872135492</v>
      </c>
      <c r="M18" s="16">
        <v>541.79994590492674</v>
      </c>
      <c r="N18" s="16">
        <v>261.19587679814202</v>
      </c>
      <c r="O18" s="16">
        <v>377.24467148629253</v>
      </c>
      <c r="P18" s="16">
        <v>264.87167262096239</v>
      </c>
      <c r="R18" s="22"/>
    </row>
    <row r="19" spans="1:18">
      <c r="A19" s="36" t="s">
        <v>19</v>
      </c>
      <c r="B19" s="16">
        <v>348.31314441410723</v>
      </c>
      <c r="C19" s="16">
        <v>311.35585035243861</v>
      </c>
      <c r="D19" s="16">
        <v>436.17128895727791</v>
      </c>
      <c r="E19" s="16">
        <v>405.25150650797497</v>
      </c>
      <c r="F19" s="16">
        <v>534.78540590267824</v>
      </c>
      <c r="G19" s="16">
        <v>383.01305478028945</v>
      </c>
      <c r="H19" s="16">
        <v>681.67085436067543</v>
      </c>
      <c r="I19" s="16">
        <v>878.48697877022778</v>
      </c>
      <c r="J19" s="16">
        <v>1272.1698752738557</v>
      </c>
      <c r="K19" s="16">
        <v>752.52191634434473</v>
      </c>
      <c r="L19" s="16">
        <v>885.22212180156941</v>
      </c>
      <c r="M19" s="16">
        <v>1221.0423269007006</v>
      </c>
      <c r="N19" s="16">
        <v>933.97941476710673</v>
      </c>
      <c r="O19" s="16">
        <v>799.73641923489697</v>
      </c>
      <c r="P19" s="16">
        <v>938.93347978811005</v>
      </c>
      <c r="R19" s="22"/>
    </row>
    <row r="20" spans="1:18">
      <c r="A20" s="36" t="s">
        <v>45</v>
      </c>
      <c r="B20" s="16">
        <v>199.52224904205198</v>
      </c>
      <c r="C20" s="16">
        <v>188.8157187917781</v>
      </c>
      <c r="D20" s="16">
        <v>226.99939613663116</v>
      </c>
      <c r="E20" s="16">
        <v>230.22684896793115</v>
      </c>
      <c r="F20" s="16">
        <v>237.1288063065378</v>
      </c>
      <c r="G20" s="16">
        <v>224.59797666396966</v>
      </c>
      <c r="H20" s="16">
        <v>304.76949453831486</v>
      </c>
      <c r="I20" s="16">
        <v>373.06192071056506</v>
      </c>
      <c r="J20" s="16">
        <v>522.63335032084865</v>
      </c>
      <c r="K20" s="16">
        <v>403.89301260418279</v>
      </c>
      <c r="L20" s="16">
        <v>521.60081389213133</v>
      </c>
      <c r="M20" s="16">
        <v>605.51663303894441</v>
      </c>
      <c r="N20" s="16">
        <v>708.5179406865127</v>
      </c>
      <c r="O20" s="16">
        <v>1010.9816601484991</v>
      </c>
      <c r="P20" s="16">
        <v>781.41839815570211</v>
      </c>
      <c r="R20" s="22"/>
    </row>
    <row r="21" spans="1:18">
      <c r="A21" s="36" t="s">
        <v>32</v>
      </c>
      <c r="B21" s="16">
        <v>56.246281524652751</v>
      </c>
      <c r="C21" s="16">
        <v>55.142740075730181</v>
      </c>
      <c r="D21" s="16">
        <v>82.638382073073529</v>
      </c>
      <c r="E21" s="16">
        <v>86.933773426287487</v>
      </c>
      <c r="F21" s="16">
        <v>103.23712414796496</v>
      </c>
      <c r="G21" s="16">
        <v>111.15214127737596</v>
      </c>
      <c r="H21" s="16">
        <v>155.63334264651181</v>
      </c>
      <c r="I21" s="16">
        <v>187.61266829580146</v>
      </c>
      <c r="J21" s="16">
        <v>195.32963770887164</v>
      </c>
      <c r="K21" s="16">
        <v>200.21103238333114</v>
      </c>
      <c r="L21" s="16">
        <v>221.64656931951004</v>
      </c>
      <c r="M21" s="16">
        <v>243.69777065390815</v>
      </c>
      <c r="N21" s="16">
        <v>287.2455886435356</v>
      </c>
      <c r="O21" s="16">
        <v>340.9878230763066</v>
      </c>
      <c r="P21" s="16">
        <v>246.55264155901264</v>
      </c>
      <c r="R21" s="22"/>
    </row>
    <row r="22" spans="1:18">
      <c r="A22" s="36" t="s">
        <v>20</v>
      </c>
      <c r="B22" s="16">
        <v>539.4527780666383</v>
      </c>
      <c r="C22" s="16">
        <v>494.19640156528527</v>
      </c>
      <c r="D22" s="16">
        <v>592.03976845566967</v>
      </c>
      <c r="E22" s="16">
        <v>819.56683218481498</v>
      </c>
      <c r="F22" s="16">
        <v>579.39242879349058</v>
      </c>
      <c r="G22" s="16">
        <v>551.04754895566703</v>
      </c>
      <c r="H22" s="16">
        <v>684.75718704600365</v>
      </c>
      <c r="I22" s="16">
        <v>927.60900506801067</v>
      </c>
      <c r="J22" s="16">
        <v>1665.6288402604237</v>
      </c>
      <c r="K22" s="16">
        <v>1454.7722628703832</v>
      </c>
      <c r="L22" s="16">
        <v>1733.4779638852353</v>
      </c>
      <c r="M22" s="16">
        <v>1585.751785766724</v>
      </c>
      <c r="N22" s="16">
        <v>2372.3007416597438</v>
      </c>
      <c r="O22" s="16">
        <v>2034.6225337076689</v>
      </c>
      <c r="P22" s="16">
        <v>1950.2072049465658</v>
      </c>
      <c r="R22" s="22"/>
    </row>
    <row r="23" spans="1:18">
      <c r="A23" s="37" t="s">
        <v>30</v>
      </c>
      <c r="B23" s="16">
        <v>130.95653369882623</v>
      </c>
      <c r="C23" s="16">
        <v>136.74247134754665</v>
      </c>
      <c r="D23" s="16">
        <v>140.19699156989228</v>
      </c>
      <c r="E23" s="16">
        <v>131.11416574290706</v>
      </c>
      <c r="F23" s="16">
        <v>113.25146118262785</v>
      </c>
      <c r="G23" s="16">
        <v>130.70240746890471</v>
      </c>
      <c r="H23" s="16">
        <v>164.53312164315707</v>
      </c>
      <c r="I23" s="16">
        <v>200.94961695184739</v>
      </c>
      <c r="J23" s="16">
        <v>345.51117602098981</v>
      </c>
      <c r="K23" s="16">
        <v>310.08372636090934</v>
      </c>
      <c r="L23" s="16">
        <v>327.44616764825082</v>
      </c>
      <c r="M23" s="16">
        <v>290.14781312468153</v>
      </c>
      <c r="N23" s="16">
        <v>468.40936796771251</v>
      </c>
      <c r="O23" s="16">
        <v>512.73800638024034</v>
      </c>
      <c r="P23" s="16">
        <v>448.57548441217091</v>
      </c>
      <c r="R23" s="22"/>
    </row>
    <row r="24" spans="1:18">
      <c r="A24" s="39" t="s">
        <v>23</v>
      </c>
      <c r="B24" s="16">
        <v>117.97875638957274</v>
      </c>
      <c r="C24" s="16">
        <v>102.72202936097817</v>
      </c>
      <c r="D24" s="16">
        <v>158.6512681391724</v>
      </c>
      <c r="E24" s="16">
        <v>162.76329671423784</v>
      </c>
      <c r="F24" s="16">
        <v>136.44005985484495</v>
      </c>
      <c r="G24" s="16">
        <v>135.80704637468162</v>
      </c>
      <c r="H24" s="16">
        <v>171.51891048377337</v>
      </c>
      <c r="I24" s="16">
        <v>221.57291879893847</v>
      </c>
      <c r="J24" s="16">
        <v>392.8326980198795</v>
      </c>
      <c r="K24" s="16">
        <v>253.44315111478929</v>
      </c>
      <c r="L24" s="16">
        <v>337.58517870119039</v>
      </c>
      <c r="M24" s="16">
        <v>338.61691762782505</v>
      </c>
      <c r="N24" s="16">
        <v>372.78569854662658</v>
      </c>
      <c r="O24" s="16">
        <v>313.30453806031483</v>
      </c>
      <c r="P24" s="16">
        <v>250.64832353370755</v>
      </c>
      <c r="R24" s="22"/>
    </row>
    <row r="25" spans="1:18">
      <c r="A25" s="39" t="s">
        <v>46</v>
      </c>
      <c r="B25" s="16">
        <v>29.227442019790757</v>
      </c>
      <c r="C25" s="16">
        <v>20.741847858105011</v>
      </c>
      <c r="D25" s="16">
        <v>22.439016982491932</v>
      </c>
      <c r="E25" s="16">
        <v>21.660106811765584</v>
      </c>
      <c r="F25" s="16">
        <v>25.581019734757696</v>
      </c>
      <c r="G25" s="16">
        <v>21.399002900270297</v>
      </c>
      <c r="H25" s="16">
        <v>36.169350605333015</v>
      </c>
      <c r="I25" s="16">
        <v>37.163925555274034</v>
      </c>
      <c r="J25" s="16">
        <v>42.706502098849462</v>
      </c>
      <c r="K25" s="16">
        <v>19.669102747776993</v>
      </c>
      <c r="L25" s="16">
        <v>19.834967725206109</v>
      </c>
      <c r="M25" s="16">
        <v>24.89939345501973</v>
      </c>
      <c r="N25" s="16">
        <v>18.283243166982</v>
      </c>
      <c r="O25" s="16">
        <v>25.728931856094523</v>
      </c>
      <c r="P25" s="16">
        <v>26.79581151791842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161.32700622082712</v>
      </c>
      <c r="C28" s="16">
        <v>172.58945730013821</v>
      </c>
      <c r="D28" s="16">
        <v>171.96659321719034</v>
      </c>
      <c r="E28" s="16">
        <v>240.34905040773808</v>
      </c>
      <c r="F28" s="16">
        <v>217.28160305794924</v>
      </c>
      <c r="G28" s="16">
        <v>243.25543620501236</v>
      </c>
      <c r="H28" s="16">
        <v>322.29791686741169</v>
      </c>
      <c r="I28" s="16">
        <v>320.78658294123625</v>
      </c>
      <c r="J28" s="16">
        <v>381.3997114261719</v>
      </c>
      <c r="K28" s="16">
        <v>384.3944127168412</v>
      </c>
      <c r="L28" s="16">
        <v>481.40352763452353</v>
      </c>
      <c r="M28" s="16">
        <v>592.29092924069209</v>
      </c>
      <c r="N28" s="16">
        <v>626.26811045424677</v>
      </c>
      <c r="O28" s="16">
        <v>674.09319904286008</v>
      </c>
      <c r="P28" s="16">
        <v>543.07438565747202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23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  <c r="R30" s="22"/>
    </row>
    <row r="31" spans="1:18">
      <c r="A31" s="23" t="s">
        <v>24</v>
      </c>
      <c r="B31" s="16">
        <v>2184.8346145424503</v>
      </c>
      <c r="C31" s="16">
        <v>2186.4570686846464</v>
      </c>
      <c r="D31" s="16">
        <v>2489.4385650268123</v>
      </c>
      <c r="E31" s="16">
        <v>2816.9375395782413</v>
      </c>
      <c r="F31" s="16">
        <v>2779.468162084012</v>
      </c>
      <c r="G31" s="16">
        <v>2693.3384037155547</v>
      </c>
      <c r="H31" s="16">
        <v>3481.2567137067927</v>
      </c>
      <c r="I31" s="16">
        <v>4423.4823690916692</v>
      </c>
      <c r="J31" s="16">
        <v>6689.1647997532464</v>
      </c>
      <c r="K31" s="16">
        <v>5156.8620891161208</v>
      </c>
      <c r="L31" s="16">
        <v>6175.9826207367123</v>
      </c>
      <c r="M31" s="16">
        <v>7074.3804135341925</v>
      </c>
      <c r="N31" s="16">
        <v>7835.6922400524836</v>
      </c>
      <c r="O31" s="16">
        <v>7872.514653046077</v>
      </c>
      <c r="P31" s="16">
        <v>7347.3576813246327</v>
      </c>
      <c r="R31" s="22"/>
    </row>
    <row r="32" spans="1:18">
      <c r="A32" s="23" t="s">
        <v>39</v>
      </c>
      <c r="B32" s="16">
        <v>412.78778515720336</v>
      </c>
      <c r="C32" s="16">
        <v>491.93388225528014</v>
      </c>
      <c r="D32" s="16">
        <v>438.49852255966613</v>
      </c>
      <c r="E32" s="16">
        <v>496.10518012949535</v>
      </c>
      <c r="F32" s="16">
        <v>541.83606304986483</v>
      </c>
      <c r="G32" s="16">
        <v>639.2871391289973</v>
      </c>
      <c r="H32" s="16">
        <v>705.59785849795389</v>
      </c>
      <c r="I32" s="16">
        <v>861.63886226831653</v>
      </c>
      <c r="J32" s="16">
        <v>1211.4008174332707</v>
      </c>
      <c r="K32" s="16">
        <v>1045.7046248739002</v>
      </c>
      <c r="L32" s="16">
        <v>1261.0777256013789</v>
      </c>
      <c r="M32" s="16">
        <v>1495.5875206361652</v>
      </c>
      <c r="N32" s="16">
        <v>1609.9537700121036</v>
      </c>
      <c r="O32" s="16">
        <v>1629.8389655126941</v>
      </c>
      <c r="P32" s="16">
        <v>1726.9923132628162</v>
      </c>
      <c r="R32" s="22"/>
    </row>
    <row r="33" spans="1:18">
      <c r="A33" s="25" t="s">
        <v>33</v>
      </c>
      <c r="B33" s="16">
        <v>1772.0468293852468</v>
      </c>
      <c r="C33" s="16">
        <v>1694.5231864293662</v>
      </c>
      <c r="D33" s="16">
        <v>2050.9400424671462</v>
      </c>
      <c r="E33" s="16">
        <v>2320.832359448746</v>
      </c>
      <c r="F33" s="16">
        <v>2237.6320990341474</v>
      </c>
      <c r="G33" s="16">
        <v>2054.0512645865574</v>
      </c>
      <c r="H33" s="16">
        <v>2775.6588552088388</v>
      </c>
      <c r="I33" s="16">
        <v>3561.8435068233525</v>
      </c>
      <c r="J33" s="16">
        <v>5477.7639823199752</v>
      </c>
      <c r="K33" s="16">
        <v>4111.1574642422202</v>
      </c>
      <c r="L33" s="16">
        <v>4914.9048951353334</v>
      </c>
      <c r="M33" s="16">
        <v>5578.7928928980273</v>
      </c>
      <c r="N33" s="16">
        <v>6225.73847004038</v>
      </c>
      <c r="O33" s="16">
        <v>6242.6756875333831</v>
      </c>
      <c r="P33" s="16">
        <v>5620.3653680618163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75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18.87015326062447</v>
      </c>
      <c r="C5" s="16">
        <v>16.525344841237043</v>
      </c>
      <c r="D5" s="16">
        <v>16.241083588792414</v>
      </c>
      <c r="E5" s="16">
        <v>17.699134381310088</v>
      </c>
      <c r="F5" s="16">
        <v>3.4434355132586525</v>
      </c>
      <c r="G5" s="16">
        <v>8.3224224071646162</v>
      </c>
      <c r="H5" s="16">
        <v>7.8089486587486867</v>
      </c>
      <c r="I5" s="16">
        <v>9.7955338557061751</v>
      </c>
      <c r="J5" s="16">
        <v>9.9139732304315977</v>
      </c>
      <c r="K5" s="16">
        <v>9.5612467391138267</v>
      </c>
      <c r="L5" s="16">
        <v>14.930335703046953</v>
      </c>
      <c r="M5" s="16">
        <v>12.775029079165765</v>
      </c>
      <c r="N5" s="16">
        <v>20.80093647453479</v>
      </c>
      <c r="O5" s="16">
        <v>19.268594222354299</v>
      </c>
      <c r="P5" s="16">
        <v>25.888080483189128</v>
      </c>
      <c r="R5" s="22"/>
    </row>
    <row r="6" spans="1:18">
      <c r="A6" s="36" t="s">
        <v>13</v>
      </c>
      <c r="B6" s="16">
        <v>6.1274996400305728</v>
      </c>
      <c r="C6" s="16">
        <v>8.052182380129091</v>
      </c>
      <c r="D6" s="16">
        <v>6.6094259442822363</v>
      </c>
      <c r="E6" s="16">
        <v>6.2774883674313706</v>
      </c>
      <c r="F6" s="16">
        <v>8.4450982609213074</v>
      </c>
      <c r="G6" s="16">
        <v>9.8427502403302292</v>
      </c>
      <c r="H6" s="16">
        <v>14.002375252944448</v>
      </c>
      <c r="I6" s="16">
        <v>15.256090176024054</v>
      </c>
      <c r="J6" s="16">
        <v>22.113873904505322</v>
      </c>
      <c r="K6" s="16">
        <v>20.426367380298849</v>
      </c>
      <c r="L6" s="16">
        <v>21.290939476299755</v>
      </c>
      <c r="M6" s="16">
        <v>30.393811932972675</v>
      </c>
      <c r="N6" s="16">
        <v>27.871585114467127</v>
      </c>
      <c r="O6" s="16">
        <v>29.951939699620738</v>
      </c>
      <c r="P6" s="16">
        <v>27.560067651025442</v>
      </c>
      <c r="R6" s="22"/>
    </row>
    <row r="7" spans="1:18">
      <c r="A7" s="37" t="s">
        <v>14</v>
      </c>
      <c r="B7" s="16">
        <v>7.8482348237851172</v>
      </c>
      <c r="C7" s="16">
        <v>9.6018920179826637</v>
      </c>
      <c r="D7" s="16">
        <v>8.5343196481374779</v>
      </c>
      <c r="E7" s="16">
        <v>7.8990096859304284</v>
      </c>
      <c r="F7" s="16">
        <v>7.1882099213142716</v>
      </c>
      <c r="G7" s="16">
        <v>9.6945035455758006</v>
      </c>
      <c r="H7" s="16">
        <v>8.2845268326761357</v>
      </c>
      <c r="I7" s="16">
        <v>8.5693989621656659</v>
      </c>
      <c r="J7" s="16">
        <v>7.1783102644726515</v>
      </c>
      <c r="K7" s="16">
        <v>5.1571142877415763</v>
      </c>
      <c r="L7" s="16">
        <v>8.8314522627704477</v>
      </c>
      <c r="M7" s="16">
        <v>8.0690331721000792</v>
      </c>
      <c r="N7" s="16">
        <v>10.955185816952651</v>
      </c>
      <c r="O7" s="16">
        <v>11.277716689211939</v>
      </c>
      <c r="P7" s="16">
        <v>10.977708882042073</v>
      </c>
      <c r="R7" s="22"/>
    </row>
    <row r="8" spans="1:18">
      <c r="A8" s="37" t="s">
        <v>43</v>
      </c>
      <c r="B8" s="16">
        <v>156.78875904331053</v>
      </c>
      <c r="C8" s="16">
        <v>138.71608104032734</v>
      </c>
      <c r="D8" s="16">
        <v>123.36569146767503</v>
      </c>
      <c r="E8" s="16">
        <v>107.95374910521177</v>
      </c>
      <c r="F8" s="16">
        <v>113.6501997220203</v>
      </c>
      <c r="G8" s="16">
        <v>108.87344577526017</v>
      </c>
      <c r="H8" s="16">
        <v>119.86465945240543</v>
      </c>
      <c r="I8" s="16">
        <v>132.48368363068639</v>
      </c>
      <c r="J8" s="16">
        <v>141.26757642156434</v>
      </c>
      <c r="K8" s="16">
        <v>112.36553422803036</v>
      </c>
      <c r="L8" s="16">
        <v>156.10719900351708</v>
      </c>
      <c r="M8" s="16">
        <v>162.43913394173714</v>
      </c>
      <c r="N8" s="16">
        <v>127.63852402828208</v>
      </c>
      <c r="O8" s="16">
        <v>114.23366786244289</v>
      </c>
      <c r="P8" s="16">
        <v>108.1159376351135</v>
      </c>
      <c r="R8" s="22"/>
    </row>
    <row r="9" spans="1:18">
      <c r="A9" s="37" t="s">
        <v>15</v>
      </c>
      <c r="B9" s="16">
        <v>3.5590363960996241</v>
      </c>
      <c r="C9" s="16">
        <v>3.5053617728862649</v>
      </c>
      <c r="D9" s="16">
        <v>2.8644194966553203</v>
      </c>
      <c r="E9" s="16">
        <v>2.5910325504724008</v>
      </c>
      <c r="F9" s="16">
        <v>3.3625028430924933</v>
      </c>
      <c r="G9" s="16">
        <v>3.6854646945764151</v>
      </c>
      <c r="H9" s="16">
        <v>3.880429797657257</v>
      </c>
      <c r="I9" s="16">
        <v>5.5180559941234417</v>
      </c>
      <c r="J9" s="16">
        <v>6.4737042469665882</v>
      </c>
      <c r="K9" s="16">
        <v>3.259111210741386</v>
      </c>
      <c r="L9" s="16">
        <v>4.7819297061176123</v>
      </c>
      <c r="M9" s="16">
        <v>5.4539331986147905</v>
      </c>
      <c r="N9" s="16">
        <v>5.5003641296627777</v>
      </c>
      <c r="O9" s="16">
        <v>6.7184668426654639</v>
      </c>
      <c r="P9" s="16">
        <v>7.1720447476926994</v>
      </c>
      <c r="R9" s="22"/>
    </row>
    <row r="10" spans="1:18">
      <c r="A10" s="36" t="s">
        <v>35</v>
      </c>
      <c r="B10" s="16">
        <v>129.71247817575545</v>
      </c>
      <c r="C10" s="16">
        <v>161.48779398045133</v>
      </c>
      <c r="D10" s="16">
        <v>126.4236337320082</v>
      </c>
      <c r="E10" s="16">
        <v>140.0013388373016</v>
      </c>
      <c r="F10" s="16">
        <v>164.46914199060711</v>
      </c>
      <c r="G10" s="16">
        <v>208.27715414521455</v>
      </c>
      <c r="H10" s="16">
        <v>174.09240957699723</v>
      </c>
      <c r="I10" s="16">
        <v>252.76554106658335</v>
      </c>
      <c r="J10" s="16">
        <v>339.71681199674094</v>
      </c>
      <c r="K10" s="16">
        <v>317.33277540644065</v>
      </c>
      <c r="L10" s="16">
        <v>303.001586713476</v>
      </c>
      <c r="M10" s="16">
        <v>337.03209078842229</v>
      </c>
      <c r="N10" s="16">
        <v>379.37796441086203</v>
      </c>
      <c r="O10" s="16">
        <v>374.56096164996768</v>
      </c>
      <c r="P10" s="16">
        <v>356.1899672408594</v>
      </c>
      <c r="R10" s="22"/>
    </row>
    <row r="11" spans="1:18">
      <c r="A11" s="17" t="s">
        <v>44</v>
      </c>
      <c r="B11" s="16">
        <v>15.13008758707112</v>
      </c>
      <c r="C11" s="16">
        <v>17.424266462441576</v>
      </c>
      <c r="D11" s="16">
        <v>14.820037992359794</v>
      </c>
      <c r="E11" s="16">
        <v>16.122749522015383</v>
      </c>
      <c r="F11" s="16">
        <v>16.488443676957015</v>
      </c>
      <c r="G11" s="16">
        <v>22.543613040594046</v>
      </c>
      <c r="H11" s="16">
        <v>20.404026169064149</v>
      </c>
      <c r="I11" s="16">
        <v>20.625308638345551</v>
      </c>
      <c r="J11" s="16">
        <v>22.201231506758688</v>
      </c>
      <c r="K11" s="16">
        <v>24.713342719406342</v>
      </c>
      <c r="L11" s="16">
        <v>28.32037215106433</v>
      </c>
      <c r="M11" s="16">
        <v>32.36560943545814</v>
      </c>
      <c r="N11" s="16">
        <v>33.036636993873479</v>
      </c>
      <c r="O11" s="16">
        <v>37.316869553713765</v>
      </c>
      <c r="P11" s="16">
        <v>37.269415496588877</v>
      </c>
      <c r="R11" s="22"/>
    </row>
    <row r="12" spans="1:18">
      <c r="A12" s="17" t="s">
        <v>16</v>
      </c>
      <c r="B12" s="16">
        <v>1.9424051168974763</v>
      </c>
      <c r="C12" s="16">
        <v>2.7198951403078722</v>
      </c>
      <c r="D12" s="16">
        <v>3.6154511568441206</v>
      </c>
      <c r="E12" s="16">
        <v>5.0784048116647513</v>
      </c>
      <c r="F12" s="16">
        <v>5.6540318221798129</v>
      </c>
      <c r="G12" s="16">
        <v>6.3012354618229303</v>
      </c>
      <c r="H12" s="16">
        <v>6.4911841859187778</v>
      </c>
      <c r="I12" s="16">
        <v>7.2422374804675282</v>
      </c>
      <c r="J12" s="16">
        <v>7.626785656780994</v>
      </c>
      <c r="K12" s="16">
        <v>3.0976188091006902</v>
      </c>
      <c r="L12" s="16">
        <v>9.3562778270258669</v>
      </c>
      <c r="M12" s="16">
        <v>9.6224215184104942</v>
      </c>
      <c r="N12" s="16">
        <v>8.748885504933277</v>
      </c>
      <c r="O12" s="16">
        <v>8.0499814727720285</v>
      </c>
      <c r="P12" s="16">
        <v>8.9930475940067698</v>
      </c>
      <c r="R12" s="22"/>
    </row>
    <row r="13" spans="1:18">
      <c r="A13" s="36" t="s">
        <v>17</v>
      </c>
      <c r="B13" s="16">
        <v>2.9559185229494851</v>
      </c>
      <c r="C13" s="16">
        <v>4.0958486971364181</v>
      </c>
      <c r="D13" s="16">
        <v>5.1201171090525746</v>
      </c>
      <c r="E13" s="16">
        <v>6.6369961121036729</v>
      </c>
      <c r="F13" s="16">
        <v>7.5939155528680455</v>
      </c>
      <c r="G13" s="16">
        <v>8.2606244416756507</v>
      </c>
      <c r="H13" s="16">
        <v>8.5447962400563728</v>
      </c>
      <c r="I13" s="16">
        <v>9.9391924613109985</v>
      </c>
      <c r="J13" s="16">
        <v>12.360850624504724</v>
      </c>
      <c r="K13" s="16">
        <v>4.9910689201839196</v>
      </c>
      <c r="L13" s="16">
        <v>14.570340752934765</v>
      </c>
      <c r="M13" s="16">
        <v>15.615770342314621</v>
      </c>
      <c r="N13" s="16">
        <v>16.416235945325852</v>
      </c>
      <c r="O13" s="16">
        <v>14.474946913564409</v>
      </c>
      <c r="P13" s="16">
        <v>17.134488051311873</v>
      </c>
      <c r="R13" s="22"/>
    </row>
    <row r="14" spans="1:18">
      <c r="A14" s="36" t="s">
        <v>22</v>
      </c>
      <c r="B14" s="16">
        <v>1.3725783044324544</v>
      </c>
      <c r="C14" s="16">
        <v>1.2671540331869942</v>
      </c>
      <c r="D14" s="16">
        <v>1.4823537426090769</v>
      </c>
      <c r="E14" s="16">
        <v>1.8968793931425993</v>
      </c>
      <c r="F14" s="16">
        <v>2.1226306810125894</v>
      </c>
      <c r="G14" s="16">
        <v>3.2998791865765948</v>
      </c>
      <c r="H14" s="16">
        <v>2.5231229019223544</v>
      </c>
      <c r="I14" s="16">
        <v>5.0965689345257639</v>
      </c>
      <c r="J14" s="16">
        <v>2.9604354046060073</v>
      </c>
      <c r="K14" s="16">
        <v>2.8576782992376653</v>
      </c>
      <c r="L14" s="16">
        <v>3.2396674971823591</v>
      </c>
      <c r="M14" s="16">
        <v>5.2212447432816367</v>
      </c>
      <c r="N14" s="16">
        <v>4.8354429216897739</v>
      </c>
      <c r="O14" s="16">
        <v>3.6335465606176802</v>
      </c>
      <c r="P14" s="16">
        <v>3.1193930547838864</v>
      </c>
      <c r="R14" s="22"/>
    </row>
    <row r="15" spans="1:18">
      <c r="A15" s="36" t="s">
        <v>36</v>
      </c>
      <c r="B15" s="16">
        <v>1.2606129818318064</v>
      </c>
      <c r="C15" s="16">
        <v>1.1141330219230956</v>
      </c>
      <c r="D15" s="16">
        <v>1.3064791807929732</v>
      </c>
      <c r="E15" s="16">
        <v>1.6781388668265869</v>
      </c>
      <c r="F15" s="16">
        <v>2.020291750108858</v>
      </c>
      <c r="G15" s="16">
        <v>2.6993663866970534</v>
      </c>
      <c r="H15" s="16">
        <v>2.3326570249793837</v>
      </c>
      <c r="I15" s="16">
        <v>4.85182550077326</v>
      </c>
      <c r="J15" s="16">
        <v>2.7265364801740386</v>
      </c>
      <c r="K15" s="16">
        <v>2.5276551121695765</v>
      </c>
      <c r="L15" s="16">
        <v>2.8762019918537338</v>
      </c>
      <c r="M15" s="16">
        <v>4.8337576465277703</v>
      </c>
      <c r="N15" s="16">
        <v>4.1384065932601928</v>
      </c>
      <c r="O15" s="16">
        <v>3.2096030326903282</v>
      </c>
      <c r="P15" s="16">
        <v>2.7996252663863026</v>
      </c>
      <c r="R15" s="22"/>
    </row>
    <row r="16" spans="1:18">
      <c r="A16" s="36" t="s">
        <v>37</v>
      </c>
      <c r="B16" s="16">
        <v>2.169969236002331</v>
      </c>
      <c r="C16" s="16">
        <v>1.969382801641439</v>
      </c>
      <c r="D16" s="16">
        <v>1.567243256505362</v>
      </c>
      <c r="E16" s="16">
        <v>3.4200340807610177</v>
      </c>
      <c r="F16" s="16">
        <v>0.67855692785291188</v>
      </c>
      <c r="G16" s="16">
        <v>1.1808039717492764</v>
      </c>
      <c r="H16" s="16">
        <v>2.4836569454863811</v>
      </c>
      <c r="I16" s="16">
        <v>2.2785024146562853</v>
      </c>
      <c r="J16" s="16">
        <v>1.6106471201792381</v>
      </c>
      <c r="K16" s="16">
        <v>2.8247801855715458</v>
      </c>
      <c r="L16" s="16">
        <v>2.322701312094384</v>
      </c>
      <c r="M16" s="16">
        <v>6.4645365565334316</v>
      </c>
      <c r="N16" s="16">
        <v>2.2843698767763509</v>
      </c>
      <c r="O16" s="16">
        <v>4.5806999349089637</v>
      </c>
      <c r="P16" s="16">
        <v>1.105734034906475</v>
      </c>
      <c r="R16" s="22"/>
    </row>
    <row r="17" spans="1:18">
      <c r="A17" s="36" t="s">
        <v>18</v>
      </c>
      <c r="B17" s="16">
        <v>70.956995965920086</v>
      </c>
      <c r="C17" s="16">
        <v>47.893773944889226</v>
      </c>
      <c r="D17" s="16">
        <v>65.010453340502195</v>
      </c>
      <c r="E17" s="16">
        <v>71.93703002562566</v>
      </c>
      <c r="F17" s="16">
        <v>87.248531303440998</v>
      </c>
      <c r="G17" s="16">
        <v>87.361774388286747</v>
      </c>
      <c r="H17" s="16">
        <v>90.090896901154636</v>
      </c>
      <c r="I17" s="16">
        <v>91.872665440903333</v>
      </c>
      <c r="J17" s="16">
        <v>151.45943569349922</v>
      </c>
      <c r="K17" s="16">
        <v>143.80620934520891</v>
      </c>
      <c r="L17" s="16">
        <v>154.04685361166923</v>
      </c>
      <c r="M17" s="16">
        <v>137.00657610867307</v>
      </c>
      <c r="N17" s="16">
        <v>110.12810741287551</v>
      </c>
      <c r="O17" s="16">
        <v>96.589494439219379</v>
      </c>
      <c r="P17" s="16">
        <v>92.394960702827277</v>
      </c>
      <c r="R17" s="22"/>
    </row>
    <row r="18" spans="1:18">
      <c r="A18" s="38" t="s">
        <v>26</v>
      </c>
      <c r="B18" s="16">
        <v>17.930547989301665</v>
      </c>
      <c r="C18" s="16">
        <v>20.129939275156953</v>
      </c>
      <c r="D18" s="16">
        <v>14.124638473213905</v>
      </c>
      <c r="E18" s="16">
        <v>11.88115743832731</v>
      </c>
      <c r="F18" s="16">
        <v>18.458615763907101</v>
      </c>
      <c r="G18" s="16">
        <v>7.1153886621262759</v>
      </c>
      <c r="H18" s="16">
        <v>9.4115677056285367</v>
      </c>
      <c r="I18" s="16">
        <v>61.52289785250985</v>
      </c>
      <c r="J18" s="16">
        <v>99.278422898952428</v>
      </c>
      <c r="K18" s="16">
        <v>30.600168696489085</v>
      </c>
      <c r="L18" s="16">
        <v>14.537298870937745</v>
      </c>
      <c r="M18" s="16">
        <v>87.796500914627401</v>
      </c>
      <c r="N18" s="16">
        <v>67.984125384368625</v>
      </c>
      <c r="O18" s="16">
        <v>100.71552160292919</v>
      </c>
      <c r="P18" s="16">
        <v>62.08808454889882</v>
      </c>
      <c r="R18" s="22"/>
    </row>
    <row r="19" spans="1:18">
      <c r="A19" s="36" t="s">
        <v>19</v>
      </c>
      <c r="B19" s="16">
        <v>19.414513514151661</v>
      </c>
      <c r="C19" s="16">
        <v>25.681266080732634</v>
      </c>
      <c r="D19" s="16">
        <v>36.664377867876887</v>
      </c>
      <c r="E19" s="16">
        <v>37.757944476095176</v>
      </c>
      <c r="F19" s="16">
        <v>38.514447335014474</v>
      </c>
      <c r="G19" s="16">
        <v>23.687042615186169</v>
      </c>
      <c r="H19" s="16">
        <v>25.018797213365051</v>
      </c>
      <c r="I19" s="16">
        <v>97.516972833984454</v>
      </c>
      <c r="J19" s="16">
        <v>116.69753522991739</v>
      </c>
      <c r="K19" s="16">
        <v>84.280278658877052</v>
      </c>
      <c r="L19" s="16">
        <v>78.155559388611636</v>
      </c>
      <c r="M19" s="16">
        <v>101.27775317184643</v>
      </c>
      <c r="N19" s="16">
        <v>96.917246341617485</v>
      </c>
      <c r="O19" s="16">
        <v>83.131950886937176</v>
      </c>
      <c r="P19" s="16">
        <v>116.55260825166913</v>
      </c>
      <c r="R19" s="22"/>
    </row>
    <row r="20" spans="1:18">
      <c r="A20" s="36" t="s">
        <v>45</v>
      </c>
      <c r="B20" s="16">
        <v>14.187870018498726</v>
      </c>
      <c r="C20" s="16">
        <v>19.624848142428476</v>
      </c>
      <c r="D20" s="16">
        <v>22.729240094151123</v>
      </c>
      <c r="E20" s="16">
        <v>23.952410395570713</v>
      </c>
      <c r="F20" s="16">
        <v>17.880625971079187</v>
      </c>
      <c r="G20" s="16">
        <v>15.990901258859747</v>
      </c>
      <c r="H20" s="16">
        <v>14.656251199981543</v>
      </c>
      <c r="I20" s="16">
        <v>46.119679473652724</v>
      </c>
      <c r="J20" s="16">
        <v>51.254784414882643</v>
      </c>
      <c r="K20" s="16">
        <v>47.254775069748234</v>
      </c>
      <c r="L20" s="16">
        <v>47.267223231661156</v>
      </c>
      <c r="M20" s="16">
        <v>52.10039450066752</v>
      </c>
      <c r="N20" s="16">
        <v>76.820436504725876</v>
      </c>
      <c r="O20" s="16">
        <v>109.66500182408089</v>
      </c>
      <c r="P20" s="16">
        <v>102.89146585151236</v>
      </c>
      <c r="R20" s="22"/>
    </row>
    <row r="21" spans="1:18">
      <c r="A21" s="36" t="s">
        <v>32</v>
      </c>
      <c r="B21" s="16">
        <v>7.0684469882381507</v>
      </c>
      <c r="C21" s="16">
        <v>8.732408487148037</v>
      </c>
      <c r="D21" s="16">
        <v>11.198821282123426</v>
      </c>
      <c r="E21" s="16">
        <v>12.383276953323744</v>
      </c>
      <c r="F21" s="16">
        <v>13.719159883996639</v>
      </c>
      <c r="G21" s="16">
        <v>13.776158068655299</v>
      </c>
      <c r="H21" s="16">
        <v>14.894269630410042</v>
      </c>
      <c r="I21" s="16">
        <v>31.712582587532236</v>
      </c>
      <c r="J21" s="16">
        <v>29.022400969159943</v>
      </c>
      <c r="K21" s="16">
        <v>34.394885963441027</v>
      </c>
      <c r="L21" s="16">
        <v>29.098734026693045</v>
      </c>
      <c r="M21" s="16">
        <v>30.226383960906819</v>
      </c>
      <c r="N21" s="16">
        <v>39.327974670206714</v>
      </c>
      <c r="O21" s="16">
        <v>46.076274314205044</v>
      </c>
      <c r="P21" s="16">
        <v>41.938510526644201</v>
      </c>
      <c r="R21" s="22"/>
    </row>
    <row r="22" spans="1:18">
      <c r="A22" s="36" t="s">
        <v>20</v>
      </c>
      <c r="B22" s="16">
        <v>75.091218424227591</v>
      </c>
      <c r="C22" s="16">
        <v>66.877695373921199</v>
      </c>
      <c r="D22" s="16">
        <v>86.601977314183117</v>
      </c>
      <c r="E22" s="16">
        <v>166.18863186830561</v>
      </c>
      <c r="F22" s="16">
        <v>139.44083571883067</v>
      </c>
      <c r="G22" s="16">
        <v>120.76720750908696</v>
      </c>
      <c r="H22" s="16">
        <v>121.93775408938538</v>
      </c>
      <c r="I22" s="16">
        <v>171.94984574070682</v>
      </c>
      <c r="J22" s="16">
        <v>336.01856458375192</v>
      </c>
      <c r="K22" s="16">
        <v>441.27402513761723</v>
      </c>
      <c r="L22" s="16">
        <v>473.85766243157451</v>
      </c>
      <c r="M22" s="16">
        <v>395.48808904831918</v>
      </c>
      <c r="N22" s="16">
        <v>720.16016748727168</v>
      </c>
      <c r="O22" s="16">
        <v>632.67762028379548</v>
      </c>
      <c r="P22" s="16">
        <v>733.5203684555014</v>
      </c>
      <c r="R22" s="22"/>
    </row>
    <row r="23" spans="1:18">
      <c r="A23" s="37" t="s">
        <v>30</v>
      </c>
      <c r="B23" s="16">
        <v>18.229001825334066</v>
      </c>
      <c r="C23" s="16">
        <v>18.504831913977991</v>
      </c>
      <c r="D23" s="16">
        <v>20.50763703783463</v>
      </c>
      <c r="E23" s="16">
        <v>26.586829734532671</v>
      </c>
      <c r="F23" s="16">
        <v>27.255928122100034</v>
      </c>
      <c r="G23" s="16">
        <v>28.644651073485413</v>
      </c>
      <c r="H23" s="16">
        <v>29.299143851314334</v>
      </c>
      <c r="I23" s="16">
        <v>37.249806165897347</v>
      </c>
      <c r="J23" s="16">
        <v>69.702304984143353</v>
      </c>
      <c r="K23" s="16">
        <v>94.057260750194359</v>
      </c>
      <c r="L23" s="16">
        <v>89.509574858518434</v>
      </c>
      <c r="M23" s="16">
        <v>72.363156191400122</v>
      </c>
      <c r="N23" s="16">
        <v>142.19519598186668</v>
      </c>
      <c r="O23" s="16">
        <v>159.43884250341097</v>
      </c>
      <c r="P23" s="16">
        <v>168.7201512595868</v>
      </c>
      <c r="R23" s="22"/>
    </row>
    <row r="24" spans="1:18">
      <c r="A24" s="39" t="s">
        <v>23</v>
      </c>
      <c r="B24" s="16">
        <v>16.067401648792753</v>
      </c>
      <c r="C24" s="16">
        <v>13.6660536163317</v>
      </c>
      <c r="D24" s="16">
        <v>22.939297790204623</v>
      </c>
      <c r="E24" s="16">
        <v>32.589984012975506</v>
      </c>
      <c r="F24" s="16">
        <v>32.274805930485918</v>
      </c>
      <c r="G24" s="16">
        <v>30.009873317579402</v>
      </c>
      <c r="H24" s="16">
        <v>30.767120147378758</v>
      </c>
      <c r="I24" s="16">
        <v>41.494478232541574</v>
      </c>
      <c r="J24" s="16">
        <v>79.545420561919897</v>
      </c>
      <c r="K24" s="16">
        <v>77.067993904166116</v>
      </c>
      <c r="L24" s="16">
        <v>92.638897597145174</v>
      </c>
      <c r="M24" s="16">
        <v>84.75592787247777</v>
      </c>
      <c r="N24" s="16">
        <v>115.42990713334217</v>
      </c>
      <c r="O24" s="16">
        <v>102.14343118848234</v>
      </c>
      <c r="P24" s="16">
        <v>95.394567415313873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7.3214198602183078</v>
      </c>
      <c r="H25" s="16">
        <v>9.0839993545951963</v>
      </c>
      <c r="I25" s="16">
        <v>11.062801439129471</v>
      </c>
      <c r="J25" s="16">
        <v>10.340743854748419</v>
      </c>
      <c r="K25" s="16">
        <v>7.0959490985850078</v>
      </c>
      <c r="L25" s="16">
        <v>7.4506800902438437</v>
      </c>
      <c r="M25" s="16">
        <v>8.0437552911134222</v>
      </c>
      <c r="N25" s="16">
        <v>21.348196675471655</v>
      </c>
      <c r="O25" s="16">
        <v>60.025354085353484</v>
      </c>
      <c r="P25" s="16">
        <v>26.899922917950267</v>
      </c>
      <c r="R25" s="22"/>
    </row>
    <row r="26" spans="1:18">
      <c r="A26" s="39" t="s">
        <v>21</v>
      </c>
      <c r="B26" s="16">
        <v>148.51053089028559</v>
      </c>
      <c r="C26" s="16">
        <v>233.02660767600341</v>
      </c>
      <c r="D26" s="16">
        <v>173.13234549887099</v>
      </c>
      <c r="E26" s="16">
        <v>420.79683668766233</v>
      </c>
      <c r="F26" s="16">
        <v>433.48888555664752</v>
      </c>
      <c r="G26" s="16">
        <v>346.71118279035835</v>
      </c>
      <c r="H26" s="16">
        <v>416.21660071291569</v>
      </c>
      <c r="I26" s="16">
        <v>380.8580873915156</v>
      </c>
      <c r="J26" s="16">
        <v>260.54173809607215</v>
      </c>
      <c r="K26" s="16">
        <v>121.07617886748656</v>
      </c>
      <c r="L26" s="16">
        <v>225.61292119151088</v>
      </c>
      <c r="M26" s="16">
        <v>469.28410313949735</v>
      </c>
      <c r="N26" s="16">
        <v>501.85131702612063</v>
      </c>
      <c r="O26" s="16">
        <v>299.62533754624883</v>
      </c>
      <c r="P26" s="16">
        <v>300.59340775153368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16.469251638165989</v>
      </c>
      <c r="C28" s="16">
        <v>17.505082033675816</v>
      </c>
      <c r="D28" s="16">
        <v>16.937623784610253</v>
      </c>
      <c r="E28" s="16">
        <v>16.483286976244219</v>
      </c>
      <c r="F28" s="16">
        <v>16.41033423977423</v>
      </c>
      <c r="G28" s="16">
        <v>16.246308130694764</v>
      </c>
      <c r="H28" s="16">
        <v>18.406730681766074</v>
      </c>
      <c r="I28" s="16">
        <v>20.208532389751781</v>
      </c>
      <c r="J28" s="16">
        <v>43.658586497416294</v>
      </c>
      <c r="K28" s="16">
        <v>41.918049752276048</v>
      </c>
      <c r="L28" s="16">
        <v>46.062149398671153</v>
      </c>
      <c r="M28" s="16">
        <v>50.772773838267767</v>
      </c>
      <c r="N28" s="16">
        <v>54.416432652714505</v>
      </c>
      <c r="O28" s="16">
        <v>53.749658562162175</v>
      </c>
      <c r="P28" s="16">
        <v>57.731674783327612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751.66351199170674</v>
      </c>
      <c r="C31" s="16">
        <v>838.12184273391665</v>
      </c>
      <c r="D31" s="16">
        <v>781.79666879928573</v>
      </c>
      <c r="E31" s="16">
        <v>1137.8123442828348</v>
      </c>
      <c r="F31" s="16">
        <v>1159.8086284874705</v>
      </c>
      <c r="G31" s="16">
        <v>1090.6131709717747</v>
      </c>
      <c r="H31" s="16">
        <v>1150.4959245267519</v>
      </c>
      <c r="I31" s="16">
        <v>1465.9902886634936</v>
      </c>
      <c r="J31" s="16">
        <v>1823.6706746421485</v>
      </c>
      <c r="K31" s="16">
        <v>1631.940068542126</v>
      </c>
      <c r="L31" s="16">
        <v>1827.86655909462</v>
      </c>
      <c r="M31" s="16">
        <v>2119.4017863933354</v>
      </c>
      <c r="N31" s="16">
        <v>2588.1836450812016</v>
      </c>
      <c r="O31" s="16">
        <v>2371.1154816713552</v>
      </c>
      <c r="P31" s="16">
        <v>2405.0512326026715</v>
      </c>
      <c r="R31" s="22"/>
    </row>
    <row r="32" spans="1:18">
      <c r="A32" s="23" t="s">
        <v>39</v>
      </c>
      <c r="B32" s="16">
        <v>338.03624892667688</v>
      </c>
      <c r="C32" s="16">
        <v>355.31292249545527</v>
      </c>
      <c r="D32" s="16">
        <v>298.85861186991048</v>
      </c>
      <c r="E32" s="16">
        <v>298.54450244967302</v>
      </c>
      <c r="F32" s="16">
        <v>317.04703192817112</v>
      </c>
      <c r="G32" s="16">
        <v>371.23935384871578</v>
      </c>
      <c r="H32" s="16">
        <v>348.33737574049331</v>
      </c>
      <c r="I32" s="16">
        <v>445.01361232363462</v>
      </c>
      <c r="J32" s="16">
        <v>548.86548157144011</v>
      </c>
      <c r="K32" s="16">
        <v>492.81549197177299</v>
      </c>
      <c r="L32" s="16">
        <v>537.26381501629214</v>
      </c>
      <c r="M32" s="16">
        <v>588.52864154847089</v>
      </c>
      <c r="N32" s="16">
        <v>605.18119696863494</v>
      </c>
      <c r="O32" s="16">
        <v>593.32821651997676</v>
      </c>
      <c r="P32" s="16">
        <v>573.17322213651107</v>
      </c>
      <c r="R32" s="22"/>
    </row>
    <row r="33" spans="1:18">
      <c r="A33" s="25" t="s">
        <v>33</v>
      </c>
      <c r="B33" s="16">
        <v>413.62726306502987</v>
      </c>
      <c r="C33" s="16">
        <v>482.80892023846138</v>
      </c>
      <c r="D33" s="16">
        <v>482.93805692937525</v>
      </c>
      <c r="E33" s="16">
        <v>839.26784183316181</v>
      </c>
      <c r="F33" s="16">
        <v>842.76159655929939</v>
      </c>
      <c r="G33" s="16">
        <v>719.37381712305887</v>
      </c>
      <c r="H33" s="16">
        <v>802.15854878625851</v>
      </c>
      <c r="I33" s="16">
        <v>1020.9766763398591</v>
      </c>
      <c r="J33" s="16">
        <v>1274.8051930707084</v>
      </c>
      <c r="K33" s="16">
        <v>1139.1245765703529</v>
      </c>
      <c r="L33" s="16">
        <v>1290.6027440783278</v>
      </c>
      <c r="M33" s="16">
        <v>1530.8731448448646</v>
      </c>
      <c r="N33" s="16">
        <v>1983.0024481125665</v>
      </c>
      <c r="O33" s="16">
        <v>1777.7872651513785</v>
      </c>
      <c r="P33" s="16">
        <v>1831.8780104661605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E1" workbookViewId="0">
      <selection activeCell="P33" sqref="P33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76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92.598919525128267</v>
      </c>
      <c r="C5" s="16">
        <v>77.7907425351423</v>
      </c>
      <c r="D5" s="16">
        <v>69.081227140950745</v>
      </c>
      <c r="E5" s="16">
        <v>102.64547234302879</v>
      </c>
      <c r="F5" s="16">
        <v>22.657421145148174</v>
      </c>
      <c r="G5" s="16">
        <v>39.109209585542665</v>
      </c>
      <c r="H5" s="16">
        <v>59.831172735050025</v>
      </c>
      <c r="I5" s="16">
        <v>74.952146375605039</v>
      </c>
      <c r="J5" s="16">
        <v>83.542330616660934</v>
      </c>
      <c r="K5" s="16">
        <v>87.351595880259254</v>
      </c>
      <c r="L5" s="16">
        <v>112.50240430419963</v>
      </c>
      <c r="M5" s="16">
        <v>137.23461472968341</v>
      </c>
      <c r="N5" s="16">
        <v>152.57900935980967</v>
      </c>
      <c r="O5" s="16">
        <v>135.86057471076356</v>
      </c>
      <c r="P5" s="16">
        <v>179.77767814000535</v>
      </c>
      <c r="R5" s="22"/>
    </row>
    <row r="6" spans="1:18">
      <c r="A6" s="36" t="s">
        <v>13</v>
      </c>
      <c r="B6" s="16">
        <v>67.472475522206551</v>
      </c>
      <c r="C6" s="16">
        <v>75.578503441791355</v>
      </c>
      <c r="D6" s="16">
        <v>65.37699140980294</v>
      </c>
      <c r="E6" s="16">
        <v>68.052360129223132</v>
      </c>
      <c r="F6" s="16">
        <v>96.878245239399476</v>
      </c>
      <c r="G6" s="16">
        <v>108.99783077184831</v>
      </c>
      <c r="H6" s="16">
        <v>132.52436745795933</v>
      </c>
      <c r="I6" s="16">
        <v>173.28527643174286</v>
      </c>
      <c r="J6" s="16">
        <v>259.17463806772042</v>
      </c>
      <c r="K6" s="16">
        <v>224.01729723441176</v>
      </c>
      <c r="L6" s="16">
        <v>207.88359869763562</v>
      </c>
      <c r="M6" s="16">
        <v>276.84793959465588</v>
      </c>
      <c r="N6" s="16">
        <v>274.20817144620145</v>
      </c>
      <c r="O6" s="16">
        <v>262.45424378101359</v>
      </c>
      <c r="P6" s="16">
        <v>311.54117471191859</v>
      </c>
      <c r="R6" s="22"/>
    </row>
    <row r="7" spans="1:18">
      <c r="A7" s="37" t="s">
        <v>14</v>
      </c>
      <c r="B7" s="16">
        <v>48.252190046830357</v>
      </c>
      <c r="C7" s="16">
        <v>56.36272194033706</v>
      </c>
      <c r="D7" s="16">
        <v>45.053014946189236</v>
      </c>
      <c r="E7" s="16">
        <v>52.656256097348013</v>
      </c>
      <c r="F7" s="16">
        <v>54.853995099219638</v>
      </c>
      <c r="G7" s="16">
        <v>55.437618754293879</v>
      </c>
      <c r="H7" s="16">
        <v>67.635166761058969</v>
      </c>
      <c r="I7" s="16">
        <v>74.540188302038345</v>
      </c>
      <c r="J7" s="16">
        <v>68.2878905297258</v>
      </c>
      <c r="K7" s="16">
        <v>50.323612230094199</v>
      </c>
      <c r="L7" s="16">
        <v>72.417109077133148</v>
      </c>
      <c r="M7" s="16">
        <v>81.10934905533162</v>
      </c>
      <c r="N7" s="16">
        <v>88.057934619075326</v>
      </c>
      <c r="O7" s="16">
        <v>86.439544147229327</v>
      </c>
      <c r="P7" s="16">
        <v>89.171144397088923</v>
      </c>
      <c r="R7" s="22"/>
    </row>
    <row r="8" spans="1:18">
      <c r="A8" s="37" t="s">
        <v>43</v>
      </c>
      <c r="B8" s="16">
        <v>18.88704388123017</v>
      </c>
      <c r="C8" s="16">
        <v>20.585983968751087</v>
      </c>
      <c r="D8" s="16">
        <v>14.856268039094232</v>
      </c>
      <c r="E8" s="16">
        <v>16.291183642075257</v>
      </c>
      <c r="F8" s="16">
        <v>15.573040126694865</v>
      </c>
      <c r="G8" s="16">
        <v>16.829477210512284</v>
      </c>
      <c r="H8" s="16">
        <v>20.642403927808012</v>
      </c>
      <c r="I8" s="16">
        <v>31.167108715118264</v>
      </c>
      <c r="J8" s="16">
        <v>49.467633465862555</v>
      </c>
      <c r="K8" s="16">
        <v>43.412565123853824</v>
      </c>
      <c r="L8" s="16">
        <v>51.091501831526379</v>
      </c>
      <c r="M8" s="16">
        <v>65.36010110426318</v>
      </c>
      <c r="N8" s="16">
        <v>59.778443787046697</v>
      </c>
      <c r="O8" s="16">
        <v>54.953030333303595</v>
      </c>
      <c r="P8" s="16">
        <v>51.911420220634781</v>
      </c>
      <c r="R8" s="22"/>
    </row>
    <row r="9" spans="1:18">
      <c r="A9" s="37" t="s">
        <v>15</v>
      </c>
      <c r="B9" s="16">
        <v>12.836032031179073</v>
      </c>
      <c r="C9" s="16">
        <v>12.589700669947462</v>
      </c>
      <c r="D9" s="16">
        <v>10.842725395022642</v>
      </c>
      <c r="E9" s="16">
        <v>11.01039670230298</v>
      </c>
      <c r="F9" s="16">
        <v>15.863691258348831</v>
      </c>
      <c r="G9" s="16">
        <v>17.491012928993495</v>
      </c>
      <c r="H9" s="16">
        <v>18.889218612733888</v>
      </c>
      <c r="I9" s="16">
        <v>26.971170351254614</v>
      </c>
      <c r="J9" s="16">
        <v>32.403844880577637</v>
      </c>
      <c r="K9" s="16">
        <v>18.457942890745759</v>
      </c>
      <c r="L9" s="16">
        <v>27.758805601723257</v>
      </c>
      <c r="M9" s="16">
        <v>34.260400996288872</v>
      </c>
      <c r="N9" s="16">
        <v>36.04193971438778</v>
      </c>
      <c r="O9" s="16">
        <v>45.389999336094057</v>
      </c>
      <c r="P9" s="16">
        <v>48.206707125740948</v>
      </c>
      <c r="R9" s="22"/>
    </row>
    <row r="10" spans="1:18">
      <c r="A10" s="36" t="s">
        <v>35</v>
      </c>
      <c r="B10" s="16">
        <v>37.867137837495839</v>
      </c>
      <c r="C10" s="16">
        <v>48.629918986978709</v>
      </c>
      <c r="D10" s="16">
        <v>38.943215735955739</v>
      </c>
      <c r="E10" s="16">
        <v>39.116546540919174</v>
      </c>
      <c r="F10" s="16">
        <v>46.885682740558508</v>
      </c>
      <c r="G10" s="16">
        <v>56.627883688165326</v>
      </c>
      <c r="H10" s="16">
        <v>49.591005823288818</v>
      </c>
      <c r="I10" s="16">
        <v>70.689031001037876</v>
      </c>
      <c r="J10" s="16">
        <v>103.59820489020127</v>
      </c>
      <c r="K10" s="16">
        <v>95.150021544986657</v>
      </c>
      <c r="L10" s="16">
        <v>89.542885103231285</v>
      </c>
      <c r="M10" s="16">
        <v>99.748577312395128</v>
      </c>
      <c r="N10" s="16">
        <v>109.71983056090352</v>
      </c>
      <c r="O10" s="16">
        <v>111.37298547822616</v>
      </c>
      <c r="P10" s="16">
        <v>109.4025029170044</v>
      </c>
      <c r="R10" s="22"/>
    </row>
    <row r="11" spans="1:18">
      <c r="A11" s="17" t="s">
        <v>44</v>
      </c>
      <c r="B11" s="16">
        <v>36.106275813484046</v>
      </c>
      <c r="C11" s="16">
        <v>40.400505963047365</v>
      </c>
      <c r="D11" s="16">
        <v>34.87518120307584</v>
      </c>
      <c r="E11" s="16">
        <v>32.459095739459585</v>
      </c>
      <c r="F11" s="16">
        <v>37.417151500082689</v>
      </c>
      <c r="G11" s="16">
        <v>49.584688040832404</v>
      </c>
      <c r="H11" s="16">
        <v>51.504883659312014</v>
      </c>
      <c r="I11" s="16">
        <v>62.021306857404831</v>
      </c>
      <c r="J11" s="16">
        <v>65.777929345097391</v>
      </c>
      <c r="K11" s="16">
        <v>66.369224420867269</v>
      </c>
      <c r="L11" s="16">
        <v>79.963196922342604</v>
      </c>
      <c r="M11" s="16">
        <v>89.778423745052535</v>
      </c>
      <c r="N11" s="16">
        <v>91.771997805496014</v>
      </c>
      <c r="O11" s="16">
        <v>96.34364824682342</v>
      </c>
      <c r="P11" s="16">
        <v>101.22533862042459</v>
      </c>
      <c r="R11" s="22"/>
    </row>
    <row r="12" spans="1:18">
      <c r="A12" s="17" t="s">
        <v>16</v>
      </c>
      <c r="B12" s="16">
        <v>1.7244708208925348</v>
      </c>
      <c r="C12" s="16">
        <v>1.9953048169566627</v>
      </c>
      <c r="D12" s="16">
        <v>1.7086109148814357</v>
      </c>
      <c r="E12" s="16">
        <v>7.4143540793825959</v>
      </c>
      <c r="F12" s="16">
        <v>7.5322289790823467</v>
      </c>
      <c r="G12" s="16">
        <v>7.5601645953482315</v>
      </c>
      <c r="H12" s="16">
        <v>7.4910253391984805</v>
      </c>
      <c r="I12" s="16">
        <v>5.16867806627533</v>
      </c>
      <c r="J12" s="16">
        <v>2.0844228694671996</v>
      </c>
      <c r="K12" s="16">
        <v>2.5873555518126792</v>
      </c>
      <c r="L12" s="16">
        <v>3.5033624001670152</v>
      </c>
      <c r="M12" s="16">
        <v>2.7231275100169259</v>
      </c>
      <c r="N12" s="16">
        <v>3.3311439860725702</v>
      </c>
      <c r="O12" s="16">
        <v>4.5952087654440907</v>
      </c>
      <c r="P12" s="16">
        <v>4.5396260524643166</v>
      </c>
      <c r="R12" s="22"/>
    </row>
    <row r="13" spans="1:18">
      <c r="A13" s="36" t="s">
        <v>17</v>
      </c>
      <c r="B13" s="16">
        <v>2.6242698793462855</v>
      </c>
      <c r="C13" s="16">
        <v>3.0046991568935644</v>
      </c>
      <c r="D13" s="16">
        <v>2.4196946932716061</v>
      </c>
      <c r="E13" s="16">
        <v>9.689861486739396</v>
      </c>
      <c r="F13" s="16">
        <v>10.116517308522102</v>
      </c>
      <c r="G13" s="16">
        <v>9.9110215477263583</v>
      </c>
      <c r="H13" s="16">
        <v>9.8609565403188704</v>
      </c>
      <c r="I13" s="16">
        <v>7.093455055819418</v>
      </c>
      <c r="J13" s="16">
        <v>3.3782566978105155</v>
      </c>
      <c r="K13" s="16">
        <v>4.1689022039050414</v>
      </c>
      <c r="L13" s="16">
        <v>5.4557148574625884</v>
      </c>
      <c r="M13" s="16">
        <v>4.4192341530562871</v>
      </c>
      <c r="N13" s="16">
        <v>6.2504927756095521</v>
      </c>
      <c r="O13" s="16">
        <v>8.2628019904801526</v>
      </c>
      <c r="P13" s="16">
        <v>8.6493669181970638</v>
      </c>
      <c r="R13" s="22"/>
    </row>
    <row r="14" spans="1:18">
      <c r="A14" s="36" t="s">
        <v>22</v>
      </c>
      <c r="B14" s="16">
        <v>3.2729042797147292</v>
      </c>
      <c r="C14" s="16">
        <v>3.8853770476311222</v>
      </c>
      <c r="D14" s="16">
        <v>4.1852273595894438</v>
      </c>
      <c r="E14" s="16">
        <v>5.4538168272007654</v>
      </c>
      <c r="F14" s="16">
        <v>4.7107539591350696</v>
      </c>
      <c r="G14" s="16">
        <v>5.491131899985187</v>
      </c>
      <c r="H14" s="16">
        <v>5.619746275347806</v>
      </c>
      <c r="I14" s="16">
        <v>3.0050426755995328</v>
      </c>
      <c r="J14" s="16">
        <v>6.6433826666997744</v>
      </c>
      <c r="K14" s="16">
        <v>4.9015659940818068</v>
      </c>
      <c r="L14" s="16">
        <v>6.7509640473632233</v>
      </c>
      <c r="M14" s="16">
        <v>6.0945631952657751</v>
      </c>
      <c r="N14" s="16">
        <v>7.9129124538524831</v>
      </c>
      <c r="O14" s="16">
        <v>6.4773973562282157</v>
      </c>
      <c r="P14" s="16">
        <v>5.0736913643289734</v>
      </c>
      <c r="R14" s="22"/>
    </row>
    <row r="15" spans="1:18">
      <c r="A15" s="36" t="s">
        <v>36</v>
      </c>
      <c r="B15" s="16">
        <v>3.0059236766147661</v>
      </c>
      <c r="C15" s="16">
        <v>3.4161804784699692</v>
      </c>
      <c r="D15" s="16">
        <v>3.6886690774394593</v>
      </c>
      <c r="E15" s="16">
        <v>4.8249045370858932</v>
      </c>
      <c r="F15" s="16">
        <v>4.4836331847861235</v>
      </c>
      <c r="G15" s="16">
        <v>4.4918544097117028</v>
      </c>
      <c r="H15" s="16">
        <v>5.1955220325589968</v>
      </c>
      <c r="I15" s="16">
        <v>2.860736874491502</v>
      </c>
      <c r="J15" s="16">
        <v>6.1185003950199208</v>
      </c>
      <c r="K15" s="16">
        <v>4.3355014264140719</v>
      </c>
      <c r="L15" s="16">
        <v>5.993558368828511</v>
      </c>
      <c r="M15" s="16">
        <v>5.6422640377602367</v>
      </c>
      <c r="N15" s="16">
        <v>6.772254290093084</v>
      </c>
      <c r="O15" s="16">
        <v>5.7216479413865668</v>
      </c>
      <c r="P15" s="16">
        <v>4.5535892040400396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2.2488948371043036</v>
      </c>
      <c r="H16" s="16">
        <v>1.2282084185260069</v>
      </c>
      <c r="I16" s="16">
        <v>3.6868971110943127E-3</v>
      </c>
      <c r="J16" s="16">
        <v>1.1147134023839362</v>
      </c>
      <c r="K16" s="16">
        <v>2.2142631777222119</v>
      </c>
      <c r="L16" s="16">
        <v>1.1204525930767593</v>
      </c>
      <c r="M16" s="16">
        <v>2.0522583757224551</v>
      </c>
      <c r="N16" s="16">
        <v>1.9329283572722968</v>
      </c>
      <c r="O16" s="16">
        <v>2.1355719842825698</v>
      </c>
      <c r="P16" s="16">
        <v>0.71319441404121064</v>
      </c>
      <c r="R16" s="22"/>
    </row>
    <row r="17" spans="1:18">
      <c r="A17" s="36" t="s">
        <v>18</v>
      </c>
      <c r="B17" s="16">
        <v>50.121616342864513</v>
      </c>
      <c r="C17" s="16">
        <v>31.582449550138843</v>
      </c>
      <c r="D17" s="16">
        <v>36.009699844258485</v>
      </c>
      <c r="E17" s="16">
        <v>47.605362821076078</v>
      </c>
      <c r="F17" s="16">
        <v>62.332530295130248</v>
      </c>
      <c r="G17" s="16">
        <v>70.215622438948259</v>
      </c>
      <c r="H17" s="16">
        <v>79.993398839763458</v>
      </c>
      <c r="I17" s="16">
        <v>83.25455585890748</v>
      </c>
      <c r="J17" s="16">
        <v>113.07826361014814</v>
      </c>
      <c r="K17" s="16">
        <v>113.47313818754922</v>
      </c>
      <c r="L17" s="16">
        <v>127.03482045944052</v>
      </c>
      <c r="M17" s="16">
        <v>116.29013096584868</v>
      </c>
      <c r="N17" s="16">
        <v>100.05332249216245</v>
      </c>
      <c r="O17" s="16">
        <v>120.51938644131839</v>
      </c>
      <c r="P17" s="16">
        <v>96.633400931997343</v>
      </c>
      <c r="R17" s="22"/>
    </row>
    <row r="18" spans="1:18">
      <c r="A18" s="38" t="s">
        <v>26</v>
      </c>
      <c r="B18" s="16">
        <v>74.868213371509782</v>
      </c>
      <c r="C18" s="16">
        <v>60.882795930168591</v>
      </c>
      <c r="D18" s="16">
        <v>65.072848550600739</v>
      </c>
      <c r="E18" s="16">
        <v>82.549764853770753</v>
      </c>
      <c r="F18" s="16">
        <v>117.59674085063091</v>
      </c>
      <c r="G18" s="16">
        <v>66.621784008075252</v>
      </c>
      <c r="H18" s="16">
        <v>92.132781875557541</v>
      </c>
      <c r="I18" s="16">
        <v>142.9720539869175</v>
      </c>
      <c r="J18" s="16">
        <v>191.54976630151052</v>
      </c>
      <c r="K18" s="16">
        <v>83.768685691893836</v>
      </c>
      <c r="L18" s="16">
        <v>44.773063897138556</v>
      </c>
      <c r="M18" s="16">
        <v>162.21013901268861</v>
      </c>
      <c r="N18" s="16">
        <v>126.46009197963336</v>
      </c>
      <c r="O18" s="16">
        <v>271.92267602212587</v>
      </c>
      <c r="P18" s="16">
        <v>150.52579373661672</v>
      </c>
      <c r="R18" s="22"/>
    </row>
    <row r="19" spans="1:18">
      <c r="A19" s="36" t="s">
        <v>19</v>
      </c>
      <c r="B19" s="16">
        <v>164.0849893480497</v>
      </c>
      <c r="C19" s="16">
        <v>183.34923294468743</v>
      </c>
      <c r="D19" s="16">
        <v>139.11359721527342</v>
      </c>
      <c r="E19" s="16">
        <v>179.47996464324481</v>
      </c>
      <c r="F19" s="16">
        <v>216.02614023219604</v>
      </c>
      <c r="G19" s="16">
        <v>170.86869932683254</v>
      </c>
      <c r="H19" s="16">
        <v>222.95154970803486</v>
      </c>
      <c r="I19" s="16">
        <v>349.38130335702141</v>
      </c>
      <c r="J19" s="16">
        <v>465.3132342307108</v>
      </c>
      <c r="K19" s="16">
        <v>293.16949513739877</v>
      </c>
      <c r="L19" s="16">
        <v>319.34416025398042</v>
      </c>
      <c r="M19" s="16">
        <v>433.47271771462158</v>
      </c>
      <c r="N19" s="16">
        <v>252.01791923832283</v>
      </c>
      <c r="O19" s="16">
        <v>167.57534386103063</v>
      </c>
      <c r="P19" s="16">
        <v>371.20320417970811</v>
      </c>
      <c r="R19" s="22"/>
    </row>
    <row r="20" spans="1:18">
      <c r="A20" s="36" t="s">
        <v>45</v>
      </c>
      <c r="B20" s="16">
        <v>112.73271713195615</v>
      </c>
      <c r="C20" s="16">
        <v>134.18909629814993</v>
      </c>
      <c r="D20" s="16">
        <v>92.652686652368686</v>
      </c>
      <c r="E20" s="16">
        <v>120.94035593023906</v>
      </c>
      <c r="F20" s="16">
        <v>116.65782649672377</v>
      </c>
      <c r="G20" s="16">
        <v>112.03697993856984</v>
      </c>
      <c r="H20" s="16">
        <v>107.02461848003733</v>
      </c>
      <c r="I20" s="16">
        <v>155.90318559630046</v>
      </c>
      <c r="J20" s="16">
        <v>203.87180086510901</v>
      </c>
      <c r="K20" s="16">
        <v>164.33805334496861</v>
      </c>
      <c r="L20" s="16">
        <v>197.57467352005776</v>
      </c>
      <c r="M20" s="16">
        <v>224.7948375374456</v>
      </c>
      <c r="N20" s="16">
        <v>202.41691586098943</v>
      </c>
      <c r="O20" s="16">
        <v>239.16816187098823</v>
      </c>
      <c r="P20" s="16">
        <v>330.7405812457128</v>
      </c>
      <c r="R20" s="22"/>
    </row>
    <row r="21" spans="1:18">
      <c r="A21" s="36" t="s">
        <v>32</v>
      </c>
      <c r="B21" s="16">
        <v>33.181773914857025</v>
      </c>
      <c r="C21" s="16">
        <v>37.803063976672007</v>
      </c>
      <c r="D21" s="16">
        <v>35.221170467325784</v>
      </c>
      <c r="E21" s="16">
        <v>47.92489846359809</v>
      </c>
      <c r="F21" s="16">
        <v>55.296585358823151</v>
      </c>
      <c r="G21" s="16">
        <v>58.654433842554624</v>
      </c>
      <c r="H21" s="16">
        <v>64.01632318692991</v>
      </c>
      <c r="I21" s="16">
        <v>85.339439310713203</v>
      </c>
      <c r="J21" s="16">
        <v>81.435278129201762</v>
      </c>
      <c r="K21" s="16">
        <v>89.201999692686726</v>
      </c>
      <c r="L21" s="16">
        <v>87.771874992146707</v>
      </c>
      <c r="M21" s="16">
        <v>94.903753188367673</v>
      </c>
      <c r="N21" s="16">
        <v>90.634755260908577</v>
      </c>
      <c r="O21" s="16">
        <v>97.999636564768096</v>
      </c>
      <c r="P21" s="16">
        <v>114.92378140126476</v>
      </c>
      <c r="R21" s="22"/>
    </row>
    <row r="22" spans="1:18">
      <c r="A22" s="36" t="s">
        <v>20</v>
      </c>
      <c r="B22" s="16">
        <v>319.05420093749569</v>
      </c>
      <c r="C22" s="16">
        <v>355.86492710064982</v>
      </c>
      <c r="D22" s="16">
        <v>347.72806759973923</v>
      </c>
      <c r="E22" s="16">
        <v>481.75286441697074</v>
      </c>
      <c r="F22" s="16">
        <v>433.1247062712709</v>
      </c>
      <c r="G22" s="16">
        <v>423.48528784799856</v>
      </c>
      <c r="H22" s="16">
        <v>403.52109044234277</v>
      </c>
      <c r="I22" s="16">
        <v>648.10938506058108</v>
      </c>
      <c r="J22" s="16">
        <v>1061.4271581455509</v>
      </c>
      <c r="K22" s="16">
        <v>981.46533645750492</v>
      </c>
      <c r="L22" s="16">
        <v>1276.0137478009867</v>
      </c>
      <c r="M22" s="16">
        <v>1271.5373956033729</v>
      </c>
      <c r="N22" s="16">
        <v>1319.1861738574005</v>
      </c>
      <c r="O22" s="16">
        <v>1315.0733376748847</v>
      </c>
      <c r="P22" s="16">
        <v>1518.7193800491486</v>
      </c>
      <c r="R22" s="22"/>
    </row>
    <row r="23" spans="1:18">
      <c r="A23" s="37" t="s">
        <v>30</v>
      </c>
      <c r="B23" s="16">
        <v>77.452992950685839</v>
      </c>
      <c r="C23" s="16">
        <v>98.466620646222921</v>
      </c>
      <c r="D23" s="16">
        <v>82.343166049572346</v>
      </c>
      <c r="E23" s="16">
        <v>77.07074326556338</v>
      </c>
      <c r="F23" s="16">
        <v>84.661109503385049</v>
      </c>
      <c r="G23" s="16">
        <v>100.44604454605526</v>
      </c>
      <c r="H23" s="16">
        <v>96.957850045711098</v>
      </c>
      <c r="I23" s="16">
        <v>140.40110861286038</v>
      </c>
      <c r="J23" s="16">
        <v>220.17807137281969</v>
      </c>
      <c r="K23" s="16">
        <v>209.19867431506179</v>
      </c>
      <c r="L23" s="16">
        <v>241.03324085380578</v>
      </c>
      <c r="M23" s="16">
        <v>232.65544958045831</v>
      </c>
      <c r="N23" s="16">
        <v>260.47252402575748</v>
      </c>
      <c r="O23" s="16">
        <v>331.40696627127267</v>
      </c>
      <c r="P23" s="16">
        <v>349.32712783735445</v>
      </c>
      <c r="R23" s="22"/>
    </row>
    <row r="24" spans="1:18">
      <c r="A24" s="39" t="s">
        <v>23</v>
      </c>
      <c r="B24" s="16">
        <v>68.280362981330697</v>
      </c>
      <c r="C24" s="16">
        <v>72.750998833469197</v>
      </c>
      <c r="D24" s="16">
        <v>92.159330144760858</v>
      </c>
      <c r="E24" s="16">
        <v>94.517910880927388</v>
      </c>
      <c r="F24" s="16">
        <v>100.3229771319227</v>
      </c>
      <c r="G24" s="16">
        <v>102.9118455428471</v>
      </c>
      <c r="H24" s="16">
        <v>99.357580029845849</v>
      </c>
      <c r="I24" s="16">
        <v>152.27605471992919</v>
      </c>
      <c r="J24" s="16">
        <v>245.76390845695997</v>
      </c>
      <c r="K24" s="16">
        <v>168.77747384779539</v>
      </c>
      <c r="L24" s="16">
        <v>245.92174781500938</v>
      </c>
      <c r="M24" s="16">
        <v>268.20493959222665</v>
      </c>
      <c r="N24" s="16">
        <v>205.84170886720889</v>
      </c>
      <c r="O24" s="16">
        <v>200.99500551287528</v>
      </c>
      <c r="P24" s="16">
        <v>193.80287961184121</v>
      </c>
      <c r="R24" s="22"/>
    </row>
    <row r="25" spans="1:18">
      <c r="A25" s="39" t="s">
        <v>46</v>
      </c>
      <c r="B25" s="16">
        <v>0.13482180832849852</v>
      </c>
      <c r="C25" s="16">
        <v>0.3841082936685688</v>
      </c>
      <c r="D25" s="16">
        <v>0.64294033354347979</v>
      </c>
      <c r="E25" s="16">
        <v>0.47715191146231878</v>
      </c>
      <c r="F25" s="16">
        <v>0.793975283851447</v>
      </c>
      <c r="G25" s="16">
        <v>0.88826049774704818</v>
      </c>
      <c r="H25" s="16">
        <v>1.0534875454206554</v>
      </c>
      <c r="I25" s="16">
        <v>0.885910025155625</v>
      </c>
      <c r="J25" s="16">
        <v>0.63446543508418762</v>
      </c>
      <c r="K25" s="16">
        <v>0.23663211734873871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64.175249026240081</v>
      </c>
      <c r="C26" s="16">
        <v>72.8140562052576</v>
      </c>
      <c r="D26" s="16">
        <v>69.314135651757198</v>
      </c>
      <c r="E26" s="16">
        <v>129.47145905824581</v>
      </c>
      <c r="F26" s="16">
        <v>148.02044467217488</v>
      </c>
      <c r="G26" s="16">
        <v>134.17219452576677</v>
      </c>
      <c r="H26" s="16">
        <v>180.11062770230637</v>
      </c>
      <c r="I26" s="16">
        <v>207.34192046723209</v>
      </c>
      <c r="J26" s="16">
        <v>193.99239686739944</v>
      </c>
      <c r="K26" s="16">
        <v>167.80336309598897</v>
      </c>
      <c r="L26" s="16">
        <v>208.94045307342353</v>
      </c>
      <c r="M26" s="16">
        <v>324.45280397022344</v>
      </c>
      <c r="N26" s="16">
        <v>320.94615005635177</v>
      </c>
      <c r="O26" s="16">
        <v>219.26082864946264</v>
      </c>
      <c r="P26" s="16">
        <v>151.36998068831275</v>
      </c>
      <c r="R26" s="22"/>
    </row>
    <row r="27" spans="1:18">
      <c r="A27" s="30" t="s">
        <v>34</v>
      </c>
      <c r="B27" s="16">
        <v>3.9115699101684571</v>
      </c>
      <c r="C27" s="16">
        <v>3.9355649584855952</v>
      </c>
      <c r="D27" s="16">
        <v>2.9075143071498748</v>
      </c>
      <c r="E27" s="16">
        <v>2.2784079931752035</v>
      </c>
      <c r="F27" s="16">
        <v>2.4988329446191666</v>
      </c>
      <c r="G27" s="16">
        <v>3.6883594013198668</v>
      </c>
      <c r="H27" s="16">
        <v>5.2733072436077544</v>
      </c>
      <c r="I27" s="16">
        <v>5.7495298956933185</v>
      </c>
      <c r="J27" s="16">
        <v>5.029648000740659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36.697917981341533</v>
      </c>
      <c r="C28" s="16">
        <v>45.145623723066826</v>
      </c>
      <c r="D28" s="16">
        <v>40.615513128529557</v>
      </c>
      <c r="E28" s="16">
        <v>79.882587564477205</v>
      </c>
      <c r="F28" s="16">
        <v>68.691799636303514</v>
      </c>
      <c r="G28" s="16">
        <v>62.462766284731138</v>
      </c>
      <c r="H28" s="16">
        <v>62.505278178517599</v>
      </c>
      <c r="I28" s="16">
        <v>69.626709974183953</v>
      </c>
      <c r="J28" s="16">
        <v>110.79422232719931</v>
      </c>
      <c r="K28" s="16">
        <v>99.803662394378208</v>
      </c>
      <c r="L28" s="16">
        <v>119.13210085077284</v>
      </c>
      <c r="M28" s="16">
        <v>134.86102051581926</v>
      </c>
      <c r="N28" s="16">
        <v>187.15114765713372</v>
      </c>
      <c r="O28" s="16">
        <v>147.48501170983366</v>
      </c>
      <c r="P28" s="16">
        <v>158.34523534953232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1329.3440690189509</v>
      </c>
      <c r="C31" s="16">
        <v>1441.408177466584</v>
      </c>
      <c r="D31" s="16">
        <v>1294.8114958601525</v>
      </c>
      <c r="E31" s="16">
        <v>1693.5657199275161</v>
      </c>
      <c r="F31" s="16">
        <v>1722.9960292180094</v>
      </c>
      <c r="G31" s="16">
        <v>1680.2330664715103</v>
      </c>
      <c r="H31" s="16">
        <v>1844.9115708612362</v>
      </c>
      <c r="I31" s="16">
        <v>2572.9989844689944</v>
      </c>
      <c r="J31" s="16">
        <v>3574.6599615696618</v>
      </c>
      <c r="K31" s="16">
        <v>2974.5263619617299</v>
      </c>
      <c r="L31" s="16">
        <v>3531.5234373214521</v>
      </c>
      <c r="M31" s="16">
        <v>4068.6540414905658</v>
      </c>
      <c r="N31" s="16">
        <v>3903.5377684516893</v>
      </c>
      <c r="O31" s="16">
        <v>3931.4130086498358</v>
      </c>
      <c r="P31" s="16">
        <v>4350.3567991173777</v>
      </c>
      <c r="R31" s="22"/>
    </row>
    <row r="32" spans="1:18">
      <c r="A32" s="23" t="s">
        <v>39</v>
      </c>
      <c r="B32" s="16">
        <v>314.02007465755429</v>
      </c>
      <c r="C32" s="16">
        <v>331.9380775059953</v>
      </c>
      <c r="D32" s="16">
        <v>279.02862387009134</v>
      </c>
      <c r="E32" s="16">
        <v>322.23131119435692</v>
      </c>
      <c r="F32" s="16">
        <v>290.12922710945219</v>
      </c>
      <c r="G32" s="16">
        <v>344.07772098018842</v>
      </c>
      <c r="H32" s="16">
        <v>400.61821897721097</v>
      </c>
      <c r="I32" s="16">
        <v>513.62622803420186</v>
      </c>
      <c r="J32" s="16">
        <v>662.25247179584608</v>
      </c>
      <c r="K32" s="16">
        <v>585.08225932521862</v>
      </c>
      <c r="L32" s="16">
        <v>641.15950153779193</v>
      </c>
      <c r="M32" s="16">
        <v>784.3394065376707</v>
      </c>
      <c r="N32" s="16">
        <v>812.15732729292051</v>
      </c>
      <c r="O32" s="16">
        <v>792.81402603345373</v>
      </c>
      <c r="P32" s="16">
        <v>891.23596613281768</v>
      </c>
      <c r="R32" s="22"/>
    </row>
    <row r="33" spans="1:18">
      <c r="A33" s="25" t="s">
        <v>33</v>
      </c>
      <c r="B33" s="16">
        <v>1015.3239943613967</v>
      </c>
      <c r="C33" s="16">
        <v>1109.4700999605886</v>
      </c>
      <c r="D33" s="16">
        <v>1015.7828719900612</v>
      </c>
      <c r="E33" s="16">
        <v>1371.3344087331591</v>
      </c>
      <c r="F33" s="16">
        <v>1432.8668021085573</v>
      </c>
      <c r="G33" s="16">
        <v>1336.1553454913219</v>
      </c>
      <c r="H33" s="16">
        <v>1444.2933518840252</v>
      </c>
      <c r="I33" s="16">
        <v>2059.3727564347928</v>
      </c>
      <c r="J33" s="16">
        <v>2912.4074897738155</v>
      </c>
      <c r="K33" s="16">
        <v>2389.4441026365112</v>
      </c>
      <c r="L33" s="16">
        <v>2890.3639357836601</v>
      </c>
      <c r="M33" s="16">
        <v>3284.3146349528952</v>
      </c>
      <c r="N33" s="16">
        <v>3091.3804411587689</v>
      </c>
      <c r="O33" s="16">
        <v>3138.5989826163823</v>
      </c>
      <c r="P33" s="16">
        <v>3459.1208329845599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77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85.745747398161924</v>
      </c>
      <c r="C5" s="16">
        <v>81.122954273535626</v>
      </c>
      <c r="D5" s="16">
        <v>73.0394188442868</v>
      </c>
      <c r="E5" s="16">
        <v>81.975506588263585</v>
      </c>
      <c r="F5" s="16">
        <v>18.44481926578926</v>
      </c>
      <c r="G5" s="16">
        <v>30.056793757713343</v>
      </c>
      <c r="H5" s="16">
        <v>43.395980981680964</v>
      </c>
      <c r="I5" s="16">
        <v>50.614381529916351</v>
      </c>
      <c r="J5" s="16">
        <v>64.108938287785364</v>
      </c>
      <c r="K5" s="16">
        <v>67.098938890663277</v>
      </c>
      <c r="L5" s="16">
        <v>86.267628363629214</v>
      </c>
      <c r="M5" s="16">
        <v>105.02330942349856</v>
      </c>
      <c r="N5" s="16">
        <v>112.50450412592646</v>
      </c>
      <c r="O5" s="16">
        <v>139.40884843071871</v>
      </c>
      <c r="P5" s="16">
        <v>175.54926795332736</v>
      </c>
      <c r="R5" s="22"/>
    </row>
    <row r="6" spans="1:18">
      <c r="A6" s="36" t="s">
        <v>13</v>
      </c>
      <c r="B6" s="16">
        <v>3.4296818078638411</v>
      </c>
      <c r="C6" s="16">
        <v>4.0572262617891388</v>
      </c>
      <c r="D6" s="16">
        <v>4.1622854008723928</v>
      </c>
      <c r="E6" s="16">
        <v>4.4954349577658599</v>
      </c>
      <c r="F6" s="16">
        <v>6.0434267800081063</v>
      </c>
      <c r="G6" s="16">
        <v>7.2632672203597242</v>
      </c>
      <c r="H6" s="16">
        <v>7.6575204929666132</v>
      </c>
      <c r="I6" s="16">
        <v>8.384046864360517</v>
      </c>
      <c r="J6" s="16">
        <v>12.816974383329471</v>
      </c>
      <c r="K6" s="16">
        <v>10.681383045608683</v>
      </c>
      <c r="L6" s="16">
        <v>12.489320852932522</v>
      </c>
      <c r="M6" s="16">
        <v>16.645071569322596</v>
      </c>
      <c r="N6" s="16">
        <v>17.30132078441768</v>
      </c>
      <c r="O6" s="16">
        <v>16.090423346445878</v>
      </c>
      <c r="P6" s="16">
        <v>19.701190406266107</v>
      </c>
      <c r="R6" s="22"/>
    </row>
    <row r="7" spans="1:18">
      <c r="A7" s="37" t="s">
        <v>14</v>
      </c>
      <c r="B7" s="16">
        <v>30.097032407293089</v>
      </c>
      <c r="C7" s="16">
        <v>37.418350031199026</v>
      </c>
      <c r="D7" s="16">
        <v>33.162144362728</v>
      </c>
      <c r="E7" s="16">
        <v>32.061798466961712</v>
      </c>
      <c r="F7" s="16">
        <v>32.085735545737663</v>
      </c>
      <c r="G7" s="16">
        <v>31.317612575210028</v>
      </c>
      <c r="H7" s="16">
        <v>35.53538336752549</v>
      </c>
      <c r="I7" s="16">
        <v>33.945452989234013</v>
      </c>
      <c r="J7" s="16">
        <v>32.478875773665045</v>
      </c>
      <c r="K7" s="16">
        <v>24.8119593852904</v>
      </c>
      <c r="L7" s="16">
        <v>37.353806178389604</v>
      </c>
      <c r="M7" s="16">
        <v>40.166737800937469</v>
      </c>
      <c r="N7" s="16">
        <v>44.524967331310748</v>
      </c>
      <c r="O7" s="16">
        <v>54.509152961308807</v>
      </c>
      <c r="P7" s="16">
        <v>56.439148234989077</v>
      </c>
      <c r="R7" s="22"/>
    </row>
    <row r="8" spans="1:18">
      <c r="A8" s="37" t="s">
        <v>43</v>
      </c>
      <c r="B8" s="16">
        <v>19.579457811976116</v>
      </c>
      <c r="C8" s="16">
        <v>20.92359871422979</v>
      </c>
      <c r="D8" s="16">
        <v>19.334087384888143</v>
      </c>
      <c r="E8" s="16">
        <v>21.958201506165775</v>
      </c>
      <c r="F8" s="16">
        <v>21.764336762300502</v>
      </c>
      <c r="G8" s="16">
        <v>21.944139078671775</v>
      </c>
      <c r="H8" s="16">
        <v>23.321574349898238</v>
      </c>
      <c r="I8" s="16">
        <v>22.575451347364641</v>
      </c>
      <c r="J8" s="16">
        <v>30.763113623814569</v>
      </c>
      <c r="K8" s="16">
        <v>37.201880353486736</v>
      </c>
      <c r="L8" s="16">
        <v>38.887948499142304</v>
      </c>
      <c r="M8" s="16">
        <v>64.041746350555272</v>
      </c>
      <c r="N8" s="16">
        <v>56.813017287082076</v>
      </c>
      <c r="O8" s="16">
        <v>54.858534099197634</v>
      </c>
      <c r="P8" s="16">
        <v>49.395941342076661</v>
      </c>
      <c r="R8" s="22"/>
    </row>
    <row r="9" spans="1:18">
      <c r="A9" s="37" t="s">
        <v>15</v>
      </c>
      <c r="B9" s="16">
        <v>1.9920171618189653</v>
      </c>
      <c r="C9" s="16">
        <v>2.2382501353518212</v>
      </c>
      <c r="D9" s="16">
        <v>1.8928155327423577</v>
      </c>
      <c r="E9" s="16">
        <v>1.9807062850703778</v>
      </c>
      <c r="F9" s="16">
        <v>2.8490171872507828</v>
      </c>
      <c r="G9" s="16">
        <v>3.4343992744692233</v>
      </c>
      <c r="H9" s="16">
        <v>3.5672723052147415</v>
      </c>
      <c r="I9" s="16">
        <v>5.1367617522934825</v>
      </c>
      <c r="J9" s="16">
        <v>6.2408697283689403</v>
      </c>
      <c r="K9" s="16">
        <v>3.9312615433424054</v>
      </c>
      <c r="L9" s="16">
        <v>5.6441446531285875</v>
      </c>
      <c r="M9" s="16">
        <v>6.8185667083956192</v>
      </c>
      <c r="N9" s="16">
        <v>7.2897724329902749</v>
      </c>
      <c r="O9" s="16">
        <v>9.1351875316776727</v>
      </c>
      <c r="P9" s="16">
        <v>9.3693539152974772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0.35562700366617256</v>
      </c>
      <c r="C11" s="16">
        <v>0.39932330212957723</v>
      </c>
      <c r="D11" s="16">
        <v>0.41713321189431768</v>
      </c>
      <c r="E11" s="16">
        <v>0.6081572578181994</v>
      </c>
      <c r="F11" s="16">
        <v>0.61307886224766595</v>
      </c>
      <c r="G11" s="16">
        <v>0.5214783222948528</v>
      </c>
      <c r="H11" s="16">
        <v>0.59014116317541576</v>
      </c>
      <c r="I11" s="16">
        <v>1.1829994981313978</v>
      </c>
      <c r="J11" s="16">
        <v>2.293377290049218</v>
      </c>
      <c r="K11" s="16">
        <v>2.4240684807463397</v>
      </c>
      <c r="L11" s="16">
        <v>2.7629333121185606</v>
      </c>
      <c r="M11" s="16">
        <v>3.4235497496125409</v>
      </c>
      <c r="N11" s="16">
        <v>3.2038450249601698</v>
      </c>
      <c r="O11" s="16">
        <v>3.3357803121319969</v>
      </c>
      <c r="P11" s="16">
        <v>3.6094754234374067</v>
      </c>
      <c r="R11" s="22"/>
    </row>
    <row r="12" spans="1:18">
      <c r="A12" s="17" t="s">
        <v>16</v>
      </c>
      <c r="B12" s="16">
        <v>2.8946041281992168</v>
      </c>
      <c r="C12" s="16">
        <v>2.3575596564106007</v>
      </c>
      <c r="D12" s="16">
        <v>2.8561030642380918</v>
      </c>
      <c r="E12" s="16">
        <v>3.2188889096632498</v>
      </c>
      <c r="F12" s="16">
        <v>4.689185578223122</v>
      </c>
      <c r="G12" s="16">
        <v>5.7882524685322831</v>
      </c>
      <c r="H12" s="16">
        <v>6.022445194418923</v>
      </c>
      <c r="I12" s="16">
        <v>10.579047519738744</v>
      </c>
      <c r="J12" s="16">
        <v>12.218062210064259</v>
      </c>
      <c r="K12" s="16">
        <v>12.457279728312988</v>
      </c>
      <c r="L12" s="16">
        <v>20.35650275603469</v>
      </c>
      <c r="M12" s="16">
        <v>20.622511586433543</v>
      </c>
      <c r="N12" s="16">
        <v>20.97829082366545</v>
      </c>
      <c r="O12" s="16">
        <v>24.292734812796144</v>
      </c>
      <c r="P12" s="16">
        <v>25.189714500085689</v>
      </c>
      <c r="R12" s="22"/>
    </row>
    <row r="13" spans="1:18">
      <c r="A13" s="36" t="s">
        <v>17</v>
      </c>
      <c r="B13" s="16">
        <v>4.404958514944914</v>
      </c>
      <c r="C13" s="16">
        <v>3.5502132063950556</v>
      </c>
      <c r="D13" s="16">
        <v>4.0447461547752361</v>
      </c>
      <c r="E13" s="16">
        <v>4.2067842109903344</v>
      </c>
      <c r="F13" s="16">
        <v>6.2980330519301129</v>
      </c>
      <c r="G13" s="16">
        <v>7.58812777364688</v>
      </c>
      <c r="H13" s="16">
        <v>7.9277625744850964</v>
      </c>
      <c r="I13" s="16">
        <v>14.518605560729316</v>
      </c>
      <c r="J13" s="16">
        <v>19.802004238211829</v>
      </c>
      <c r="K13" s="16">
        <v>20.071915078560306</v>
      </c>
      <c r="L13" s="16">
        <v>31.700766819550882</v>
      </c>
      <c r="M13" s="16">
        <v>33.467293466547815</v>
      </c>
      <c r="N13" s="16">
        <v>39.363250518796526</v>
      </c>
      <c r="O13" s="16">
        <v>43.681597030984932</v>
      </c>
      <c r="P13" s="16">
        <v>47.994059589467184</v>
      </c>
      <c r="R13" s="22"/>
    </row>
    <row r="14" spans="1:18">
      <c r="A14" s="36" t="s">
        <v>22</v>
      </c>
      <c r="B14" s="16">
        <v>0.30151838807812092</v>
      </c>
      <c r="C14" s="16">
        <v>0.51364378031060354</v>
      </c>
      <c r="D14" s="16">
        <v>0.89434968422364436</v>
      </c>
      <c r="E14" s="16">
        <v>0.76240700152374452</v>
      </c>
      <c r="F14" s="16">
        <v>1.0257177035355007</v>
      </c>
      <c r="G14" s="16">
        <v>0.94910624708704805</v>
      </c>
      <c r="H14" s="16">
        <v>0.33520663859412614</v>
      </c>
      <c r="I14" s="16">
        <v>1.4737540559878977</v>
      </c>
      <c r="J14" s="16">
        <v>0.91044314929530523</v>
      </c>
      <c r="K14" s="16">
        <v>0.34699588492099342</v>
      </c>
      <c r="L14" s="16">
        <v>0.96435499768252686</v>
      </c>
      <c r="M14" s="16">
        <v>1.0124421381223936</v>
      </c>
      <c r="N14" s="16">
        <v>0.48318566846650357</v>
      </c>
      <c r="O14" s="16">
        <v>0.92164367025739313</v>
      </c>
      <c r="P14" s="16">
        <v>0.95735909578917955</v>
      </c>
      <c r="R14" s="22"/>
    </row>
    <row r="15" spans="1:18">
      <c r="A15" s="36" t="s">
        <v>36</v>
      </c>
      <c r="B15" s="16">
        <v>0.27692263023889629</v>
      </c>
      <c r="C15" s="16">
        <v>0.45161636404230721</v>
      </c>
      <c r="D15" s="16">
        <v>0.78823914238607085</v>
      </c>
      <c r="E15" s="16">
        <v>0.67448928288374899</v>
      </c>
      <c r="F15" s="16">
        <v>0.97626451597544017</v>
      </c>
      <c r="G15" s="16">
        <v>0.77638766631600697</v>
      </c>
      <c r="H15" s="16">
        <v>0.30990250999686586</v>
      </c>
      <c r="I15" s="16">
        <v>1.402982595265426</v>
      </c>
      <c r="J15" s="16">
        <v>0.83851059739928857</v>
      </c>
      <c r="K15" s="16">
        <v>0.30692255410846392</v>
      </c>
      <c r="L15" s="16">
        <v>0.85616186463609079</v>
      </c>
      <c r="M15" s="16">
        <v>0.93730521502812147</v>
      </c>
      <c r="N15" s="16">
        <v>0.4135337317665686</v>
      </c>
      <c r="O15" s="16">
        <v>0.81411102617468956</v>
      </c>
      <c r="P15" s="16">
        <v>0.85922058121714351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256.33806138038159</v>
      </c>
      <c r="C18" s="16">
        <v>210.66472234361328</v>
      </c>
      <c r="D18" s="16">
        <v>258.2166023985634</v>
      </c>
      <c r="E18" s="16">
        <v>252.64722925946975</v>
      </c>
      <c r="F18" s="16">
        <v>420.42076137597337</v>
      </c>
      <c r="G18" s="16">
        <v>385.70892843680264</v>
      </c>
      <c r="H18" s="16">
        <v>401.3730444651199</v>
      </c>
      <c r="I18" s="16">
        <v>650.63021844141804</v>
      </c>
      <c r="J18" s="16">
        <v>761.62402267613663</v>
      </c>
      <c r="K18" s="16">
        <v>456.0641263005233</v>
      </c>
      <c r="L18" s="16">
        <v>628.8537098579485</v>
      </c>
      <c r="M18" s="16">
        <v>1194.5466234921842</v>
      </c>
      <c r="N18" s="16">
        <v>719.12018069015687</v>
      </c>
      <c r="O18" s="16">
        <v>956.34551896893447</v>
      </c>
      <c r="P18" s="16">
        <v>812.22732491965292</v>
      </c>
      <c r="R18" s="22"/>
    </row>
    <row r="19" spans="1:18">
      <c r="A19" s="36" t="s">
        <v>19</v>
      </c>
      <c r="B19" s="16">
        <v>1.1324764430482155</v>
      </c>
      <c r="C19" s="16">
        <v>1.0821641551088657</v>
      </c>
      <c r="D19" s="16">
        <v>0.94373504966909205</v>
      </c>
      <c r="E19" s="16">
        <v>1.0173698864439313</v>
      </c>
      <c r="F19" s="16">
        <v>1.2769427651832934</v>
      </c>
      <c r="G19" s="16">
        <v>0.98747819826213568</v>
      </c>
      <c r="H19" s="16">
        <v>1.5144757547078025</v>
      </c>
      <c r="I19" s="16">
        <v>3.0169641354657792</v>
      </c>
      <c r="J19" s="16">
        <v>4.9245936705251312</v>
      </c>
      <c r="K19" s="16">
        <v>2.966550342432265</v>
      </c>
      <c r="L19" s="16">
        <v>3.9633288366609869</v>
      </c>
      <c r="M19" s="16">
        <v>5.4610115855221197</v>
      </c>
      <c r="N19" s="16">
        <v>4.302435868466465</v>
      </c>
      <c r="O19" s="16">
        <v>3.9016440047307674</v>
      </c>
      <c r="P19" s="16">
        <v>6.3127870973729703</v>
      </c>
      <c r="R19" s="22"/>
    </row>
    <row r="20" spans="1:18">
      <c r="A20" s="36" t="s">
        <v>45</v>
      </c>
      <c r="B20" s="16">
        <v>27.068608172477997</v>
      </c>
      <c r="C20" s="16">
        <v>30.5022288026768</v>
      </c>
      <c r="D20" s="16">
        <v>26.722198462934131</v>
      </c>
      <c r="E20" s="16">
        <v>25.320217797803032</v>
      </c>
      <c r="F20" s="16">
        <v>21.923804085166271</v>
      </c>
      <c r="G20" s="16">
        <v>32.31584761945895</v>
      </c>
      <c r="H20" s="16">
        <v>23.361607909351083</v>
      </c>
      <c r="I20" s="16">
        <v>26.072312588517068</v>
      </c>
      <c r="J20" s="16">
        <v>50.934810010063877</v>
      </c>
      <c r="K20" s="16">
        <v>43.578581905594973</v>
      </c>
      <c r="L20" s="16">
        <v>48.886141527749118</v>
      </c>
      <c r="M20" s="16">
        <v>51.485527996174689</v>
      </c>
      <c r="N20" s="16">
        <v>52.472672846303972</v>
      </c>
      <c r="O20" s="16">
        <v>93.254001579729376</v>
      </c>
      <c r="P20" s="16">
        <v>104.1817251745786</v>
      </c>
      <c r="R20" s="22"/>
    </row>
    <row r="21" spans="1:18">
      <c r="A21" s="36" t="s">
        <v>32</v>
      </c>
      <c r="B21" s="16">
        <v>22.60788987729417</v>
      </c>
      <c r="C21" s="16">
        <v>20.449857020478746</v>
      </c>
      <c r="D21" s="16">
        <v>26.026462512497456</v>
      </c>
      <c r="E21" s="16">
        <v>27.02605881067565</v>
      </c>
      <c r="F21" s="16">
        <v>34.359457233358064</v>
      </c>
      <c r="G21" s="16">
        <v>49.919161347233505</v>
      </c>
      <c r="H21" s="16">
        <v>51.265714793046186</v>
      </c>
      <c r="I21" s="16">
        <v>56.863932416434388</v>
      </c>
      <c r="J21" s="16">
        <v>51.908938779131738</v>
      </c>
      <c r="K21" s="16">
        <v>65.190944641233244</v>
      </c>
      <c r="L21" s="16">
        <v>65.26190738971988</v>
      </c>
      <c r="M21" s="16">
        <v>73.394877445206774</v>
      </c>
      <c r="N21" s="16">
        <v>72.580186873121605</v>
      </c>
      <c r="O21" s="16">
        <v>82.652173702825195</v>
      </c>
      <c r="P21" s="16">
        <v>88.148581594796411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1.1900395368956518</v>
      </c>
      <c r="C24" s="16">
        <v>0.89563684491918061</v>
      </c>
      <c r="D24" s="16">
        <v>1.0520989674408703</v>
      </c>
      <c r="E24" s="16">
        <v>1.0182959752034899</v>
      </c>
      <c r="F24" s="16">
        <v>1.1949390718318156</v>
      </c>
      <c r="G24" s="16">
        <v>1.1014020145540038</v>
      </c>
      <c r="H24" s="16">
        <v>0.95841419552596807</v>
      </c>
      <c r="I24" s="16">
        <v>1.0748510219564997</v>
      </c>
      <c r="J24" s="16">
        <v>1.6598308317339086</v>
      </c>
      <c r="K24" s="16">
        <v>1.0631512464142518</v>
      </c>
      <c r="L24" s="16">
        <v>1.7163856394605672</v>
      </c>
      <c r="M24" s="16">
        <v>1.8621486861645538</v>
      </c>
      <c r="N24" s="16">
        <v>2.0651537148069656</v>
      </c>
      <c r="O24" s="16">
        <v>2.353051662665627</v>
      </c>
      <c r="P24" s="16">
        <v>2.7965399639944768</v>
      </c>
      <c r="R24" s="22"/>
    </row>
    <row r="25" spans="1:18">
      <c r="A25" s="39" t="s">
        <v>46</v>
      </c>
      <c r="B25" s="16">
        <v>13.634122870809925</v>
      </c>
      <c r="C25" s="16">
        <v>10.7012794585926</v>
      </c>
      <c r="D25" s="16">
        <v>12.896078574264827</v>
      </c>
      <c r="E25" s="16">
        <v>10.789211593001927</v>
      </c>
      <c r="F25" s="16">
        <v>13.093392925791001</v>
      </c>
      <c r="G25" s="16">
        <v>11.75887706541358</v>
      </c>
      <c r="H25" s="16">
        <v>11.309841402995023</v>
      </c>
      <c r="I25" s="16">
        <v>10.636960597492244</v>
      </c>
      <c r="J25" s="16">
        <v>9.6541415634309242</v>
      </c>
      <c r="K25" s="16">
        <v>6.2740167334416688</v>
      </c>
      <c r="L25" s="16">
        <v>9.73276126241411</v>
      </c>
      <c r="M25" s="16">
        <v>11.213566346287655</v>
      </c>
      <c r="N25" s="16">
        <v>14.415372126577775</v>
      </c>
      <c r="O25" s="16">
        <v>25.938137054860309</v>
      </c>
      <c r="P25" s="16">
        <v>42.015107038727848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24.569956327612342</v>
      </c>
      <c r="C28" s="16">
        <v>26.465035613673397</v>
      </c>
      <c r="D28" s="16">
        <v>29.640126230949978</v>
      </c>
      <c r="E28" s="16">
        <v>39.646625190872541</v>
      </c>
      <c r="F28" s="16">
        <v>33.284012699115259</v>
      </c>
      <c r="G28" s="16">
        <v>36.40393615452998</v>
      </c>
      <c r="H28" s="16">
        <v>40.508502700971306</v>
      </c>
      <c r="I28" s="16">
        <v>39.719222037163789</v>
      </c>
      <c r="J28" s="16">
        <v>49.035875942672774</v>
      </c>
      <c r="K28" s="16">
        <v>49.368817870746675</v>
      </c>
      <c r="L28" s="16">
        <v>64.992001701520607</v>
      </c>
      <c r="M28" s="16">
        <v>80.486680653495398</v>
      </c>
      <c r="N28" s="16">
        <v>89.249634870668757</v>
      </c>
      <c r="O28" s="16">
        <v>80.586460841071215</v>
      </c>
      <c r="P28" s="16">
        <v>77.414047377288639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495.61872186076107</v>
      </c>
      <c r="C31" s="16">
        <v>453.79365996445642</v>
      </c>
      <c r="D31" s="16">
        <v>496.08862497935485</v>
      </c>
      <c r="E31" s="16">
        <v>509.40738298057693</v>
      </c>
      <c r="F31" s="16">
        <v>620.34292540941726</v>
      </c>
      <c r="G31" s="16">
        <v>627.83519522055599</v>
      </c>
      <c r="H31" s="16">
        <v>658.95479079967367</v>
      </c>
      <c r="I31" s="16">
        <v>937.8279449514697</v>
      </c>
      <c r="J31" s="16">
        <v>1112.2133827556781</v>
      </c>
      <c r="K31" s="16">
        <v>803.83879398542683</v>
      </c>
      <c r="L31" s="16">
        <v>1060.6898045127186</v>
      </c>
      <c r="M31" s="16">
        <v>1710.6089702134891</v>
      </c>
      <c r="N31" s="16">
        <v>1257.0813247194849</v>
      </c>
      <c r="O31" s="16">
        <v>1592.0790010365108</v>
      </c>
      <c r="P31" s="16">
        <v>1522.1608442083652</v>
      </c>
      <c r="R31" s="22"/>
    </row>
    <row r="32" spans="1:18">
      <c r="A32" s="23" t="s">
        <v>39</v>
      </c>
      <c r="B32" s="16">
        <v>141.19956359078012</v>
      </c>
      <c r="C32" s="16">
        <v>146.15970271823497</v>
      </c>
      <c r="D32" s="16">
        <v>132.00788473741201</v>
      </c>
      <c r="E32" s="16">
        <v>143.07980506204549</v>
      </c>
      <c r="F32" s="16">
        <v>81.800414403333974</v>
      </c>
      <c r="G32" s="16">
        <v>94.537690228718958</v>
      </c>
      <c r="H32" s="16">
        <v>114.06787266046146</v>
      </c>
      <c r="I32" s="16">
        <v>121.83909398130041</v>
      </c>
      <c r="J32" s="16">
        <v>148.70214908701263</v>
      </c>
      <c r="K32" s="16">
        <v>146.14949169913783</v>
      </c>
      <c r="L32" s="16">
        <v>183.40578185934081</v>
      </c>
      <c r="M32" s="16">
        <v>236.11898160232207</v>
      </c>
      <c r="N32" s="16">
        <v>241.63742698668739</v>
      </c>
      <c r="O32" s="16">
        <v>277.33792668148067</v>
      </c>
      <c r="P32" s="16">
        <v>314.06437727539407</v>
      </c>
      <c r="R32" s="22"/>
    </row>
    <row r="33" spans="1:18">
      <c r="A33" s="25" t="s">
        <v>33</v>
      </c>
      <c r="B33" s="16">
        <v>354.41915826998093</v>
      </c>
      <c r="C33" s="16">
        <v>307.63395724622148</v>
      </c>
      <c r="D33" s="16">
        <v>364.08074024194286</v>
      </c>
      <c r="E33" s="16">
        <v>366.32757791853146</v>
      </c>
      <c r="F33" s="16">
        <v>538.54251100608326</v>
      </c>
      <c r="G33" s="16">
        <v>533.29750499183706</v>
      </c>
      <c r="H33" s="16">
        <v>544.88691813921218</v>
      </c>
      <c r="I33" s="16">
        <v>815.98885097016932</v>
      </c>
      <c r="J33" s="16">
        <v>963.51123366866545</v>
      </c>
      <c r="K33" s="16">
        <v>657.68930228628903</v>
      </c>
      <c r="L33" s="16">
        <v>877.28402265337786</v>
      </c>
      <c r="M33" s="16">
        <v>1474.4899886111671</v>
      </c>
      <c r="N33" s="16">
        <v>1015.4438977327975</v>
      </c>
      <c r="O33" s="16">
        <v>1314.7410743550302</v>
      </c>
      <c r="P33" s="16">
        <v>1208.0964669329712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K32" sqref="K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78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437.92535648481754</v>
      </c>
      <c r="C5" s="16">
        <v>425.51549435775081</v>
      </c>
      <c r="D5" s="16">
        <v>417.0271688810829</v>
      </c>
      <c r="E5" s="16">
        <v>502.0511988530402</v>
      </c>
      <c r="F5" s="16">
        <v>105.53169965433405</v>
      </c>
      <c r="G5" s="16">
        <v>183.13495816415261</v>
      </c>
      <c r="H5" s="16">
        <v>278.60991957480888</v>
      </c>
      <c r="I5" s="16">
        <v>380.88937547939713</v>
      </c>
      <c r="J5" s="16">
        <v>466.94428275813033</v>
      </c>
      <c r="K5" s="16">
        <v>439.77146684077627</v>
      </c>
      <c r="L5" s="16">
        <v>564.52537323949639</v>
      </c>
      <c r="M5" s="16">
        <v>762.21003489992813</v>
      </c>
      <c r="N5" s="16">
        <v>832.18988739581164</v>
      </c>
      <c r="O5" s="16">
        <v>943.30507252374036</v>
      </c>
      <c r="P5" s="16">
        <v>1128.6975144976368</v>
      </c>
      <c r="R5" s="22"/>
    </row>
    <row r="6" spans="1:18">
      <c r="A6" s="36" t="s">
        <v>13</v>
      </c>
      <c r="B6" s="16">
        <v>78.134668493970409</v>
      </c>
      <c r="C6" s="16">
        <v>89.47755098465349</v>
      </c>
      <c r="D6" s="16">
        <v>92.597924303809151</v>
      </c>
      <c r="E6" s="16">
        <v>91.368341096166034</v>
      </c>
      <c r="F6" s="16">
        <v>118.43639828465834</v>
      </c>
      <c r="G6" s="16">
        <v>134.41318526659973</v>
      </c>
      <c r="H6" s="16">
        <v>147.52111281960467</v>
      </c>
      <c r="I6" s="16">
        <v>160.3985908043424</v>
      </c>
      <c r="J6" s="16">
        <v>216.79370274164177</v>
      </c>
      <c r="K6" s="16">
        <v>190.37483254788671</v>
      </c>
      <c r="L6" s="16">
        <v>215.79440090986378</v>
      </c>
      <c r="M6" s="16">
        <v>262.05791064296079</v>
      </c>
      <c r="N6" s="16">
        <v>246.41324463233664</v>
      </c>
      <c r="O6" s="16">
        <v>217.24527157898873</v>
      </c>
      <c r="P6" s="16">
        <v>260.15568405443457</v>
      </c>
      <c r="R6" s="22"/>
    </row>
    <row r="7" spans="1:18">
      <c r="A7" s="37" t="s">
        <v>14</v>
      </c>
      <c r="B7" s="16">
        <v>165.96224958369925</v>
      </c>
      <c r="C7" s="16">
        <v>213.00959403456167</v>
      </c>
      <c r="D7" s="16">
        <v>201.61499572709806</v>
      </c>
      <c r="E7" s="16">
        <v>206.02247120099355</v>
      </c>
      <c r="F7" s="16">
        <v>195.31654076164506</v>
      </c>
      <c r="G7" s="16">
        <v>200.84815456294317</v>
      </c>
      <c r="H7" s="16">
        <v>240.07781198457596</v>
      </c>
      <c r="I7" s="16">
        <v>266.20303058383519</v>
      </c>
      <c r="J7" s="16">
        <v>249.78115394302961</v>
      </c>
      <c r="K7" s="16">
        <v>172.94416310372307</v>
      </c>
      <c r="L7" s="16">
        <v>261.02516966732094</v>
      </c>
      <c r="M7" s="16">
        <v>307.36098096168229</v>
      </c>
      <c r="N7" s="16">
        <v>342.41989079507772</v>
      </c>
      <c r="O7" s="16">
        <v>383.46569583017043</v>
      </c>
      <c r="P7" s="16">
        <v>377.24968733419308</v>
      </c>
      <c r="R7" s="22"/>
    </row>
    <row r="8" spans="1:18">
      <c r="A8" s="37" t="s">
        <v>43</v>
      </c>
      <c r="B8" s="16">
        <v>8.3969479770934896</v>
      </c>
      <c r="C8" s="16">
        <v>9.4707447963884679</v>
      </c>
      <c r="D8" s="16">
        <v>12.187025543339253</v>
      </c>
      <c r="E8" s="16">
        <v>12.514940878974901</v>
      </c>
      <c r="F8" s="16">
        <v>12.440134741681259</v>
      </c>
      <c r="G8" s="16">
        <v>12.058867663974048</v>
      </c>
      <c r="H8" s="16">
        <v>13.954879409823336</v>
      </c>
      <c r="I8" s="16">
        <v>17.952339012146982</v>
      </c>
      <c r="J8" s="16">
        <v>29.329702521473099</v>
      </c>
      <c r="K8" s="16">
        <v>30.16502677976273</v>
      </c>
      <c r="L8" s="16">
        <v>33.680066757726948</v>
      </c>
      <c r="M8" s="16">
        <v>48.698697534144038</v>
      </c>
      <c r="N8" s="16">
        <v>44.855063884912482</v>
      </c>
      <c r="O8" s="16">
        <v>39.272528119031449</v>
      </c>
      <c r="P8" s="16">
        <v>37.307143715275316</v>
      </c>
      <c r="R8" s="22"/>
    </row>
    <row r="9" spans="1:18">
      <c r="A9" s="37" t="s">
        <v>15</v>
      </c>
      <c r="B9" s="16">
        <v>6.9158061413551506</v>
      </c>
      <c r="C9" s="16">
        <v>7.4107205338223192</v>
      </c>
      <c r="D9" s="16">
        <v>6.6263473024653585</v>
      </c>
      <c r="E9" s="16">
        <v>6.8220673542473804</v>
      </c>
      <c r="F9" s="16">
        <v>8.9273877113025986</v>
      </c>
      <c r="G9" s="16">
        <v>10.013582027812687</v>
      </c>
      <c r="H9" s="16">
        <v>11.607485285841543</v>
      </c>
      <c r="I9" s="16">
        <v>16.819284666048521</v>
      </c>
      <c r="J9" s="16">
        <v>21.860382790037921</v>
      </c>
      <c r="K9" s="16">
        <v>14.654237358020005</v>
      </c>
      <c r="L9" s="16">
        <v>23.599194703513728</v>
      </c>
      <c r="M9" s="16">
        <v>30.069882816267192</v>
      </c>
      <c r="N9" s="16">
        <v>31.940647950419496</v>
      </c>
      <c r="O9" s="16">
        <v>40.509874150348118</v>
      </c>
      <c r="P9" s="16">
        <v>42.731850627201325</v>
      </c>
      <c r="R9" s="22"/>
    </row>
    <row r="10" spans="1:18">
      <c r="A10" s="36" t="s">
        <v>35</v>
      </c>
      <c r="B10" s="16">
        <v>0.66618112862261214</v>
      </c>
      <c r="C10" s="16">
        <v>0.75964466004132336</v>
      </c>
      <c r="D10" s="16">
        <v>0.64166565767275641</v>
      </c>
      <c r="E10" s="16">
        <v>0.78448975224184614</v>
      </c>
      <c r="F10" s="16">
        <v>0.9738243923849621</v>
      </c>
      <c r="G10" s="16">
        <v>1.2407611332158943</v>
      </c>
      <c r="H10" s="16">
        <v>1.1744329217495841</v>
      </c>
      <c r="I10" s="16">
        <v>1.5707144879885475</v>
      </c>
      <c r="J10" s="16">
        <v>1.8111113558577323</v>
      </c>
      <c r="K10" s="16">
        <v>1.6634877680928521</v>
      </c>
      <c r="L10" s="16">
        <v>1.5653857071596062</v>
      </c>
      <c r="M10" s="16">
        <v>1.8626731758525525</v>
      </c>
      <c r="N10" s="16">
        <v>2.3770245411997841</v>
      </c>
      <c r="O10" s="16">
        <v>2.3675445991893351</v>
      </c>
      <c r="P10" s="16">
        <v>2.2348859251986912</v>
      </c>
      <c r="R10" s="22"/>
    </row>
    <row r="11" spans="1:18">
      <c r="A11" s="17" t="s">
        <v>44</v>
      </c>
      <c r="B11" s="16">
        <v>10.839819402355559</v>
      </c>
      <c r="C11" s="16">
        <v>12.069343070487832</v>
      </c>
      <c r="D11" s="16">
        <v>9.2534036205383767</v>
      </c>
      <c r="E11" s="16">
        <v>14.976057887571272</v>
      </c>
      <c r="F11" s="16">
        <v>14.819388528353389</v>
      </c>
      <c r="G11" s="16">
        <v>13.587165141150196</v>
      </c>
      <c r="H11" s="16">
        <v>15.522262357802722</v>
      </c>
      <c r="I11" s="16">
        <v>25.377141911932593</v>
      </c>
      <c r="J11" s="16">
        <v>28.306907414771139</v>
      </c>
      <c r="K11" s="16">
        <v>23.578450955727117</v>
      </c>
      <c r="L11" s="16">
        <v>25.171184552614534</v>
      </c>
      <c r="M11" s="16">
        <v>29.226503710106648</v>
      </c>
      <c r="N11" s="16">
        <v>30.595648906406883</v>
      </c>
      <c r="O11" s="16">
        <v>34.510368342919669</v>
      </c>
      <c r="P11" s="16">
        <v>39.442353651245718</v>
      </c>
      <c r="R11" s="22"/>
    </row>
    <row r="12" spans="1:18">
      <c r="A12" s="17" t="s">
        <v>16</v>
      </c>
      <c r="B12" s="16">
        <v>7.3026184047221765</v>
      </c>
      <c r="C12" s="16">
        <v>9.8875732637865017</v>
      </c>
      <c r="D12" s="16">
        <v>9.5948900002683342</v>
      </c>
      <c r="E12" s="16">
        <v>9.2756321760790819</v>
      </c>
      <c r="F12" s="16">
        <v>8.6893186987087478</v>
      </c>
      <c r="G12" s="16">
        <v>11.035956184952258</v>
      </c>
      <c r="H12" s="16">
        <v>13.065422578458509</v>
      </c>
      <c r="I12" s="16">
        <v>14.118410596813328</v>
      </c>
      <c r="J12" s="16">
        <v>18.082858976397048</v>
      </c>
      <c r="K12" s="16">
        <v>16.517520500613564</v>
      </c>
      <c r="L12" s="16">
        <v>17.246705904853169</v>
      </c>
      <c r="M12" s="16">
        <v>22.559080927986553</v>
      </c>
      <c r="N12" s="16">
        <v>24.766134070373031</v>
      </c>
      <c r="O12" s="16">
        <v>30.741828382696902</v>
      </c>
      <c r="P12" s="16">
        <v>27.376257359565038</v>
      </c>
      <c r="R12" s="22"/>
    </row>
    <row r="13" spans="1:18">
      <c r="A13" s="36" t="s">
        <v>17</v>
      </c>
      <c r="B13" s="16">
        <v>11.112998426933943</v>
      </c>
      <c r="C13" s="16">
        <v>14.889546096889873</v>
      </c>
      <c r="D13" s="16">
        <v>13.58805812017486</v>
      </c>
      <c r="E13" s="16">
        <v>12.122376410115256</v>
      </c>
      <c r="F13" s="16">
        <v>11.670601525640469</v>
      </c>
      <c r="G13" s="16">
        <v>14.467621461062611</v>
      </c>
      <c r="H13" s="16">
        <v>17.198922496351557</v>
      </c>
      <c r="I13" s="16">
        <v>19.376000931756451</v>
      </c>
      <c r="J13" s="16">
        <v>29.307171950282434</v>
      </c>
      <c r="K13" s="16">
        <v>26.614018150621764</v>
      </c>
      <c r="L13" s="16">
        <v>26.857943569557516</v>
      </c>
      <c r="M13" s="16">
        <v>36.610059768335709</v>
      </c>
      <c r="N13" s="16">
        <v>46.470684765912694</v>
      </c>
      <c r="O13" s="16">
        <v>55.277932672336121</v>
      </c>
      <c r="P13" s="16">
        <v>52.160088080676118</v>
      </c>
      <c r="R13" s="22"/>
    </row>
    <row r="14" spans="1:18">
      <c r="A14" s="36" t="s">
        <v>22</v>
      </c>
      <c r="B14" s="16">
        <v>0.13030806687649882</v>
      </c>
      <c r="C14" s="16">
        <v>0.21074530337249683</v>
      </c>
      <c r="D14" s="16">
        <v>0.26557435206975644</v>
      </c>
      <c r="E14" s="16">
        <v>0.39745971868484881</v>
      </c>
      <c r="F14" s="16">
        <v>0.39682611705147391</v>
      </c>
      <c r="G14" s="16">
        <v>0.39449977479333931</v>
      </c>
      <c r="H14" s="16">
        <v>0.39722285787001738</v>
      </c>
      <c r="I14" s="16">
        <v>0.40729504032919289</v>
      </c>
      <c r="J14" s="16">
        <v>0.95828856997580625</v>
      </c>
      <c r="K14" s="16">
        <v>0.89350886768105209</v>
      </c>
      <c r="L14" s="16">
        <v>0.93489258717210699</v>
      </c>
      <c r="M14" s="16">
        <v>0.93603610655809322</v>
      </c>
      <c r="N14" s="16">
        <v>0.86954293726505361</v>
      </c>
      <c r="O14" s="16">
        <v>0.96496241650936132</v>
      </c>
      <c r="P14" s="16">
        <v>0</v>
      </c>
      <c r="R14" s="22"/>
    </row>
    <row r="15" spans="1:18">
      <c r="A15" s="36" t="s">
        <v>36</v>
      </c>
      <c r="B15" s="16">
        <v>0.11967844764226009</v>
      </c>
      <c r="C15" s="16">
        <v>0.18529578532134947</v>
      </c>
      <c r="D15" s="16">
        <v>0.23406515729573826</v>
      </c>
      <c r="E15" s="16">
        <v>0.35162625749125032</v>
      </c>
      <c r="F15" s="16">
        <v>0.37769383891331271</v>
      </c>
      <c r="G15" s="16">
        <v>0.32270861186935157</v>
      </c>
      <c r="H15" s="16">
        <v>0.36723723968694633</v>
      </c>
      <c r="I15" s="16">
        <v>0.38773623753438535</v>
      </c>
      <c r="J15" s="16">
        <v>0.88257583344250534</v>
      </c>
      <c r="K15" s="16">
        <v>0.79032068017080526</v>
      </c>
      <c r="L15" s="16">
        <v>0.83000490751978728</v>
      </c>
      <c r="M15" s="16">
        <v>0.86656954614571446</v>
      </c>
      <c r="N15" s="16">
        <v>0.74419702248144981</v>
      </c>
      <c r="O15" s="16">
        <v>0.85237556387171698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108.45731418587391</v>
      </c>
      <c r="C18" s="16">
        <v>91.133839118184468</v>
      </c>
      <c r="D18" s="16">
        <v>125.33985182136904</v>
      </c>
      <c r="E18" s="16">
        <v>130.58734666545337</v>
      </c>
      <c r="F18" s="16">
        <v>142.90681410208273</v>
      </c>
      <c r="G18" s="16">
        <v>139.06078235028852</v>
      </c>
      <c r="H18" s="16">
        <v>146.15489312975217</v>
      </c>
      <c r="I18" s="16">
        <v>347.23830431770085</v>
      </c>
      <c r="J18" s="16">
        <v>348.97605238207785</v>
      </c>
      <c r="K18" s="16">
        <v>174.10774155005515</v>
      </c>
      <c r="L18" s="16">
        <v>200.00063140377381</v>
      </c>
      <c r="M18" s="16">
        <v>297.92618925242436</v>
      </c>
      <c r="N18" s="16">
        <v>253.61393983269275</v>
      </c>
      <c r="O18" s="16">
        <v>202.15399231192944</v>
      </c>
      <c r="P18" s="16">
        <v>239.23626132199894</v>
      </c>
      <c r="R18" s="22"/>
    </row>
    <row r="19" spans="1:18">
      <c r="A19" s="36" t="s">
        <v>19</v>
      </c>
      <c r="B19" s="16">
        <v>507.63566059965552</v>
      </c>
      <c r="C19" s="16">
        <v>497.06192043993377</v>
      </c>
      <c r="D19" s="16">
        <v>554.09179697812897</v>
      </c>
      <c r="E19" s="16">
        <v>538.74251032803181</v>
      </c>
      <c r="F19" s="16">
        <v>625.94141639273687</v>
      </c>
      <c r="G19" s="16">
        <v>535.7167662538335</v>
      </c>
      <c r="H19" s="16">
        <v>759.21714681783226</v>
      </c>
      <c r="I19" s="16">
        <v>1094.5751715876659</v>
      </c>
      <c r="J19" s="16">
        <v>1465.1122330440003</v>
      </c>
      <c r="K19" s="16">
        <v>1035.0390298951065</v>
      </c>
      <c r="L19" s="16">
        <v>1131.4391369112686</v>
      </c>
      <c r="M19" s="16">
        <v>1780.5130305713594</v>
      </c>
      <c r="N19" s="16">
        <v>1093.7808134085935</v>
      </c>
      <c r="O19" s="16">
        <v>769.05650962050754</v>
      </c>
      <c r="P19" s="16">
        <v>1212.4072358438134</v>
      </c>
      <c r="R19" s="22"/>
    </row>
    <row r="20" spans="1:18">
      <c r="A20" s="36" t="s">
        <v>45</v>
      </c>
      <c r="B20" s="16">
        <v>298.84795338011446</v>
      </c>
      <c r="C20" s="16">
        <v>309.63924705727601</v>
      </c>
      <c r="D20" s="16">
        <v>298.88626869363958</v>
      </c>
      <c r="E20" s="16">
        <v>314.02173212071352</v>
      </c>
      <c r="F20" s="16">
        <v>287.45318660293862</v>
      </c>
      <c r="G20" s="16">
        <v>305.88270075029271</v>
      </c>
      <c r="H20" s="16">
        <v>344.10820308113932</v>
      </c>
      <c r="I20" s="16">
        <v>465.7336936788202</v>
      </c>
      <c r="J20" s="16">
        <v>599.45996676165578</v>
      </c>
      <c r="K20" s="16">
        <v>550.99407319031957</v>
      </c>
      <c r="L20" s="16">
        <v>661.6653644968228</v>
      </c>
      <c r="M20" s="16">
        <v>879.89357571170888</v>
      </c>
      <c r="N20" s="16">
        <v>835.33000356716116</v>
      </c>
      <c r="O20" s="16">
        <v>981.22213455540316</v>
      </c>
      <c r="P20" s="16">
        <v>1007.6737288582825</v>
      </c>
      <c r="R20" s="22"/>
    </row>
    <row r="21" spans="1:18">
      <c r="A21" s="36" t="s">
        <v>32</v>
      </c>
      <c r="B21" s="16">
        <v>77.446983738029303</v>
      </c>
      <c r="C21" s="16">
        <v>79.949298454569558</v>
      </c>
      <c r="D21" s="16">
        <v>102.3046732457545</v>
      </c>
      <c r="E21" s="16">
        <v>111.87338252510918</v>
      </c>
      <c r="F21" s="16">
        <v>116.86486635073059</v>
      </c>
      <c r="G21" s="16">
        <v>142.22523658860521</v>
      </c>
      <c r="H21" s="16">
        <v>169.65284861297636</v>
      </c>
      <c r="I21" s="16">
        <v>230.48576443450378</v>
      </c>
      <c r="J21" s="16">
        <v>212.93269711449622</v>
      </c>
      <c r="K21" s="16">
        <v>260.78367809262727</v>
      </c>
      <c r="L21" s="16">
        <v>270.84610254147606</v>
      </c>
      <c r="M21" s="16">
        <v>331.59948228644515</v>
      </c>
      <c r="N21" s="16">
        <v>334.61864842657542</v>
      </c>
      <c r="O21" s="16">
        <v>321.78624132582189</v>
      </c>
      <c r="P21" s="16">
        <v>310.53343870475624</v>
      </c>
      <c r="R21" s="22"/>
    </row>
    <row r="22" spans="1:18">
      <c r="A22" s="36" t="s">
        <v>20</v>
      </c>
      <c r="B22" s="16">
        <v>346.59802143798368</v>
      </c>
      <c r="C22" s="16">
        <v>398.70820703469127</v>
      </c>
      <c r="D22" s="16">
        <v>376.00077546736327</v>
      </c>
      <c r="E22" s="16">
        <v>600.3319818389283</v>
      </c>
      <c r="F22" s="16">
        <v>421.36104964641146</v>
      </c>
      <c r="G22" s="16">
        <v>467.91271588945665</v>
      </c>
      <c r="H22" s="16">
        <v>542.69759199304735</v>
      </c>
      <c r="I22" s="16">
        <v>707.60669166533137</v>
      </c>
      <c r="J22" s="16">
        <v>1150.0933858586729</v>
      </c>
      <c r="K22" s="16">
        <v>1419.7999545557498</v>
      </c>
      <c r="L22" s="16">
        <v>1289.1657463377078</v>
      </c>
      <c r="M22" s="16">
        <v>1626.9316035274924</v>
      </c>
      <c r="N22" s="16">
        <v>1810.4415054808269</v>
      </c>
      <c r="O22" s="16">
        <v>1498.0392136098571</v>
      </c>
      <c r="P22" s="16">
        <v>1728.5882510541433</v>
      </c>
      <c r="R22" s="22"/>
    </row>
    <row r="23" spans="1:18">
      <c r="A23" s="37" t="s">
        <v>30</v>
      </c>
      <c r="B23" s="16">
        <v>84.139478597296034</v>
      </c>
      <c r="C23" s="16">
        <v>110.32121116986853</v>
      </c>
      <c r="D23" s="16">
        <v>89.038237559573616</v>
      </c>
      <c r="E23" s="16">
        <v>96.041010783422365</v>
      </c>
      <c r="F23" s="16">
        <v>82.361715801623561</v>
      </c>
      <c r="G23" s="16">
        <v>110.98374100015432</v>
      </c>
      <c r="H23" s="16">
        <v>130.39911169686147</v>
      </c>
      <c r="I23" s="16">
        <v>153.29011778220823</v>
      </c>
      <c r="J23" s="16">
        <v>238.5706279076332</v>
      </c>
      <c r="K23" s="16">
        <v>302.62940243790064</v>
      </c>
      <c r="L23" s="16">
        <v>243.51759404864674</v>
      </c>
      <c r="M23" s="16">
        <v>297.68255732324019</v>
      </c>
      <c r="N23" s="16">
        <v>357.47059655323392</v>
      </c>
      <c r="O23" s="16">
        <v>377.51554754779914</v>
      </c>
      <c r="P23" s="16">
        <v>397.59996276244141</v>
      </c>
      <c r="R23" s="22"/>
    </row>
    <row r="24" spans="1:18">
      <c r="A24" s="39" t="s">
        <v>23</v>
      </c>
      <c r="B24" s="16">
        <v>74.786914889736707</v>
      </c>
      <c r="C24" s="16">
        <v>82.150593176300887</v>
      </c>
      <c r="D24" s="16">
        <v>100.04420809996439</v>
      </c>
      <c r="E24" s="16">
        <v>118.15777745770616</v>
      </c>
      <c r="F24" s="16">
        <v>98.251849525368556</v>
      </c>
      <c r="G24" s="16">
        <v>114.75389813817777</v>
      </c>
      <c r="H24" s="16">
        <v>134.85030925340274</v>
      </c>
      <c r="I24" s="16">
        <v>167.23516106383659</v>
      </c>
      <c r="J24" s="16">
        <v>268.09825894903645</v>
      </c>
      <c r="K24" s="16">
        <v>245.53770896306114</v>
      </c>
      <c r="L24" s="16">
        <v>250.22467427779392</v>
      </c>
      <c r="M24" s="16">
        <v>346.14573325997151</v>
      </c>
      <c r="N24" s="16">
        <v>283.69435003185123</v>
      </c>
      <c r="O24" s="16">
        <v>229.45374309981409</v>
      </c>
      <c r="P24" s="16">
        <v>221.32716346518694</v>
      </c>
      <c r="R24" s="22"/>
    </row>
    <row r="25" spans="1:18">
      <c r="A25" s="39" t="s">
        <v>46</v>
      </c>
      <c r="B25" s="16">
        <v>7.1573259992816762</v>
      </c>
      <c r="C25" s="16">
        <v>8.0886711520943795</v>
      </c>
      <c r="D25" s="16">
        <v>5.4962746111827263</v>
      </c>
      <c r="E25" s="16">
        <v>4.5693023337734031</v>
      </c>
      <c r="F25" s="16">
        <v>7.9346105115450056</v>
      </c>
      <c r="G25" s="16">
        <v>12.145328061186675</v>
      </c>
      <c r="H25" s="16">
        <v>15.858250573102078</v>
      </c>
      <c r="I25" s="16">
        <v>10.665148643747013</v>
      </c>
      <c r="J25" s="16">
        <v>11.182954609284799</v>
      </c>
      <c r="K25" s="16">
        <v>8.4986600787073563</v>
      </c>
      <c r="L25" s="16">
        <v>10.0265004791079</v>
      </c>
      <c r="M25" s="16">
        <v>17.930742691699159</v>
      </c>
      <c r="N25" s="16">
        <v>8.36718069495919</v>
      </c>
      <c r="O25" s="16">
        <v>5.4492579441316451</v>
      </c>
      <c r="P25" s="16">
        <v>11.163428829239905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25.10660315367727</v>
      </c>
      <c r="C28" s="16">
        <v>29.604989307054201</v>
      </c>
      <c r="D28" s="16">
        <v>29.633131285796686</v>
      </c>
      <c r="E28" s="16">
        <v>40.021810756148675</v>
      </c>
      <c r="F28" s="16">
        <v>43.376016672069625</v>
      </c>
      <c r="G28" s="16">
        <v>45.963355973565193</v>
      </c>
      <c r="H28" s="16">
        <v>58.192050680948867</v>
      </c>
      <c r="I28" s="16">
        <v>56.388462152026648</v>
      </c>
      <c r="J28" s="16">
        <v>73.907352872366943</v>
      </c>
      <c r="K28" s="16">
        <v>82.583266981474495</v>
      </c>
      <c r="L28" s="16">
        <v>104.56567274797627</v>
      </c>
      <c r="M28" s="16">
        <v>130.24131405739803</v>
      </c>
      <c r="N28" s="16">
        <v>175.53418383124966</v>
      </c>
      <c r="O28" s="16">
        <v>181.21194462039173</v>
      </c>
      <c r="P28" s="16">
        <v>166.27484762914423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2257.6828885397372</v>
      </c>
      <c r="C31" s="16">
        <v>2389.544229797049</v>
      </c>
      <c r="D31" s="16">
        <v>2444.4663364285871</v>
      </c>
      <c r="E31" s="16">
        <v>2811.0335163948926</v>
      </c>
      <c r="F31" s="16">
        <v>2304.0313398601807</v>
      </c>
      <c r="G31" s="16">
        <v>2456.1619849980862</v>
      </c>
      <c r="H31" s="16">
        <v>3040.6271153656362</v>
      </c>
      <c r="I31" s="16">
        <v>4136.7184350779653</v>
      </c>
      <c r="J31" s="16">
        <v>5432.3916683542639</v>
      </c>
      <c r="K31" s="16">
        <v>4997.9405492980768</v>
      </c>
      <c r="L31" s="16">
        <v>5332.6817457513735</v>
      </c>
      <c r="M31" s="16">
        <v>7211.3226587717063</v>
      </c>
      <c r="N31" s="16">
        <v>6756.4931887293415</v>
      </c>
      <c r="O31" s="16">
        <v>6314.4020388154577</v>
      </c>
      <c r="P31" s="16">
        <v>7262.1597837144336</v>
      </c>
      <c r="R31" s="22"/>
    </row>
    <row r="32" spans="1:18">
      <c r="A32" s="23" t="s">
        <v>39</v>
      </c>
      <c r="B32" s="16">
        <v>708.84102921191402</v>
      </c>
      <c r="C32" s="16">
        <v>757.71309243770588</v>
      </c>
      <c r="D32" s="16">
        <v>739.94853103600587</v>
      </c>
      <c r="E32" s="16">
        <v>834.53956702323512</v>
      </c>
      <c r="F32" s="16">
        <v>456.44537407435968</v>
      </c>
      <c r="G32" s="16">
        <v>555.29667395984836</v>
      </c>
      <c r="H32" s="16">
        <v>708.46790435420667</v>
      </c>
      <c r="I32" s="16">
        <v>869.21047694569131</v>
      </c>
      <c r="J32" s="16">
        <v>1014.8272435249415</v>
      </c>
      <c r="K32" s="16">
        <v>873.15166535398885</v>
      </c>
      <c r="L32" s="16">
        <v>1125.3607755376961</v>
      </c>
      <c r="M32" s="16">
        <v>1441.4866837409415</v>
      </c>
      <c r="N32" s="16">
        <v>1530.7914081061647</v>
      </c>
      <c r="O32" s="16">
        <v>1660.6763551443883</v>
      </c>
      <c r="P32" s="16">
        <v>1887.8191198051854</v>
      </c>
      <c r="R32" s="22"/>
    </row>
    <row r="33" spans="1:18">
      <c r="A33" s="25" t="s">
        <v>33</v>
      </c>
      <c r="B33" s="16">
        <v>1548.8418593278232</v>
      </c>
      <c r="C33" s="16">
        <v>1631.8311373593431</v>
      </c>
      <c r="D33" s="16">
        <v>1704.5178053925811</v>
      </c>
      <c r="E33" s="16">
        <v>1976.4939493716574</v>
      </c>
      <c r="F33" s="16">
        <v>1847.5859657858209</v>
      </c>
      <c r="G33" s="16">
        <v>1900.8653110382379</v>
      </c>
      <c r="H33" s="16">
        <v>2332.1592110114298</v>
      </c>
      <c r="I33" s="16">
        <v>3267.5079581322739</v>
      </c>
      <c r="J33" s="16">
        <v>4417.564424829322</v>
      </c>
      <c r="K33" s="16">
        <v>4124.7888839440875</v>
      </c>
      <c r="L33" s="16">
        <v>4207.3209702136774</v>
      </c>
      <c r="M33" s="16">
        <v>5769.8359750307645</v>
      </c>
      <c r="N33" s="16">
        <v>5225.701780623177</v>
      </c>
      <c r="O33" s="16">
        <v>4653.7256836710694</v>
      </c>
      <c r="P33" s="16">
        <v>5374.3406639092482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79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14.868274399612234</v>
      </c>
      <c r="C5" s="16">
        <v>16.163889139789269</v>
      </c>
      <c r="D5" s="16">
        <v>11.982141980409423</v>
      </c>
      <c r="E5" s="16">
        <v>15.535383399584507</v>
      </c>
      <c r="F5" s="16">
        <v>3.5956645826154752</v>
      </c>
      <c r="G5" s="16">
        <v>5.8560433807179404</v>
      </c>
      <c r="H5" s="16">
        <v>8.2909120560247072</v>
      </c>
      <c r="I5" s="16">
        <v>10.519879301493644</v>
      </c>
      <c r="J5" s="16">
        <v>12.227414144248193</v>
      </c>
      <c r="K5" s="16">
        <v>13.563442238305457</v>
      </c>
      <c r="L5" s="16">
        <v>17.332477520958847</v>
      </c>
      <c r="M5" s="16">
        <v>21.835208797799947</v>
      </c>
      <c r="N5" s="16">
        <v>24.433966474432204</v>
      </c>
      <c r="O5" s="16">
        <v>27.062130536998428</v>
      </c>
      <c r="P5" s="16">
        <v>34.468444612933816</v>
      </c>
      <c r="R5" s="22"/>
    </row>
    <row r="6" spans="1:18">
      <c r="A6" s="36" t="s">
        <v>13</v>
      </c>
      <c r="B6" s="16">
        <v>0.17443330750965538</v>
      </c>
      <c r="C6" s="16">
        <v>0.10658740279911438</v>
      </c>
      <c r="D6" s="16">
        <v>0.1178212234230234</v>
      </c>
      <c r="E6" s="16">
        <v>0.10086532550318124</v>
      </c>
      <c r="F6" s="16">
        <v>0.16258807643746087</v>
      </c>
      <c r="G6" s="16">
        <v>0.22296180527930906</v>
      </c>
      <c r="H6" s="16">
        <v>0.18425510057377553</v>
      </c>
      <c r="I6" s="16">
        <v>0.3061229603720122</v>
      </c>
      <c r="J6" s="16">
        <v>0.22052832143889947</v>
      </c>
      <c r="K6" s="16">
        <v>0.30901157460311129</v>
      </c>
      <c r="L6" s="16">
        <v>0.30548380525870311</v>
      </c>
      <c r="M6" s="16">
        <v>0.2102928093120279</v>
      </c>
      <c r="N6" s="16">
        <v>0.31035170206482793</v>
      </c>
      <c r="O6" s="16">
        <v>0.35142374217459399</v>
      </c>
      <c r="P6" s="16">
        <v>0.37470085110343587</v>
      </c>
      <c r="R6" s="22"/>
    </row>
    <row r="7" spans="1:18">
      <c r="A7" s="37" t="s">
        <v>14</v>
      </c>
      <c r="B7" s="16">
        <v>5.1042057516705563</v>
      </c>
      <c r="C7" s="16">
        <v>7.2299031936777087</v>
      </c>
      <c r="D7" s="16">
        <v>5.2995652812995688</v>
      </c>
      <c r="E7" s="16">
        <v>5.9064405426365454</v>
      </c>
      <c r="F7" s="16">
        <v>6.0461416414391413</v>
      </c>
      <c r="G7" s="16">
        <v>5.8708017026416615</v>
      </c>
      <c r="H7" s="16">
        <v>6.5596931316079274</v>
      </c>
      <c r="I7" s="16">
        <v>6.8153371078571805</v>
      </c>
      <c r="J7" s="16">
        <v>5.9565063503369426</v>
      </c>
      <c r="K7" s="16">
        <v>4.8568153729181294</v>
      </c>
      <c r="L7" s="16">
        <v>7.232298876150117</v>
      </c>
      <c r="M7" s="16">
        <v>7.9862889830848554</v>
      </c>
      <c r="N7" s="16">
        <v>9.2895828925132466</v>
      </c>
      <c r="O7" s="16">
        <v>10.207084132207628</v>
      </c>
      <c r="P7" s="16">
        <v>10.705450529964777</v>
      </c>
      <c r="R7" s="22"/>
    </row>
    <row r="8" spans="1:18">
      <c r="A8" s="37" t="s">
        <v>43</v>
      </c>
      <c r="B8" s="16">
        <v>5.9752389529770209</v>
      </c>
      <c r="C8" s="16">
        <v>6.4497440100649444</v>
      </c>
      <c r="D8" s="16">
        <v>6.5476612740392461</v>
      </c>
      <c r="E8" s="16">
        <v>5.8735656938361132</v>
      </c>
      <c r="F8" s="16">
        <v>6.0108068433400526</v>
      </c>
      <c r="G8" s="16">
        <v>6.5702358810088448</v>
      </c>
      <c r="H8" s="16">
        <v>6.9229976163742331</v>
      </c>
      <c r="I8" s="16">
        <v>7.9128272963987847</v>
      </c>
      <c r="J8" s="16">
        <v>3.3006899329778641</v>
      </c>
      <c r="K8" s="16">
        <v>5.6916099435182268</v>
      </c>
      <c r="L8" s="16">
        <v>6.9694370226681714</v>
      </c>
      <c r="M8" s="16">
        <v>12.802853332652793</v>
      </c>
      <c r="N8" s="16">
        <v>14.556633264569653</v>
      </c>
      <c r="O8" s="16">
        <v>12.586684832102412</v>
      </c>
      <c r="P8" s="16">
        <v>11.510823403619032</v>
      </c>
      <c r="R8" s="22"/>
    </row>
    <row r="9" spans="1:18">
      <c r="A9" s="37" t="s">
        <v>15</v>
      </c>
      <c r="B9" s="16">
        <v>2.4605143173270378</v>
      </c>
      <c r="C9" s="16">
        <v>2.738928133479237</v>
      </c>
      <c r="D9" s="16">
        <v>2.4330293578861544</v>
      </c>
      <c r="E9" s="16">
        <v>2.5204205593324396</v>
      </c>
      <c r="F9" s="16">
        <v>3.9789298437105765</v>
      </c>
      <c r="G9" s="16">
        <v>4.7407202261251067</v>
      </c>
      <c r="H9" s="16">
        <v>5.2623291771012406</v>
      </c>
      <c r="I9" s="16">
        <v>8.3629360985106107</v>
      </c>
      <c r="J9" s="16">
        <v>11.775589623969717</v>
      </c>
      <c r="K9" s="16">
        <v>6.3592369039274317</v>
      </c>
      <c r="L9" s="16">
        <v>13.076926696333135</v>
      </c>
      <c r="M9" s="16">
        <v>16.566294848973627</v>
      </c>
      <c r="N9" s="16">
        <v>17.241680191338773</v>
      </c>
      <c r="O9" s="16">
        <v>21.424366458598119</v>
      </c>
      <c r="P9" s="16">
        <v>24.406361230954261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2.0079555197635112E-2</v>
      </c>
      <c r="C11" s="16">
        <v>2.1000519028792523E-2</v>
      </c>
      <c r="D11" s="16">
        <v>1.8613395268700348E-2</v>
      </c>
      <c r="E11" s="16">
        <v>1.7892431518126903E-2</v>
      </c>
      <c r="F11" s="16">
        <v>2.5911257574240978E-2</v>
      </c>
      <c r="G11" s="16">
        <v>0.19584294100940483</v>
      </c>
      <c r="H11" s="16">
        <v>0.18449598682015916</v>
      </c>
      <c r="I11" s="16">
        <v>0.31841460009868672</v>
      </c>
      <c r="J11" s="16">
        <v>0.69327659689739518</v>
      </c>
      <c r="K11" s="16">
        <v>0.69254790416146261</v>
      </c>
      <c r="L11" s="16">
        <v>0.81316691859209689</v>
      </c>
      <c r="M11" s="16">
        <v>0.95506752671594486</v>
      </c>
      <c r="N11" s="16">
        <v>2.4318954492217753</v>
      </c>
      <c r="O11" s="16">
        <v>2.3359764962838336</v>
      </c>
      <c r="P11" s="16">
        <v>2.4630541784302884</v>
      </c>
      <c r="R11" s="22"/>
    </row>
    <row r="12" spans="1:18">
      <c r="A12" s="17" t="s">
        <v>16</v>
      </c>
      <c r="B12" s="16">
        <v>3.3248120891440363</v>
      </c>
      <c r="C12" s="16">
        <v>2.5712674312442907</v>
      </c>
      <c r="D12" s="16">
        <v>3.0948951936464351</v>
      </c>
      <c r="E12" s="16">
        <v>3.6474226195795993</v>
      </c>
      <c r="F12" s="16">
        <v>4.2864678972808683</v>
      </c>
      <c r="G12" s="16">
        <v>4.1708756563226181</v>
      </c>
      <c r="H12" s="16">
        <v>7.0340821721546876</v>
      </c>
      <c r="I12" s="16">
        <v>5.3171138802381028</v>
      </c>
      <c r="J12" s="16">
        <v>7.9058602559683537</v>
      </c>
      <c r="K12" s="16">
        <v>11.549705545453609</v>
      </c>
      <c r="L12" s="16">
        <v>11.158465166974478</v>
      </c>
      <c r="M12" s="16">
        <v>12.936144056148729</v>
      </c>
      <c r="N12" s="16">
        <v>4.9162925376832014</v>
      </c>
      <c r="O12" s="16">
        <v>3.7603567321667817</v>
      </c>
      <c r="P12" s="16">
        <v>3.3459348444949435</v>
      </c>
      <c r="R12" s="22"/>
    </row>
    <row r="13" spans="1:18">
      <c r="A13" s="36" t="s">
        <v>17</v>
      </c>
      <c r="B13" s="16">
        <v>5.0596415516681148</v>
      </c>
      <c r="C13" s="16">
        <v>3.8720324920537714</v>
      </c>
      <c r="D13" s="16">
        <v>4.3829179663280664</v>
      </c>
      <c r="E13" s="16">
        <v>4.7668373521041127</v>
      </c>
      <c r="F13" s="16">
        <v>5.7571439736752801</v>
      </c>
      <c r="G13" s="16">
        <v>5.4678225561564924</v>
      </c>
      <c r="H13" s="16">
        <v>9.259450537123767</v>
      </c>
      <c r="I13" s="16">
        <v>7.2971672548609927</v>
      </c>
      <c r="J13" s="16">
        <v>12.813151185827234</v>
      </c>
      <c r="K13" s="16">
        <v>18.609577206798136</v>
      </c>
      <c r="L13" s="16">
        <v>17.376850363821696</v>
      </c>
      <c r="M13" s="16">
        <v>20.9934530834486</v>
      </c>
      <c r="N13" s="16">
        <v>9.2248342065219155</v>
      </c>
      <c r="O13" s="16">
        <v>6.7616260060080986</v>
      </c>
      <c r="P13" s="16">
        <v>6.3750224842214349</v>
      </c>
      <c r="R13" s="22"/>
    </row>
    <row r="14" spans="1:18">
      <c r="A14" s="36" t="s">
        <v>22</v>
      </c>
      <c r="B14" s="16">
        <v>8.2709425781333293E-2</v>
      </c>
      <c r="C14" s="16">
        <v>8.8513027416448634E-2</v>
      </c>
      <c r="D14" s="16">
        <v>7.3687531489777497E-2</v>
      </c>
      <c r="E14" s="16">
        <v>0.12312401740479346</v>
      </c>
      <c r="F14" s="16">
        <v>0.1449193417663471</v>
      </c>
      <c r="G14" s="16">
        <v>0.16616690216766031</v>
      </c>
      <c r="H14" s="16">
        <v>0.19043565726198125</v>
      </c>
      <c r="I14" s="16">
        <v>0.21937639367324413</v>
      </c>
      <c r="J14" s="16">
        <v>0.42899860369776249</v>
      </c>
      <c r="K14" s="16">
        <v>0.43512885377776145</v>
      </c>
      <c r="L14" s="16">
        <v>0.49583081102901894</v>
      </c>
      <c r="M14" s="16">
        <v>0.51518073400033293</v>
      </c>
      <c r="N14" s="16">
        <v>0.57140709927508337</v>
      </c>
      <c r="O14" s="16">
        <v>0.61990619636437316</v>
      </c>
      <c r="P14" s="16">
        <v>0</v>
      </c>
      <c r="R14" s="22"/>
    </row>
    <row r="15" spans="1:18">
      <c r="A15" s="36" t="s">
        <v>36</v>
      </c>
      <c r="B15" s="16">
        <v>7.5962570239601207E-2</v>
      </c>
      <c r="C15" s="16">
        <v>7.7824229834966757E-2</v>
      </c>
      <c r="D15" s="16">
        <v>6.4944839418676695E-2</v>
      </c>
      <c r="E15" s="16">
        <v>0.10892584936805431</v>
      </c>
      <c r="F15" s="16">
        <v>0.13793230881883234</v>
      </c>
      <c r="G15" s="16">
        <v>0.13592780975666446</v>
      </c>
      <c r="H15" s="16">
        <v>0.1760600220386716</v>
      </c>
      <c r="I15" s="16">
        <v>0.20884167265571568</v>
      </c>
      <c r="J15" s="16">
        <v>0.39510415971441959</v>
      </c>
      <c r="K15" s="16">
        <v>0.3848773572579014</v>
      </c>
      <c r="L15" s="16">
        <v>0.44020244903047878</v>
      </c>
      <c r="M15" s="16">
        <v>0.47694734393023885</v>
      </c>
      <c r="N15" s="16">
        <v>0.48903791139143921</v>
      </c>
      <c r="O15" s="16">
        <v>0.54757872911263572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2.0957706564455361</v>
      </c>
      <c r="C18" s="16">
        <v>1.1546726345400828</v>
      </c>
      <c r="D18" s="16">
        <v>0.79229350335627846</v>
      </c>
      <c r="E18" s="16">
        <v>0.95137759748244755</v>
      </c>
      <c r="F18" s="16">
        <v>1.9910400995724129</v>
      </c>
      <c r="G18" s="16">
        <v>1.7559876032155326</v>
      </c>
      <c r="H18" s="16">
        <v>2.1731381676324579</v>
      </c>
      <c r="I18" s="16">
        <v>5.1578400943095843</v>
      </c>
      <c r="J18" s="16">
        <v>5.1415131674767292</v>
      </c>
      <c r="K18" s="16">
        <v>2.4400062988199904</v>
      </c>
      <c r="L18" s="16">
        <v>2.2173876312195744</v>
      </c>
      <c r="M18" s="16">
        <v>4.9092789380777573</v>
      </c>
      <c r="N18" s="16">
        <v>4.5738510003878989</v>
      </c>
      <c r="O18" s="16">
        <v>5.9123984050569298</v>
      </c>
      <c r="P18" s="16">
        <v>4.7881379381453524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11.395382638074006</v>
      </c>
      <c r="C20" s="16">
        <v>15.603925607275961</v>
      </c>
      <c r="D20" s="16">
        <v>11.979275751022978</v>
      </c>
      <c r="E20" s="16">
        <v>9.3595793830874996</v>
      </c>
      <c r="F20" s="16">
        <v>10.560743977287556</v>
      </c>
      <c r="G20" s="16">
        <v>13.250455702331434</v>
      </c>
      <c r="H20" s="16">
        <v>14.335998090456238</v>
      </c>
      <c r="I20" s="16">
        <v>14.114720080962833</v>
      </c>
      <c r="J20" s="16">
        <v>18.422798444519437</v>
      </c>
      <c r="K20" s="16">
        <v>12.027446519494031</v>
      </c>
      <c r="L20" s="16">
        <v>11.321321173061472</v>
      </c>
      <c r="M20" s="16">
        <v>16.303818687515559</v>
      </c>
      <c r="N20" s="16">
        <v>15.536243108895782</v>
      </c>
      <c r="O20" s="16">
        <v>18.359812244015391</v>
      </c>
      <c r="P20" s="16">
        <v>28.346836163853016</v>
      </c>
      <c r="R20" s="22"/>
    </row>
    <row r="21" spans="1:18">
      <c r="A21" s="36" t="s">
        <v>32</v>
      </c>
      <c r="B21" s="16">
        <v>2.8234657840860464</v>
      </c>
      <c r="C21" s="16">
        <v>3.8139419185397392</v>
      </c>
      <c r="D21" s="16">
        <v>3.8105247715185304</v>
      </c>
      <c r="E21" s="16">
        <v>3.1144737738737378</v>
      </c>
      <c r="F21" s="16">
        <v>4.0891372299990048</v>
      </c>
      <c r="G21" s="16">
        <v>5.756498232206817</v>
      </c>
      <c r="H21" s="16">
        <v>6.6687013772630781</v>
      </c>
      <c r="I21" s="16">
        <v>6.6090740735312492</v>
      </c>
      <c r="J21" s="16">
        <v>6.2827484657350441</v>
      </c>
      <c r="K21" s="16">
        <v>5.5522439707448745</v>
      </c>
      <c r="L21" s="16">
        <v>4.5435447887456588</v>
      </c>
      <c r="M21" s="16">
        <v>6.1143681370837912</v>
      </c>
      <c r="N21" s="16">
        <v>6.2114392274154442</v>
      </c>
      <c r="O21" s="16">
        <v>6.137992156399827</v>
      </c>
      <c r="P21" s="16">
        <v>8.5946483031361076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10.59436423865661</v>
      </c>
      <c r="C28" s="16">
        <v>7.9170031407518451</v>
      </c>
      <c r="D28" s="16">
        <v>5.4255338225411451</v>
      </c>
      <c r="E28" s="16">
        <v>6.8420937495517498</v>
      </c>
      <c r="F28" s="16">
        <v>7.1244269186028477</v>
      </c>
      <c r="G28" s="16">
        <v>7.8208573765592764</v>
      </c>
      <c r="H28" s="16">
        <v>8.8223724551170193</v>
      </c>
      <c r="I28" s="16">
        <v>9.7478126820879858</v>
      </c>
      <c r="J28" s="16">
        <v>14.664804960060332</v>
      </c>
      <c r="K28" s="16">
        <v>14.924829878456743</v>
      </c>
      <c r="L28" s="16">
        <v>17.726569607411562</v>
      </c>
      <c r="M28" s="16">
        <v>22.985154880855593</v>
      </c>
      <c r="N28" s="16">
        <v>31.053190412808313</v>
      </c>
      <c r="O28" s="16">
        <v>31.329420964092012</v>
      </c>
      <c r="P28" s="16">
        <v>33.488365030747516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64.054855238389422</v>
      </c>
      <c r="C31" s="16">
        <v>67.809232880496182</v>
      </c>
      <c r="D31" s="16">
        <v>56.022905891648001</v>
      </c>
      <c r="E31" s="16">
        <v>58.868402294862911</v>
      </c>
      <c r="F31" s="16">
        <v>53.911853992120101</v>
      </c>
      <c r="G31" s="16">
        <v>61.981197775498764</v>
      </c>
      <c r="H31" s="16">
        <v>76.064921547549943</v>
      </c>
      <c r="I31" s="16">
        <v>82.907463497050628</v>
      </c>
      <c r="J31" s="16">
        <v>100.22898421286834</v>
      </c>
      <c r="K31" s="16">
        <v>97.39647956823687</v>
      </c>
      <c r="L31" s="16">
        <v>111.00996283125504</v>
      </c>
      <c r="M31" s="16">
        <v>145.5903521595998</v>
      </c>
      <c r="N31" s="16">
        <v>140.84040547851953</v>
      </c>
      <c r="O31" s="16">
        <v>147.39675763158107</v>
      </c>
      <c r="P31" s="16">
        <v>168.86777957160399</v>
      </c>
      <c r="R31" s="22"/>
    </row>
    <row r="32" spans="1:18">
      <c r="A32" s="23" t="s">
        <v>39</v>
      </c>
      <c r="B32" s="16">
        <v>28.602746284294145</v>
      </c>
      <c r="C32" s="16">
        <v>32.710052398839068</v>
      </c>
      <c r="D32" s="16">
        <v>26.39883251232612</v>
      </c>
      <c r="E32" s="16">
        <v>29.954567952410915</v>
      </c>
      <c r="F32" s="16">
        <v>19.820042245116948</v>
      </c>
      <c r="G32" s="16">
        <v>23.456605936782267</v>
      </c>
      <c r="H32" s="16">
        <v>27.404683068502042</v>
      </c>
      <c r="I32" s="16">
        <v>34.235517364730917</v>
      </c>
      <c r="J32" s="16">
        <v>34.174004969869017</v>
      </c>
      <c r="K32" s="16">
        <v>31.472663937433818</v>
      </c>
      <c r="L32" s="16">
        <v>45.729790839961069</v>
      </c>
      <c r="M32" s="16">
        <v>60.356006298539192</v>
      </c>
      <c r="N32" s="16">
        <v>68.264109974140467</v>
      </c>
      <c r="O32" s="16">
        <v>73.967666198365009</v>
      </c>
      <c r="P32" s="16">
        <v>83.9288348070056</v>
      </c>
      <c r="R32" s="22"/>
    </row>
    <row r="33" spans="1:18">
      <c r="A33" s="25" t="s">
        <v>33</v>
      </c>
      <c r="B33" s="16">
        <v>35.45210895409528</v>
      </c>
      <c r="C33" s="16">
        <v>35.099180481657115</v>
      </c>
      <c r="D33" s="16">
        <v>29.624073379321882</v>
      </c>
      <c r="E33" s="16">
        <v>28.913834342451995</v>
      </c>
      <c r="F33" s="16">
        <v>34.091811747003149</v>
      </c>
      <c r="G33" s="16">
        <v>38.524591838716496</v>
      </c>
      <c r="H33" s="16">
        <v>48.660238479047905</v>
      </c>
      <c r="I33" s="16">
        <v>48.671946132319711</v>
      </c>
      <c r="J33" s="16">
        <v>66.054979242999323</v>
      </c>
      <c r="K33" s="16">
        <v>65.923815630803048</v>
      </c>
      <c r="L33" s="16">
        <v>65.280171991293969</v>
      </c>
      <c r="M33" s="16">
        <v>85.234345861060604</v>
      </c>
      <c r="N33" s="16">
        <v>72.576295504379061</v>
      </c>
      <c r="O33" s="16">
        <v>73.429091433216058</v>
      </c>
      <c r="P33" s="16">
        <v>84.938944764598389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G1" workbookViewId="0">
      <selection activeCell="E33" sqref="E33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53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0.13374161631048806</v>
      </c>
      <c r="C5" s="16">
        <v>0.11135926118023881</v>
      </c>
      <c r="D5" s="16">
        <v>0.17400770512923394</v>
      </c>
      <c r="E5" s="16">
        <v>7.874369852929404E-2</v>
      </c>
      <c r="F5" s="16">
        <v>2.4063057948449689E-2</v>
      </c>
      <c r="G5" s="16">
        <v>5.6839054382421692E-2</v>
      </c>
      <c r="H5" s="16">
        <v>0.10708918945654083</v>
      </c>
      <c r="I5" s="16">
        <v>0.10401181606540462</v>
      </c>
      <c r="J5" s="16">
        <v>0.12394612648380854</v>
      </c>
      <c r="K5" s="16">
        <v>0.12489240674428667</v>
      </c>
      <c r="L5" s="16">
        <v>0.19260430718132582</v>
      </c>
      <c r="M5" s="16">
        <v>0.2336837230890404</v>
      </c>
      <c r="N5" s="16">
        <v>0.2744378177611585</v>
      </c>
      <c r="O5" s="16">
        <v>0.14688381616960811</v>
      </c>
      <c r="P5" s="16">
        <v>0.18202289054289084</v>
      </c>
      <c r="R5" s="22"/>
    </row>
    <row r="6" spans="1:18">
      <c r="A6" s="36" t="s">
        <v>13</v>
      </c>
      <c r="B6" s="16">
        <v>2.439546585657032E-2</v>
      </c>
      <c r="C6" s="16">
        <v>1.8329518031414253E-2</v>
      </c>
      <c r="D6" s="16">
        <v>3.2902203349514506E-2</v>
      </c>
      <c r="E6" s="16">
        <v>4.3206712549368614E-2</v>
      </c>
      <c r="F6" s="16">
        <v>6.3574114018089378E-2</v>
      </c>
      <c r="G6" s="16">
        <v>7.8080695445639461E-2</v>
      </c>
      <c r="H6" s="16">
        <v>8.6053206311928143E-2</v>
      </c>
      <c r="I6" s="16">
        <v>7.2733617418926727E-2</v>
      </c>
      <c r="J6" s="16">
        <v>9.2161089556554998E-2</v>
      </c>
      <c r="K6" s="16">
        <v>0.1076858517556297</v>
      </c>
      <c r="L6" s="16">
        <v>0.13031127357189431</v>
      </c>
      <c r="M6" s="16">
        <v>9.8928068896787305E-2</v>
      </c>
      <c r="N6" s="16">
        <v>5.4919379535895797E-2</v>
      </c>
      <c r="O6" s="16">
        <v>4.8858333452224498E-2</v>
      </c>
      <c r="P6" s="16">
        <v>7.7968055886169479E-2</v>
      </c>
      <c r="R6" s="22"/>
    </row>
    <row r="7" spans="1:18">
      <c r="A7" s="37" t="s">
        <v>14</v>
      </c>
      <c r="B7" s="16">
        <v>5.0728612431761334E-2</v>
      </c>
      <c r="C7" s="16">
        <v>5.4171464135304173E-2</v>
      </c>
      <c r="D7" s="16">
        <v>8.2660625246945604E-2</v>
      </c>
      <c r="E7" s="16">
        <v>3.8379333432258765E-2</v>
      </c>
      <c r="F7" s="16">
        <v>5.1053741742295718E-2</v>
      </c>
      <c r="G7" s="16">
        <v>6.7898585330684658E-2</v>
      </c>
      <c r="H7" s="16">
        <v>9.6801891386481126E-2</v>
      </c>
      <c r="I7" s="16">
        <v>7.7101619969603657E-2</v>
      </c>
      <c r="J7" s="16">
        <v>7.0008694631592594E-2</v>
      </c>
      <c r="K7" s="16">
        <v>5.3714449826327004E-2</v>
      </c>
      <c r="L7" s="16">
        <v>9.6069455197535805E-2</v>
      </c>
      <c r="M7" s="16">
        <v>9.6318168662028483E-2</v>
      </c>
      <c r="N7" s="16">
        <v>0.11001527977846422</v>
      </c>
      <c r="O7" s="16">
        <v>6.1739513026659032E-2</v>
      </c>
      <c r="P7" s="16">
        <v>6.4716035789653459E-2</v>
      </c>
      <c r="R7" s="22"/>
    </row>
    <row r="8" spans="1:18">
      <c r="A8" s="37" t="s">
        <v>43</v>
      </c>
      <c r="B8" s="16">
        <v>0</v>
      </c>
      <c r="C8" s="16">
        <v>0</v>
      </c>
      <c r="D8" s="16">
        <v>0</v>
      </c>
      <c r="E8" s="16">
        <v>1.2644973131534223</v>
      </c>
      <c r="F8" s="16">
        <v>1.2083708798698076</v>
      </c>
      <c r="G8" s="16">
        <v>1.2212195329044393</v>
      </c>
      <c r="H8" s="16">
        <v>1.321216538896304</v>
      </c>
      <c r="I8" s="16">
        <v>1.4942700793692678</v>
      </c>
      <c r="J8" s="16">
        <v>1.4553790885842495</v>
      </c>
      <c r="K8" s="16">
        <v>1.2142101212838883</v>
      </c>
      <c r="L8" s="16">
        <v>1.5452800596532899</v>
      </c>
      <c r="M8" s="16">
        <v>1.6856442326259959</v>
      </c>
      <c r="N8" s="16">
        <v>1.5506525927901553</v>
      </c>
      <c r="O8" s="16">
        <v>1.3960884304355194</v>
      </c>
      <c r="P8" s="16">
        <v>1.3257656150316113</v>
      </c>
      <c r="R8" s="22"/>
    </row>
    <row r="9" spans="1:18">
      <c r="A9" s="37" t="s">
        <v>15</v>
      </c>
      <c r="B9" s="16">
        <v>0.1183616848586527</v>
      </c>
      <c r="C9" s="16">
        <v>0.12227750459406261</v>
      </c>
      <c r="D9" s="16">
        <v>0.15820547736354038</v>
      </c>
      <c r="E9" s="16">
        <v>0.15099596774706345</v>
      </c>
      <c r="F9" s="16">
        <v>0.14981973953528821</v>
      </c>
      <c r="G9" s="16">
        <v>0.1567633939930716</v>
      </c>
      <c r="H9" s="16">
        <v>0.14624971348702184</v>
      </c>
      <c r="I9" s="16">
        <v>0.15322333049082262</v>
      </c>
      <c r="J9" s="16">
        <v>0.14991010633113999</v>
      </c>
      <c r="K9" s="16">
        <v>0.12388004489283187</v>
      </c>
      <c r="L9" s="16">
        <v>0.18932979605669276</v>
      </c>
      <c r="M9" s="16">
        <v>0.18754478809781802</v>
      </c>
      <c r="N9" s="16">
        <v>0.17913433965027295</v>
      </c>
      <c r="O9" s="16">
        <v>0.11004040391500911</v>
      </c>
      <c r="P9" s="16">
        <v>0.10402400001167192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R11" s="22"/>
    </row>
    <row r="12" spans="1:18">
      <c r="A12" s="17" t="s">
        <v>16</v>
      </c>
      <c r="B12" s="16">
        <v>0.35500243393754866</v>
      </c>
      <c r="C12" s="16">
        <v>0.33564217315389339</v>
      </c>
      <c r="D12" s="16">
        <v>0.36988302505164783</v>
      </c>
      <c r="E12" s="16">
        <v>0.37983305652772437</v>
      </c>
      <c r="F12" s="16">
        <v>0.39191748567991003</v>
      </c>
      <c r="G12" s="16">
        <v>0.57572525916082617</v>
      </c>
      <c r="H12" s="16">
        <v>0.55711098783460411</v>
      </c>
      <c r="I12" s="16">
        <v>0.54213861740309632</v>
      </c>
      <c r="J12" s="16">
        <v>0.36367826715152946</v>
      </c>
      <c r="K12" s="16">
        <v>0.39632204328980525</v>
      </c>
      <c r="L12" s="16">
        <v>0.44413335690904471</v>
      </c>
      <c r="M12" s="16">
        <v>0.50504635878436555</v>
      </c>
      <c r="N12" s="16">
        <v>0.41472276221065441</v>
      </c>
      <c r="O12" s="16">
        <v>0.41428085376464424</v>
      </c>
      <c r="P12" s="16">
        <v>0.42724051101361993</v>
      </c>
      <c r="R12" s="22"/>
    </row>
    <row r="13" spans="1:18">
      <c r="A13" s="36" t="s">
        <v>17</v>
      </c>
      <c r="B13" s="16">
        <v>0.54023656601782843</v>
      </c>
      <c r="C13" s="16">
        <v>0.50543844034399055</v>
      </c>
      <c r="D13" s="16">
        <v>0.52381966254197021</v>
      </c>
      <c r="E13" s="16">
        <v>0.49640598040402539</v>
      </c>
      <c r="F13" s="16">
        <v>0.52638336386267304</v>
      </c>
      <c r="G13" s="16">
        <v>0.75474883875203014</v>
      </c>
      <c r="H13" s="16">
        <v>0.73336385747147315</v>
      </c>
      <c r="I13" s="16">
        <v>0.7440269769682516</v>
      </c>
      <c r="J13" s="16">
        <v>0.58941904728133176</v>
      </c>
      <c r="K13" s="16">
        <v>0.63857780913391748</v>
      </c>
      <c r="L13" s="16">
        <v>0.69163982403530311</v>
      </c>
      <c r="M13" s="16">
        <v>0.81961572104374725</v>
      </c>
      <c r="N13" s="16">
        <v>0.7781775990220019</v>
      </c>
      <c r="O13" s="16">
        <v>0.74493256733973456</v>
      </c>
      <c r="P13" s="16">
        <v>0.81402298325184808</v>
      </c>
      <c r="R13" s="22"/>
    </row>
    <row r="14" spans="1:18">
      <c r="A14" s="36" t="s">
        <v>22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2"/>
    </row>
    <row r="15" spans="1:18">
      <c r="A15" s="36" t="s">
        <v>36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0.36373466985052227</v>
      </c>
      <c r="C20" s="16">
        <v>0.63370665415917049</v>
      </c>
      <c r="D20" s="16">
        <v>0.34789312521086801</v>
      </c>
      <c r="E20" s="16">
        <v>0.63722699052493792</v>
      </c>
      <c r="F20" s="16">
        <v>0.61167025503408212</v>
      </c>
      <c r="G20" s="16">
        <v>0.98507945319926848</v>
      </c>
      <c r="H20" s="16">
        <v>0.46117485869243446</v>
      </c>
      <c r="I20" s="16">
        <v>0.61218423061619931</v>
      </c>
      <c r="J20" s="16">
        <v>0.46472473080820914</v>
      </c>
      <c r="K20" s="16">
        <v>0.45833923443014796</v>
      </c>
      <c r="L20" s="16">
        <v>0.55967082280444125</v>
      </c>
      <c r="M20" s="16">
        <v>0.49260621386550968</v>
      </c>
      <c r="N20" s="16">
        <v>0.53469591113565507</v>
      </c>
      <c r="O20" s="16">
        <v>0.59102457316698531</v>
      </c>
      <c r="P20" s="16">
        <v>0.90472996373712333</v>
      </c>
      <c r="R20" s="22"/>
    </row>
    <row r="21" spans="1:18">
      <c r="A21" s="36" t="s">
        <v>32</v>
      </c>
      <c r="B21" s="16">
        <v>8.5891718320789165E-2</v>
      </c>
      <c r="C21" s="16">
        <v>0.15196795036703092</v>
      </c>
      <c r="D21" s="16">
        <v>0.10908989735260703</v>
      </c>
      <c r="E21" s="16">
        <v>0.20722449813651811</v>
      </c>
      <c r="F21" s="16">
        <v>0.22967308969810793</v>
      </c>
      <c r="G21" s="16">
        <v>0.41567557879240924</v>
      </c>
      <c r="H21" s="16">
        <v>0.20742661206715371</v>
      </c>
      <c r="I21" s="16">
        <v>0.27106685442931394</v>
      </c>
      <c r="J21" s="16">
        <v>0.15249216118532016</v>
      </c>
      <c r="K21" s="16">
        <v>0.20221229065810345</v>
      </c>
      <c r="L21" s="16">
        <v>0.21653159281736103</v>
      </c>
      <c r="M21" s="16">
        <v>0.17793615741234706</v>
      </c>
      <c r="N21" s="16">
        <v>0.20222970517491493</v>
      </c>
      <c r="O21" s="16">
        <v>0.18701281106373502</v>
      </c>
      <c r="P21" s="16">
        <v>0.26343291286390397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4.5321476422423173</v>
      </c>
      <c r="C28" s="16">
        <v>4.8386171668491009</v>
      </c>
      <c r="D28" s="16">
        <v>4.64750515026277</v>
      </c>
      <c r="E28" s="16">
        <v>4.9604507308685184</v>
      </c>
      <c r="F28" s="16">
        <v>5.1192062968266301</v>
      </c>
      <c r="G28" s="16">
        <v>5.4024838662544257</v>
      </c>
      <c r="H28" s="16">
        <v>5.7881245700748325</v>
      </c>
      <c r="I28" s="16">
        <v>6.170248984923707</v>
      </c>
      <c r="J28" s="16">
        <v>7.9159547365966052</v>
      </c>
      <c r="K28" s="16">
        <v>7.6686321773506965</v>
      </c>
      <c r="L28" s="16">
        <v>8.1404513432917671</v>
      </c>
      <c r="M28" s="16">
        <v>9.1553669751691356</v>
      </c>
      <c r="N28" s="16">
        <v>10.02920027436002</v>
      </c>
      <c r="O28" s="16">
        <v>10.322822081687375</v>
      </c>
      <c r="P28" s="16">
        <v>11.16538162697049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6.2042404098264781</v>
      </c>
      <c r="C31" s="16">
        <v>6.771510132814206</v>
      </c>
      <c r="D31" s="16">
        <v>6.4459668715090972</v>
      </c>
      <c r="E31" s="16">
        <v>8.256964281873131</v>
      </c>
      <c r="F31" s="16">
        <v>8.3757320242153348</v>
      </c>
      <c r="G31" s="16">
        <v>9.7145142582152175</v>
      </c>
      <c r="H31" s="16">
        <v>9.5046114256787728</v>
      </c>
      <c r="I31" s="16">
        <v>10.241006127654593</v>
      </c>
      <c r="J31" s="16">
        <v>11.377674048610341</v>
      </c>
      <c r="K31" s="16">
        <v>10.988466429365634</v>
      </c>
      <c r="L31" s="16">
        <v>12.206021831518655</v>
      </c>
      <c r="M31" s="16">
        <v>13.452690407646775</v>
      </c>
      <c r="N31" s="16">
        <v>14.128185661419193</v>
      </c>
      <c r="O31" s="16">
        <v>14.023683384021496</v>
      </c>
      <c r="P31" s="16">
        <v>15.329304595098982</v>
      </c>
      <c r="R31" s="22"/>
    </row>
    <row r="32" spans="1:18">
      <c r="A32" s="23" t="s">
        <v>39</v>
      </c>
      <c r="B32" s="16">
        <v>0.32722737945747238</v>
      </c>
      <c r="C32" s="16">
        <v>0.30613774794101983</v>
      </c>
      <c r="D32" s="16">
        <v>0.44777601108923448</v>
      </c>
      <c r="E32" s="16">
        <v>1.575823025411407</v>
      </c>
      <c r="F32" s="16">
        <v>1.4968815331139307</v>
      </c>
      <c r="G32" s="16">
        <v>1.5808012620562568</v>
      </c>
      <c r="H32" s="16">
        <v>1.7574105395382758</v>
      </c>
      <c r="I32" s="16">
        <v>1.9013404633140254</v>
      </c>
      <c r="J32" s="16">
        <v>1.8914051055873458</v>
      </c>
      <c r="K32" s="16">
        <v>1.6243828745029636</v>
      </c>
      <c r="L32" s="16">
        <v>2.1535948916607386</v>
      </c>
      <c r="M32" s="16">
        <v>2.3021189813716703</v>
      </c>
      <c r="N32" s="16">
        <v>2.169159409515947</v>
      </c>
      <c r="O32" s="16">
        <v>1.7636104969990203</v>
      </c>
      <c r="P32" s="16">
        <v>1.7544965972619968</v>
      </c>
      <c r="R32" s="22"/>
    </row>
    <row r="33" spans="1:18">
      <c r="A33" s="25" t="s">
        <v>33</v>
      </c>
      <c r="B33" s="16">
        <v>5.8770130303690058</v>
      </c>
      <c r="C33" s="16">
        <v>6.4653723848731861</v>
      </c>
      <c r="D33" s="16">
        <v>5.9981908604198626</v>
      </c>
      <c r="E33" s="16">
        <v>6.6811412564617241</v>
      </c>
      <c r="F33" s="16">
        <v>6.8788504911014039</v>
      </c>
      <c r="G33" s="16">
        <v>8.1337129961589607</v>
      </c>
      <c r="H33" s="16">
        <v>7.7472008861404973</v>
      </c>
      <c r="I33" s="16">
        <v>8.3396656643405684</v>
      </c>
      <c r="J33" s="16">
        <v>9.4862689430229956</v>
      </c>
      <c r="K33" s="16">
        <v>9.3640835548626704</v>
      </c>
      <c r="L33" s="16">
        <v>10.052426939857916</v>
      </c>
      <c r="M33" s="16">
        <v>11.150571426275105</v>
      </c>
      <c r="N33" s="16">
        <v>11.959026251903246</v>
      </c>
      <c r="O33" s="16">
        <v>12.260072887022476</v>
      </c>
      <c r="P33" s="16">
        <v>13.574807997836984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60" width="10.6640625" style="13" customWidth="1"/>
    <col min="61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0.8386990822704764</v>
      </c>
      <c r="C5" s="16">
        <v>0.59316022753848174</v>
      </c>
      <c r="D5" s="16">
        <v>0.548515346956435</v>
      </c>
      <c r="E5" s="16">
        <v>0.55392705423306832</v>
      </c>
      <c r="F5" s="16">
        <v>0.1192253847820922</v>
      </c>
      <c r="G5" s="16">
        <v>0.24596723533632039</v>
      </c>
      <c r="H5" s="16">
        <v>0.43493349831422445</v>
      </c>
      <c r="I5" s="16">
        <v>0.32772144070000464</v>
      </c>
      <c r="J5" s="16">
        <v>0.34694349949170489</v>
      </c>
      <c r="K5" s="16">
        <v>0.49386066256050609</v>
      </c>
      <c r="L5" s="16">
        <v>0.61124011535230682</v>
      </c>
      <c r="M5" s="16">
        <v>0.611039016904949</v>
      </c>
      <c r="N5" s="16">
        <v>1.0384967042580613</v>
      </c>
      <c r="O5" s="16">
        <v>0.88478052007960828</v>
      </c>
      <c r="P5" s="16">
        <v>1.3505518955331426</v>
      </c>
      <c r="R5" s="22"/>
    </row>
    <row r="6" spans="1:18">
      <c r="A6" s="36" t="s">
        <v>13</v>
      </c>
      <c r="B6" s="16">
        <v>6.8719622131184002E-2</v>
      </c>
      <c r="C6" s="16">
        <v>9.1270956224918903E-2</v>
      </c>
      <c r="D6" s="16">
        <v>8.8522594726074752E-2</v>
      </c>
      <c r="E6" s="16">
        <v>7.687815060508349E-2</v>
      </c>
      <c r="F6" s="16">
        <v>8.2071227876653288E-2</v>
      </c>
      <c r="G6" s="16">
        <v>8.1782037667667548E-2</v>
      </c>
      <c r="H6" s="16">
        <v>6.8842565049542517E-2</v>
      </c>
      <c r="I6" s="16">
        <v>7.0808315781366898E-2</v>
      </c>
      <c r="J6" s="16">
        <v>9.9342473158364489E-2</v>
      </c>
      <c r="K6" s="16">
        <v>0.15392053810723155</v>
      </c>
      <c r="L6" s="16">
        <v>0.13565189953795556</v>
      </c>
      <c r="M6" s="16">
        <v>0.20209591217486547</v>
      </c>
      <c r="N6" s="16">
        <v>0.24856740008694514</v>
      </c>
      <c r="O6" s="16">
        <v>0.21502756128713393</v>
      </c>
      <c r="P6" s="16">
        <v>0.27831315741891571</v>
      </c>
      <c r="R6" s="22"/>
    </row>
    <row r="7" spans="1:18">
      <c r="A7" s="37" t="s">
        <v>14</v>
      </c>
      <c r="B7" s="16">
        <v>0.29644717009338817</v>
      </c>
      <c r="C7" s="16">
        <v>0.28668186522691547</v>
      </c>
      <c r="D7" s="16">
        <v>0.25704951782584617</v>
      </c>
      <c r="E7" s="16">
        <v>0.221880521405246</v>
      </c>
      <c r="F7" s="16">
        <v>0.210967959153537</v>
      </c>
      <c r="G7" s="16">
        <v>0.25399608061127332</v>
      </c>
      <c r="H7" s="16">
        <v>0.34863454910426428</v>
      </c>
      <c r="I7" s="16">
        <v>0.21828813563933128</v>
      </c>
      <c r="J7" s="16">
        <v>0.17897874975381059</v>
      </c>
      <c r="K7" s="16">
        <v>0.18907988343071092</v>
      </c>
      <c r="L7" s="16">
        <v>0.27050092818343308</v>
      </c>
      <c r="M7" s="16">
        <v>0.24550508515402128</v>
      </c>
      <c r="N7" s="16">
        <v>0.42080449912393908</v>
      </c>
      <c r="O7" s="16">
        <v>0.36119504755106646</v>
      </c>
      <c r="P7" s="16">
        <v>0.44785018218163208</v>
      </c>
      <c r="R7" s="22"/>
    </row>
    <row r="8" spans="1:18">
      <c r="A8" s="37" t="s">
        <v>43</v>
      </c>
      <c r="B8" s="16">
        <v>1.755639629141905</v>
      </c>
      <c r="C8" s="16">
        <v>2.8997800616857687</v>
      </c>
      <c r="D8" s="16">
        <v>3.304012884321446</v>
      </c>
      <c r="E8" s="16">
        <v>3.3481093601159171</v>
      </c>
      <c r="F8" s="16">
        <v>2.769441996001718</v>
      </c>
      <c r="G8" s="16">
        <v>2.6015840406650885</v>
      </c>
      <c r="H8" s="16">
        <v>2.8478081109744786</v>
      </c>
      <c r="I8" s="16">
        <v>4.586718182207961</v>
      </c>
      <c r="J8" s="16">
        <v>4.1385245194039326</v>
      </c>
      <c r="K8" s="16">
        <v>3.9942453781401248</v>
      </c>
      <c r="L8" s="16">
        <v>5.1925249209467683</v>
      </c>
      <c r="M8" s="16">
        <v>5.6085371525305527</v>
      </c>
      <c r="N8" s="16">
        <v>6.1497686600878536</v>
      </c>
      <c r="O8" s="16">
        <v>5.6324026543383292</v>
      </c>
      <c r="P8" s="16">
        <v>5.3676128458770487</v>
      </c>
      <c r="R8" s="22"/>
    </row>
    <row r="9" spans="1:18">
      <c r="A9" s="37" t="s">
        <v>15</v>
      </c>
      <c r="B9" s="16">
        <v>2.0521736433876572</v>
      </c>
      <c r="C9" s="16">
        <v>2.2870731677616813</v>
      </c>
      <c r="D9" s="16">
        <v>1.940819227238554</v>
      </c>
      <c r="E9" s="16">
        <v>1.9437794553724341</v>
      </c>
      <c r="F9" s="16">
        <v>2.7553665775625298</v>
      </c>
      <c r="G9" s="16">
        <v>2.9728317249184166</v>
      </c>
      <c r="H9" s="16">
        <v>3.2112336768755494</v>
      </c>
      <c r="I9" s="16">
        <v>5.0452813757011006</v>
      </c>
      <c r="J9" s="16">
        <v>6.3436098443458864</v>
      </c>
      <c r="K9" s="16">
        <v>3.7311052096802477</v>
      </c>
      <c r="L9" s="16">
        <v>6.1121773166724616</v>
      </c>
      <c r="M9" s="16">
        <v>7.4615947068381709</v>
      </c>
      <c r="N9" s="16">
        <v>7.3959261157459908</v>
      </c>
      <c r="O9" s="16">
        <v>9.6785537079792103</v>
      </c>
      <c r="P9" s="16">
        <v>10.434053223854008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0.59572519211941133</v>
      </c>
      <c r="C11" s="16">
        <v>0.65467289668862649</v>
      </c>
      <c r="D11" s="16">
        <v>0.57780544463828765</v>
      </c>
      <c r="E11" s="16">
        <v>0.74823738229431214</v>
      </c>
      <c r="F11" s="16">
        <v>0.98518302905489086</v>
      </c>
      <c r="G11" s="16">
        <v>1.6271508792313816</v>
      </c>
      <c r="H11" s="16">
        <v>1.7448400460205189</v>
      </c>
      <c r="I11" s="16">
        <v>1.7956763266833229</v>
      </c>
      <c r="J11" s="16">
        <v>3.4288044059199168</v>
      </c>
      <c r="K11" s="16">
        <v>3.6078246871407909</v>
      </c>
      <c r="L11" s="16">
        <v>4.3291967359556311</v>
      </c>
      <c r="M11" s="16">
        <v>5.0698434060319322</v>
      </c>
      <c r="N11" s="16">
        <v>6.8154717583259679</v>
      </c>
      <c r="O11" s="16">
        <v>6.4660834769977775</v>
      </c>
      <c r="P11" s="16">
        <v>6.7924185651141897</v>
      </c>
      <c r="R11" s="22"/>
    </row>
    <row r="12" spans="1:18">
      <c r="A12" s="17" t="s">
        <v>16</v>
      </c>
      <c r="B12" s="16">
        <v>1.2388695416681659</v>
      </c>
      <c r="C12" s="16">
        <v>0.96450754226827595</v>
      </c>
      <c r="D12" s="16">
        <v>0.82469927413301203</v>
      </c>
      <c r="E12" s="16">
        <v>1.0125410517855258</v>
      </c>
      <c r="F12" s="16">
        <v>1.1372173603436895</v>
      </c>
      <c r="G12" s="16">
        <v>1.1970221936800216</v>
      </c>
      <c r="H12" s="16">
        <v>1.1955358147474631</v>
      </c>
      <c r="I12" s="16">
        <v>1.2291374464794973</v>
      </c>
      <c r="J12" s="16">
        <v>1.5100579680660116</v>
      </c>
      <c r="K12" s="16">
        <v>1.0510719894955025</v>
      </c>
      <c r="L12" s="16">
        <v>1.1762565467485588</v>
      </c>
      <c r="M12" s="16">
        <v>1.3549929988099934</v>
      </c>
      <c r="N12" s="16">
        <v>0.70742375122376666</v>
      </c>
      <c r="O12" s="16">
        <v>0.72401649359718401</v>
      </c>
      <c r="P12" s="16">
        <v>0.65690184797790097</v>
      </c>
      <c r="R12" s="22"/>
    </row>
    <row r="13" spans="1:18">
      <c r="A13" s="36" t="s">
        <v>17</v>
      </c>
      <c r="B13" s="16">
        <v>1.8852902486089143</v>
      </c>
      <c r="C13" s="16">
        <v>1.4524372288597136</v>
      </c>
      <c r="D13" s="16">
        <v>1.1679197644029267</v>
      </c>
      <c r="E13" s="16">
        <v>1.3232956554802371</v>
      </c>
      <c r="F13" s="16">
        <v>1.5273937026367947</v>
      </c>
      <c r="G13" s="16">
        <v>1.5692400086063083</v>
      </c>
      <c r="H13" s="16">
        <v>1.5737667646016602</v>
      </c>
      <c r="I13" s="16">
        <v>1.6868590231834566</v>
      </c>
      <c r="J13" s="16">
        <v>2.4473745320233915</v>
      </c>
      <c r="K13" s="16">
        <v>1.6935501309051992</v>
      </c>
      <c r="L13" s="16">
        <v>1.831760344855508</v>
      </c>
      <c r="M13" s="16">
        <v>2.1989537087288493</v>
      </c>
      <c r="N13" s="16">
        <v>1.327395953103792</v>
      </c>
      <c r="O13" s="16">
        <v>1.3018788111266844</v>
      </c>
      <c r="P13" s="16">
        <v>1.2515976088643346</v>
      </c>
      <c r="R13" s="22"/>
    </row>
    <row r="14" spans="1:18">
      <c r="A14" s="36" t="s">
        <v>22</v>
      </c>
      <c r="B14" s="16">
        <v>2.0478274676494226</v>
      </c>
      <c r="C14" s="16">
        <v>1.9566743484939175</v>
      </c>
      <c r="D14" s="16">
        <v>1.7151988611491096</v>
      </c>
      <c r="E14" s="16">
        <v>1.9351632673044024</v>
      </c>
      <c r="F14" s="16">
        <v>2.1741791717080012</v>
      </c>
      <c r="G14" s="16">
        <v>2.1345604761984505</v>
      </c>
      <c r="H14" s="16">
        <v>2.2902131137736697</v>
      </c>
      <c r="I14" s="16">
        <v>2.6838425218439905</v>
      </c>
      <c r="J14" s="16">
        <v>3.7489647415904201</v>
      </c>
      <c r="K14" s="16">
        <v>2.7967824036708029</v>
      </c>
      <c r="L14" s="16">
        <v>2.1644092794484133</v>
      </c>
      <c r="M14" s="16">
        <v>2.1373778471472749</v>
      </c>
      <c r="N14" s="16">
        <v>1.875601963938506</v>
      </c>
      <c r="O14" s="16">
        <v>2.6155560236964273</v>
      </c>
      <c r="P14" s="16">
        <v>2.4364561102306936</v>
      </c>
      <c r="R14" s="22"/>
    </row>
    <row r="15" spans="1:18">
      <c r="A15" s="36" t="s">
        <v>36</v>
      </c>
      <c r="B15" s="16">
        <v>1.8807800487113511</v>
      </c>
      <c r="C15" s="16">
        <v>1.7203871413517646</v>
      </c>
      <c r="D15" s="16">
        <v>1.5116982799712788</v>
      </c>
      <c r="E15" s="16">
        <v>1.7120079981144662</v>
      </c>
      <c r="F15" s="16">
        <v>2.0693549203598511</v>
      </c>
      <c r="G15" s="16">
        <v>1.7461126526270809</v>
      </c>
      <c r="H15" s="16">
        <v>2.1173291655645476</v>
      </c>
      <c r="I15" s="16">
        <v>2.5549611424521901</v>
      </c>
      <c r="J15" s="16">
        <v>3.4527654665016678</v>
      </c>
      <c r="K15" s="16">
        <v>2.4737918687874267</v>
      </c>
      <c r="L15" s="16">
        <v>1.9215793862026123</v>
      </c>
      <c r="M15" s="16">
        <v>1.9787554539482566</v>
      </c>
      <c r="N15" s="16">
        <v>1.6052311359271307</v>
      </c>
      <c r="O15" s="16">
        <v>2.310386396810181</v>
      </c>
      <c r="P15" s="16">
        <v>2.1866959266906849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0.60754462494632089</v>
      </c>
      <c r="C20" s="16">
        <v>0.61674692898352612</v>
      </c>
      <c r="D20" s="16">
        <v>0.52951871073362444</v>
      </c>
      <c r="E20" s="16">
        <v>0.55798977853698861</v>
      </c>
      <c r="F20" s="16">
        <v>0.51322294143472613</v>
      </c>
      <c r="G20" s="16">
        <v>0.75919341304419985</v>
      </c>
      <c r="H20" s="16">
        <v>0.77727557781870638</v>
      </c>
      <c r="I20" s="16">
        <v>0.52402326462246573</v>
      </c>
      <c r="J20" s="16">
        <v>0.5539692926964368</v>
      </c>
      <c r="K20" s="16">
        <v>0.42365128782441164</v>
      </c>
      <c r="L20" s="16">
        <v>0.45795500583350673</v>
      </c>
      <c r="M20" s="16">
        <v>0.48946058031592149</v>
      </c>
      <c r="N20" s="16">
        <v>0.5708848197138604</v>
      </c>
      <c r="O20" s="16">
        <v>0.82338091531692603</v>
      </c>
      <c r="P20" s="16">
        <v>0.88023936918957635</v>
      </c>
      <c r="R20" s="22"/>
    </row>
    <row r="21" spans="1:18">
      <c r="A21" s="36" t="s">
        <v>32</v>
      </c>
      <c r="B21" s="16">
        <v>0.1434646079095063</v>
      </c>
      <c r="C21" s="16">
        <v>0.14790087192179904</v>
      </c>
      <c r="D21" s="16">
        <v>0.16604278042344986</v>
      </c>
      <c r="E21" s="16">
        <v>0.18145677057304307</v>
      </c>
      <c r="F21" s="16">
        <v>0.19270758663374404</v>
      </c>
      <c r="G21" s="16">
        <v>0.32035807909465658</v>
      </c>
      <c r="H21" s="16">
        <v>0.3496019713793615</v>
      </c>
      <c r="I21" s="16">
        <v>0.2320303772706051</v>
      </c>
      <c r="J21" s="16">
        <v>0.18177637012488987</v>
      </c>
      <c r="K21" s="16">
        <v>0.18690849684238786</v>
      </c>
      <c r="L21" s="16">
        <v>0.17717866076156327</v>
      </c>
      <c r="M21" s="16">
        <v>0.17679991119643168</v>
      </c>
      <c r="N21" s="16">
        <v>0.21591687232909898</v>
      </c>
      <c r="O21" s="16">
        <v>0.26053532550184499</v>
      </c>
      <c r="P21" s="16">
        <v>0.2563019136508573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19.134201925642049</v>
      </c>
      <c r="C28" s="16">
        <v>19.437904702536063</v>
      </c>
      <c r="D28" s="16">
        <v>19.596974751073809</v>
      </c>
      <c r="E28" s="16">
        <v>22.017610251849611</v>
      </c>
      <c r="F28" s="16">
        <v>22.986832840077053</v>
      </c>
      <c r="G28" s="16">
        <v>22.789534218791104</v>
      </c>
      <c r="H28" s="16">
        <v>25.623340809555724</v>
      </c>
      <c r="I28" s="16">
        <v>31.078430601529625</v>
      </c>
      <c r="J28" s="16">
        <v>43.408844963103959</v>
      </c>
      <c r="K28" s="16">
        <v>42.480751053198986</v>
      </c>
      <c r="L28" s="16">
        <v>45.274527701910714</v>
      </c>
      <c r="M28" s="16">
        <v>48.915302120614385</v>
      </c>
      <c r="N28" s="16">
        <v>49.881272450800694</v>
      </c>
      <c r="O28" s="16">
        <v>48.396301700831025</v>
      </c>
      <c r="P28" s="16">
        <v>55.566931475206914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32.545382804279754</v>
      </c>
      <c r="C31" s="16">
        <v>33.109197939541453</v>
      </c>
      <c r="D31" s="16">
        <v>32.228777437593855</v>
      </c>
      <c r="E31" s="16">
        <v>35.632876697670333</v>
      </c>
      <c r="F31" s="16">
        <v>37.523164697625283</v>
      </c>
      <c r="G31" s="16">
        <v>38.299333040471971</v>
      </c>
      <c r="H31" s="16">
        <v>42.583355663779713</v>
      </c>
      <c r="I31" s="16">
        <v>52.033778154094918</v>
      </c>
      <c r="J31" s="16">
        <v>69.839956826180384</v>
      </c>
      <c r="K31" s="16">
        <v>63.276543589784332</v>
      </c>
      <c r="L31" s="16">
        <v>69.654958842409428</v>
      </c>
      <c r="M31" s="16">
        <v>76.450257900395599</v>
      </c>
      <c r="N31" s="16">
        <v>78.252762084665619</v>
      </c>
      <c r="O31" s="16">
        <v>79.670098635113391</v>
      </c>
      <c r="P31" s="16">
        <v>87.905924121789894</v>
      </c>
      <c r="R31" s="22"/>
    </row>
    <row r="32" spans="1:18">
      <c r="A32" s="23" t="s">
        <v>39</v>
      </c>
      <c r="B32" s="16">
        <v>5.607404339144022</v>
      </c>
      <c r="C32" s="16">
        <v>6.8126391751263924</v>
      </c>
      <c r="D32" s="16">
        <v>6.7167250157066443</v>
      </c>
      <c r="E32" s="16">
        <v>6.892811924026061</v>
      </c>
      <c r="F32" s="16">
        <v>6.9222561744314213</v>
      </c>
      <c r="G32" s="16">
        <v>7.7833119984301478</v>
      </c>
      <c r="H32" s="16">
        <v>8.6562924463385791</v>
      </c>
      <c r="I32" s="16">
        <v>12.044493776713088</v>
      </c>
      <c r="J32" s="16">
        <v>14.536203492073614</v>
      </c>
      <c r="K32" s="16">
        <v>12.170036359059612</v>
      </c>
      <c r="L32" s="16">
        <v>16.651291916648557</v>
      </c>
      <c r="M32" s="16">
        <v>19.198615279634492</v>
      </c>
      <c r="N32" s="16">
        <v>22.069035137628759</v>
      </c>
      <c r="O32" s="16">
        <v>23.238042968233128</v>
      </c>
      <c r="P32" s="16">
        <v>24.670799869978936</v>
      </c>
      <c r="R32" s="22"/>
    </row>
    <row r="33" spans="1:18">
      <c r="A33" s="25" t="s">
        <v>33</v>
      </c>
      <c r="B33" s="16">
        <v>26.9379784651357</v>
      </c>
      <c r="C33" s="16">
        <v>26.29655876441506</v>
      </c>
      <c r="D33" s="16">
        <v>25.512052421887212</v>
      </c>
      <c r="E33" s="16">
        <v>28.740064773644271</v>
      </c>
      <c r="F33" s="16">
        <v>30.600908523193862</v>
      </c>
      <c r="G33" s="16">
        <v>30.516021042041825</v>
      </c>
      <c r="H33" s="16">
        <v>33.92706321744113</v>
      </c>
      <c r="I33" s="16">
        <v>39.989284377381829</v>
      </c>
      <c r="J33" s="16">
        <v>55.303753334106773</v>
      </c>
      <c r="K33" s="16">
        <v>51.106507230724716</v>
      </c>
      <c r="L33" s="16">
        <v>53.003666925760868</v>
      </c>
      <c r="M33" s="16">
        <v>57.251642620761103</v>
      </c>
      <c r="N33" s="16">
        <v>56.18372694703686</v>
      </c>
      <c r="O33" s="16">
        <v>56.43205566688026</v>
      </c>
      <c r="P33" s="16">
        <v>63.235124251810959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E1"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81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0.67819141683754469</v>
      </c>
      <c r="C5" s="16">
        <v>0.77229243274017823</v>
      </c>
      <c r="D5" s="16">
        <v>0.50074522781027508</v>
      </c>
      <c r="E5" s="16">
        <v>0.59287372154021389</v>
      </c>
      <c r="F5" s="16">
        <v>0.13037988085869132</v>
      </c>
      <c r="G5" s="16">
        <v>0.24138434206261486</v>
      </c>
      <c r="H5" s="16">
        <v>0.40465567418050957</v>
      </c>
      <c r="I5" s="16">
        <v>0.28040027539494455</v>
      </c>
      <c r="J5" s="16">
        <v>0.34443420124642798</v>
      </c>
      <c r="K5" s="16">
        <v>0.4048431062862205</v>
      </c>
      <c r="L5" s="16">
        <v>0.55990549628951525</v>
      </c>
      <c r="M5" s="16">
        <v>0.76906035105187365</v>
      </c>
      <c r="N5" s="16">
        <v>0.70863794850383544</v>
      </c>
      <c r="O5" s="16">
        <v>1.0873063052405694</v>
      </c>
      <c r="P5" s="16">
        <v>0.83583014716728332</v>
      </c>
      <c r="R5" s="22"/>
    </row>
    <row r="6" spans="1:18">
      <c r="A6" s="36" t="s">
        <v>13</v>
      </c>
      <c r="B6" s="16">
        <v>9.8269059647593124E-2</v>
      </c>
      <c r="C6" s="16">
        <v>0.13144524232116933</v>
      </c>
      <c r="D6" s="16">
        <v>0.13098210476282918</v>
      </c>
      <c r="E6" s="16">
        <v>0.11352936194006515</v>
      </c>
      <c r="F6" s="16">
        <v>0.15217373502129458</v>
      </c>
      <c r="G6" s="16">
        <v>0.15404633819297722</v>
      </c>
      <c r="H6" s="16">
        <v>0.17372623768384551</v>
      </c>
      <c r="I6" s="16">
        <v>0.19873391347700861</v>
      </c>
      <c r="J6" s="16">
        <v>0.28127085773753796</v>
      </c>
      <c r="K6" s="16">
        <v>0.24346366483881499</v>
      </c>
      <c r="L6" s="16">
        <v>0.30708599304852147</v>
      </c>
      <c r="M6" s="16">
        <v>0.40532243085140857</v>
      </c>
      <c r="N6" s="16">
        <v>0.4290576526241861</v>
      </c>
      <c r="O6" s="16">
        <v>0.4061348968216163</v>
      </c>
      <c r="P6" s="16">
        <v>0.34240340400495795</v>
      </c>
      <c r="R6" s="22"/>
    </row>
    <row r="7" spans="1:18">
      <c r="A7" s="37" t="s">
        <v>14</v>
      </c>
      <c r="B7" s="16">
        <v>0.25069714970632345</v>
      </c>
      <c r="C7" s="16">
        <v>0.37695537169695692</v>
      </c>
      <c r="D7" s="16">
        <v>0.24627715902885505</v>
      </c>
      <c r="E7" s="16">
        <v>0.24410013549760629</v>
      </c>
      <c r="F7" s="16">
        <v>0.24195886934397562</v>
      </c>
      <c r="G7" s="16">
        <v>0.26073933938856381</v>
      </c>
      <c r="H7" s="16">
        <v>0.34176142211132898</v>
      </c>
      <c r="I7" s="16">
        <v>0.20826758831167555</v>
      </c>
      <c r="J7" s="16">
        <v>0.19724188748379129</v>
      </c>
      <c r="K7" s="16">
        <v>0.16505898227005902</v>
      </c>
      <c r="L7" s="16">
        <v>0.27040181939196378</v>
      </c>
      <c r="M7" s="16">
        <v>0.32593408605191532</v>
      </c>
      <c r="N7" s="16">
        <v>0.31577699960515854</v>
      </c>
      <c r="O7" s="16">
        <v>0.46302916920438719</v>
      </c>
      <c r="P7" s="16">
        <v>0.29548765963403478</v>
      </c>
      <c r="R7" s="22"/>
    </row>
    <row r="8" spans="1:18">
      <c r="A8" s="37" t="s">
        <v>43</v>
      </c>
      <c r="B8" s="16">
        <v>51.330588217043349</v>
      </c>
      <c r="C8" s="16">
        <v>51.932561353486577</v>
      </c>
      <c r="D8" s="16">
        <v>50.02754650038586</v>
      </c>
      <c r="E8" s="16">
        <v>44.836359084860099</v>
      </c>
      <c r="F8" s="16">
        <v>39.40224634729978</v>
      </c>
      <c r="G8" s="16">
        <v>41.944465644608954</v>
      </c>
      <c r="H8" s="16">
        <v>39.613479999377354</v>
      </c>
      <c r="I8" s="16">
        <v>50.070442768953484</v>
      </c>
      <c r="J8" s="16">
        <v>14.98521772677711</v>
      </c>
      <c r="K8" s="16">
        <v>15.341038961538063</v>
      </c>
      <c r="L8" s="16">
        <v>22.266109944436923</v>
      </c>
      <c r="M8" s="16">
        <v>26.949530397478608</v>
      </c>
      <c r="N8" s="16">
        <v>24.161872388023152</v>
      </c>
      <c r="O8" s="16">
        <v>21.363623186350953</v>
      </c>
      <c r="P8" s="16">
        <v>26.676191723579883</v>
      </c>
      <c r="R8" s="22"/>
    </row>
    <row r="9" spans="1:18">
      <c r="A9" s="37" t="s">
        <v>15</v>
      </c>
      <c r="B9" s="16">
        <v>1.5140015756829353</v>
      </c>
      <c r="C9" s="16">
        <v>1.6287539550784669</v>
      </c>
      <c r="D9" s="16">
        <v>1.3700116599565122</v>
      </c>
      <c r="E9" s="16">
        <v>1.2808817873851701</v>
      </c>
      <c r="F9" s="16">
        <v>1.7152289670113723</v>
      </c>
      <c r="G9" s="16">
        <v>1.7869196992323084</v>
      </c>
      <c r="H9" s="16">
        <v>1.8349683152866039</v>
      </c>
      <c r="I9" s="16">
        <v>2.7166899715313622</v>
      </c>
      <c r="J9" s="16">
        <v>3.3272074246412151</v>
      </c>
      <c r="K9" s="16">
        <v>1.8350420893323935</v>
      </c>
      <c r="L9" s="16">
        <v>2.726349063216376</v>
      </c>
      <c r="M9" s="16">
        <v>3.3655148319916379</v>
      </c>
      <c r="N9" s="16">
        <v>3.3438410068050946</v>
      </c>
      <c r="O9" s="16">
        <v>4.293243031532552</v>
      </c>
      <c r="P9" s="16">
        <v>4.4782116187597358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2.5866463972839808</v>
      </c>
      <c r="C11" s="16">
        <v>2.7768746007325751</v>
      </c>
      <c r="D11" s="16">
        <v>2.1794354280893806</v>
      </c>
      <c r="E11" s="16">
        <v>2.9933203567734785</v>
      </c>
      <c r="F11" s="16">
        <v>3.0148673589685595</v>
      </c>
      <c r="G11" s="16">
        <v>3.0688473428114209</v>
      </c>
      <c r="H11" s="16">
        <v>3.0114664942031846</v>
      </c>
      <c r="I11" s="16">
        <v>4.4147501736658148</v>
      </c>
      <c r="J11" s="16">
        <v>4.5869954684225851</v>
      </c>
      <c r="K11" s="16">
        <v>4.617086571863898</v>
      </c>
      <c r="L11" s="16">
        <v>5.4388944481696573</v>
      </c>
      <c r="M11" s="16">
        <v>6.3850576338757126</v>
      </c>
      <c r="N11" s="16">
        <v>5.2641752062431806</v>
      </c>
      <c r="O11" s="16">
        <v>5.3371832167591648</v>
      </c>
      <c r="P11" s="16">
        <v>5.716365887575539</v>
      </c>
      <c r="R11" s="22"/>
    </row>
    <row r="12" spans="1:18">
      <c r="A12" s="17" t="s">
        <v>16</v>
      </c>
      <c r="B12" s="16">
        <v>15.66676686645989</v>
      </c>
      <c r="C12" s="16">
        <v>14.099229316876864</v>
      </c>
      <c r="D12" s="16">
        <v>13.599184572523891</v>
      </c>
      <c r="E12" s="16">
        <v>12.602095061895168</v>
      </c>
      <c r="F12" s="16">
        <v>14.642904736684914</v>
      </c>
      <c r="G12" s="16">
        <v>15.165529610043764</v>
      </c>
      <c r="H12" s="16">
        <v>17.618224070155112</v>
      </c>
      <c r="I12" s="16">
        <v>18.301768637590982</v>
      </c>
      <c r="J12" s="16">
        <v>17.518011987641827</v>
      </c>
      <c r="K12" s="16">
        <v>16.784738468254485</v>
      </c>
      <c r="L12" s="16">
        <v>17.426036618806442</v>
      </c>
      <c r="M12" s="16">
        <v>19.790344639650829</v>
      </c>
      <c r="N12" s="16">
        <v>19.872027309634841</v>
      </c>
      <c r="O12" s="16">
        <v>17.613037900972952</v>
      </c>
      <c r="P12" s="16">
        <v>19.938803421043751</v>
      </c>
      <c r="R12" s="22"/>
    </row>
    <row r="13" spans="1:18">
      <c r="A13" s="36" t="s">
        <v>17</v>
      </c>
      <c r="B13" s="16">
        <v>23.841414940910262</v>
      </c>
      <c r="C13" s="16">
        <v>21.231814849163996</v>
      </c>
      <c r="D13" s="16">
        <v>19.258846151782059</v>
      </c>
      <c r="E13" s="16">
        <v>16.46974966194967</v>
      </c>
      <c r="F13" s="16">
        <v>19.666847572889441</v>
      </c>
      <c r="G13" s="16">
        <v>19.881298727319916</v>
      </c>
      <c r="H13" s="16">
        <v>23.192091069870596</v>
      </c>
      <c r="I13" s="16">
        <v>25.117210166333749</v>
      </c>
      <c r="J13" s="16">
        <v>28.39171561416568</v>
      </c>
      <c r="K13" s="16">
        <v>27.044575741920259</v>
      </c>
      <c r="L13" s="16">
        <v>27.13721163513577</v>
      </c>
      <c r="M13" s="16">
        <v>32.116809297613742</v>
      </c>
      <c r="N13" s="16">
        <v>37.287479513016272</v>
      </c>
      <c r="O13" s="16">
        <v>31.670605636237532</v>
      </c>
      <c r="P13" s="16">
        <v>37.989478583768424</v>
      </c>
      <c r="R13" s="22"/>
    </row>
    <row r="14" spans="1:18">
      <c r="A14" s="36" t="s">
        <v>22</v>
      </c>
      <c r="B14" s="16">
        <v>14.730241059830888</v>
      </c>
      <c r="C14" s="16">
        <v>16.925338487124076</v>
      </c>
      <c r="D14" s="16">
        <v>18.565704475783555</v>
      </c>
      <c r="E14" s="16">
        <v>18.720237321290064</v>
      </c>
      <c r="F14" s="16">
        <v>18.342314647672392</v>
      </c>
      <c r="G14" s="16">
        <v>24.130562042314491</v>
      </c>
      <c r="H14" s="16">
        <v>32.830110266639593</v>
      </c>
      <c r="I14" s="16">
        <v>35.9938713536446</v>
      </c>
      <c r="J14" s="16">
        <v>34.088482078491268</v>
      </c>
      <c r="K14" s="16">
        <v>33.242294351279277</v>
      </c>
      <c r="L14" s="16">
        <v>34.528268395662828</v>
      </c>
      <c r="M14" s="16">
        <v>45.001161554719907</v>
      </c>
      <c r="N14" s="16">
        <v>42.763485695329614</v>
      </c>
      <c r="O14" s="16">
        <v>29.167955809658615</v>
      </c>
      <c r="P14" s="16">
        <v>38.10078107278445</v>
      </c>
      <c r="R14" s="22"/>
    </row>
    <row r="15" spans="1:18">
      <c r="A15" s="36" t="s">
        <v>36</v>
      </c>
      <c r="B15" s="16">
        <v>13.528651185560483</v>
      </c>
      <c r="C15" s="16">
        <v>14.881441420585428</v>
      </c>
      <c r="D15" s="16">
        <v>16.362967675768065</v>
      </c>
      <c r="E15" s="16">
        <v>16.561494609854112</v>
      </c>
      <c r="F15" s="16">
        <v>17.457971983574467</v>
      </c>
      <c r="G15" s="16">
        <v>19.739276617792505</v>
      </c>
      <c r="H15" s="16">
        <v>30.351826019246879</v>
      </c>
      <c r="I15" s="16">
        <v>34.265401910317699</v>
      </c>
      <c r="J15" s="16">
        <v>31.395209568213787</v>
      </c>
      <c r="K15" s="16">
        <v>29.403259030126669</v>
      </c>
      <c r="L15" s="16">
        <v>30.65446513299252</v>
      </c>
      <c r="M15" s="16">
        <v>41.661465696978823</v>
      </c>
      <c r="N15" s="16">
        <v>36.599065280765615</v>
      </c>
      <c r="O15" s="16">
        <v>25.764788715998552</v>
      </c>
      <c r="P15" s="16">
        <v>34.195084584430603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2.2128594233688474</v>
      </c>
      <c r="C18" s="16">
        <v>2.0804177777129036</v>
      </c>
      <c r="D18" s="16">
        <v>3.4314335798879823</v>
      </c>
      <c r="E18" s="16">
        <v>2.1286637064845952</v>
      </c>
      <c r="F18" s="16">
        <v>2.6136408319610664</v>
      </c>
      <c r="G18" s="16">
        <v>2.125472773711468</v>
      </c>
      <c r="H18" s="16">
        <v>2.8547943080217975</v>
      </c>
      <c r="I18" s="16">
        <v>5.491028234698474</v>
      </c>
      <c r="J18" s="16">
        <v>7.9931866362861568</v>
      </c>
      <c r="K18" s="16">
        <v>4.1089323039930719</v>
      </c>
      <c r="L18" s="16">
        <v>3.1993472796976583</v>
      </c>
      <c r="M18" s="16">
        <v>5.5821787588872711</v>
      </c>
      <c r="N18" s="16">
        <v>4.7056893051599555</v>
      </c>
      <c r="O18" s="16">
        <v>6.678530876887125</v>
      </c>
      <c r="P18" s="16">
        <v>5.2321782679922553</v>
      </c>
      <c r="R18" s="22"/>
    </row>
    <row r="19" spans="1:18">
      <c r="A19" s="36" t="s">
        <v>19</v>
      </c>
      <c r="B19" s="16">
        <v>1.9454306413634099</v>
      </c>
      <c r="C19" s="16">
        <v>2.8570662009270182</v>
      </c>
      <c r="D19" s="16">
        <v>2.0466575919116772</v>
      </c>
      <c r="E19" s="16">
        <v>2.0025571550969676</v>
      </c>
      <c r="F19" s="16">
        <v>3.7609044413938189</v>
      </c>
      <c r="G19" s="16">
        <v>3.0955835438700219</v>
      </c>
      <c r="H19" s="16">
        <v>4.1923109117910293</v>
      </c>
      <c r="I19" s="16">
        <v>7.309057164370536</v>
      </c>
      <c r="J19" s="16">
        <v>9.4010684508217253</v>
      </c>
      <c r="K19" s="16">
        <v>6.2947462038933111</v>
      </c>
      <c r="L19" s="16">
        <v>7.3995732489889798</v>
      </c>
      <c r="M19" s="16">
        <v>9.8323014505081279</v>
      </c>
      <c r="N19" s="16">
        <v>7.9173044407099065</v>
      </c>
      <c r="O19" s="16">
        <v>5.6722345391559275</v>
      </c>
      <c r="P19" s="16">
        <v>9.0332310339978861</v>
      </c>
      <c r="R19" s="22"/>
    </row>
    <row r="20" spans="1:18">
      <c r="A20" s="36" t="s">
        <v>45</v>
      </c>
      <c r="B20" s="16">
        <v>2.4643974408513607</v>
      </c>
      <c r="C20" s="16">
        <v>2.9596351174304645</v>
      </c>
      <c r="D20" s="16">
        <v>2.0399491315147826</v>
      </c>
      <c r="E20" s="16">
        <v>2.2530002561548379</v>
      </c>
      <c r="F20" s="16">
        <v>2.7518087418071469</v>
      </c>
      <c r="G20" s="16">
        <v>2.9632809564848492</v>
      </c>
      <c r="H20" s="16">
        <v>2.9474186101125368</v>
      </c>
      <c r="I20" s="16">
        <v>3.7600019812086214</v>
      </c>
      <c r="J20" s="16">
        <v>4.5944624147701534</v>
      </c>
      <c r="K20" s="16">
        <v>3.9591134734060516</v>
      </c>
      <c r="L20" s="16">
        <v>4.9508712476450523</v>
      </c>
      <c r="M20" s="16">
        <v>5.5464859290855388</v>
      </c>
      <c r="N20" s="16">
        <v>6.8695739315358608</v>
      </c>
      <c r="O20" s="16">
        <v>8.2471464333601983</v>
      </c>
      <c r="P20" s="16">
        <v>9.3075319549183924</v>
      </c>
      <c r="R20" s="22"/>
    </row>
    <row r="21" spans="1:18">
      <c r="A21" s="36" t="s">
        <v>32</v>
      </c>
      <c r="B21" s="16">
        <v>0.72256033944514064</v>
      </c>
      <c r="C21" s="16">
        <v>0.83946063370527169</v>
      </c>
      <c r="D21" s="16">
        <v>0.87418487801753242</v>
      </c>
      <c r="E21" s="16">
        <v>0.89100038132930492</v>
      </c>
      <c r="F21" s="16">
        <v>1.1956901464256358</v>
      </c>
      <c r="G21" s="16">
        <v>1.4503590331542016</v>
      </c>
      <c r="H21" s="16">
        <v>1.6155813305095332</v>
      </c>
      <c r="I21" s="16">
        <v>2.0473538026902016</v>
      </c>
      <c r="J21" s="16">
        <v>1.876974943226712</v>
      </c>
      <c r="K21" s="16">
        <v>2.1608221550369788</v>
      </c>
      <c r="L21" s="16">
        <v>2.1512483857950437</v>
      </c>
      <c r="M21" s="16">
        <v>2.259539224969306</v>
      </c>
      <c r="N21" s="16">
        <v>2.9432478702663896</v>
      </c>
      <c r="O21" s="16">
        <v>2.9807028616490263</v>
      </c>
      <c r="P21" s="16">
        <v>3.0825239307906553</v>
      </c>
      <c r="R21" s="22"/>
    </row>
    <row r="22" spans="1:18">
      <c r="A22" s="36" t="s">
        <v>20</v>
      </c>
      <c r="B22" s="16">
        <v>6.2460711105790994</v>
      </c>
      <c r="C22" s="16">
        <v>6.2158050045084705</v>
      </c>
      <c r="D22" s="16">
        <v>4.9018053257730791</v>
      </c>
      <c r="E22" s="16">
        <v>7.4061908178559452</v>
      </c>
      <c r="F22" s="16">
        <v>8.8402810997254946</v>
      </c>
      <c r="G22" s="16">
        <v>5.8220007366149833</v>
      </c>
      <c r="H22" s="16">
        <v>6.3093261730562356</v>
      </c>
      <c r="I22" s="16">
        <v>9.0703532797691651</v>
      </c>
      <c r="J22" s="16">
        <v>13.065491791601147</v>
      </c>
      <c r="K22" s="16">
        <v>16.051361048054396</v>
      </c>
      <c r="L22" s="16">
        <v>16.302559453679358</v>
      </c>
      <c r="M22" s="16">
        <v>14.548206266750517</v>
      </c>
      <c r="N22" s="16">
        <v>26.01992199892452</v>
      </c>
      <c r="O22" s="16">
        <v>23.110063479343705</v>
      </c>
      <c r="P22" s="16">
        <v>22.936689653682333</v>
      </c>
      <c r="R22" s="22"/>
    </row>
    <row r="23" spans="1:18">
      <c r="A23" s="37" t="s">
        <v>30</v>
      </c>
      <c r="B23" s="16">
        <v>1.516284381386158</v>
      </c>
      <c r="C23" s="16">
        <v>1.7198922028546038</v>
      </c>
      <c r="D23" s="16">
        <v>1.1607638482246967</v>
      </c>
      <c r="E23" s="16">
        <v>1.1848411774147838</v>
      </c>
      <c r="F23" s="16">
        <v>1.7279734805887899</v>
      </c>
      <c r="G23" s="16">
        <v>1.3809144310748673</v>
      </c>
      <c r="H23" s="16">
        <v>1.5160018037869454</v>
      </c>
      <c r="I23" s="16">
        <v>1.9649270406273285</v>
      </c>
      <c r="J23" s="16">
        <v>2.7102517230086436</v>
      </c>
      <c r="K23" s="16">
        <v>3.4213367782559394</v>
      </c>
      <c r="L23" s="16">
        <v>3.0794799398548816</v>
      </c>
      <c r="M23" s="16">
        <v>2.6619110702394697</v>
      </c>
      <c r="N23" s="16">
        <v>5.1376180954014625</v>
      </c>
      <c r="O23" s="16">
        <v>5.8238851086183789</v>
      </c>
      <c r="P23" s="16">
        <v>5.2757659012412921</v>
      </c>
      <c r="R23" s="22"/>
    </row>
    <row r="24" spans="1:18">
      <c r="A24" s="39" t="s">
        <v>23</v>
      </c>
      <c r="B24" s="16">
        <v>1.3364829518895602</v>
      </c>
      <c r="C24" s="16">
        <v>1.2701622564194996</v>
      </c>
      <c r="D24" s="16">
        <v>1.2983995927666228</v>
      </c>
      <c r="E24" s="16">
        <v>1.4523715469433582</v>
      </c>
      <c r="F24" s="16">
        <v>2.0461606916922137</v>
      </c>
      <c r="G24" s="16">
        <v>1.4136700154102242</v>
      </c>
      <c r="H24" s="16">
        <v>1.552127347870339</v>
      </c>
      <c r="I24" s="16">
        <v>2.129865213581605</v>
      </c>
      <c r="J24" s="16">
        <v>3.0238543243128464</v>
      </c>
      <c r="K24" s="16">
        <v>2.7596130407205295</v>
      </c>
      <c r="L24" s="16">
        <v>3.1419363009341321</v>
      </c>
      <c r="M24" s="16">
        <v>3.0686480762899904</v>
      </c>
      <c r="N24" s="16">
        <v>4.0600677258379658</v>
      </c>
      <c r="O24" s="16">
        <v>3.5321279835588402</v>
      </c>
      <c r="P24" s="16">
        <v>2.9269373671276293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107.26072061001058</v>
      </c>
      <c r="C28" s="16">
        <v>110.41009785480952</v>
      </c>
      <c r="D28" s="16">
        <v>117.18854181759595</v>
      </c>
      <c r="E28" s="16">
        <v>132.17827807211887</v>
      </c>
      <c r="F28" s="16">
        <v>132.11730496473018</v>
      </c>
      <c r="G28" s="16">
        <v>149.01693884893047</v>
      </c>
      <c r="H28" s="16">
        <v>167.59920793406104</v>
      </c>
      <c r="I28" s="16">
        <v>196.37677483663919</v>
      </c>
      <c r="J28" s="16">
        <v>228.5072267297553</v>
      </c>
      <c r="K28" s="16">
        <v>220.67573843240339</v>
      </c>
      <c r="L28" s="16">
        <v>242.96858987484129</v>
      </c>
      <c r="M28" s="16">
        <v>264.04922200204857</v>
      </c>
      <c r="N28" s="16">
        <v>284.09866036884517</v>
      </c>
      <c r="O28" s="16">
        <v>113.80274543674753</v>
      </c>
      <c r="P28" s="16">
        <v>304.9377103847155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247.93027476785744</v>
      </c>
      <c r="C31" s="16">
        <v>253.10924407817402</v>
      </c>
      <c r="D31" s="16">
        <v>255.18343672158358</v>
      </c>
      <c r="E31" s="16">
        <v>263.9115442163843</v>
      </c>
      <c r="F31" s="16">
        <v>269.82065849764922</v>
      </c>
      <c r="G31" s="16">
        <v>293.64129004301861</v>
      </c>
      <c r="H31" s="16">
        <v>337.95907798796452</v>
      </c>
      <c r="I31" s="16">
        <v>399.71689831280639</v>
      </c>
      <c r="J31" s="16">
        <v>406.28830382860394</v>
      </c>
      <c r="K31" s="16">
        <v>388.51306440347378</v>
      </c>
      <c r="L31" s="16">
        <v>424.50833427858686</v>
      </c>
      <c r="M31" s="16">
        <v>484.31869369904331</v>
      </c>
      <c r="N31" s="16">
        <v>512.49750273723214</v>
      </c>
      <c r="O31" s="16">
        <v>307.01434458809763</v>
      </c>
      <c r="P31" s="16">
        <v>531.30120659721456</v>
      </c>
      <c r="R31" s="22"/>
    </row>
    <row r="32" spans="1:18">
      <c r="A32" s="23" t="s">
        <v>39</v>
      </c>
      <c r="B32" s="16">
        <v>56.45839381620172</v>
      </c>
      <c r="C32" s="16">
        <v>57.61888295605592</v>
      </c>
      <c r="D32" s="16">
        <v>54.454998080033704</v>
      </c>
      <c r="E32" s="16">
        <v>50.061064447996635</v>
      </c>
      <c r="F32" s="16">
        <v>44.656855158503667</v>
      </c>
      <c r="G32" s="16">
        <v>47.456402706296842</v>
      </c>
      <c r="H32" s="16">
        <v>45.380058142842827</v>
      </c>
      <c r="I32" s="16">
        <v>57.889284691334289</v>
      </c>
      <c r="J32" s="16">
        <v>23.722367566308669</v>
      </c>
      <c r="K32" s="16">
        <v>22.606533376129448</v>
      </c>
      <c r="L32" s="16">
        <v>31.568746764552955</v>
      </c>
      <c r="M32" s="16">
        <v>38.20041973130116</v>
      </c>
      <c r="N32" s="16">
        <v>34.223361201804607</v>
      </c>
      <c r="O32" s="16">
        <v>32.950519805909238</v>
      </c>
      <c r="P32" s="16">
        <v>38.344490440721437</v>
      </c>
      <c r="R32" s="22"/>
    </row>
    <row r="33" spans="1:18">
      <c r="A33" s="25" t="s">
        <v>33</v>
      </c>
      <c r="B33" s="16">
        <v>191.47188095165572</v>
      </c>
      <c r="C33" s="16">
        <v>195.49036112211809</v>
      </c>
      <c r="D33" s="16">
        <v>200.72843864154987</v>
      </c>
      <c r="E33" s="16">
        <v>213.85047976838766</v>
      </c>
      <c r="F33" s="16">
        <v>225.16380333914555</v>
      </c>
      <c r="G33" s="16">
        <v>246.18488733672177</v>
      </c>
      <c r="H33" s="16">
        <v>292.57901984512171</v>
      </c>
      <c r="I33" s="16">
        <v>341.8276136214721</v>
      </c>
      <c r="J33" s="16">
        <v>382.56593626229528</v>
      </c>
      <c r="K33" s="16">
        <v>365.90653102734433</v>
      </c>
      <c r="L33" s="16">
        <v>392.93958751403392</v>
      </c>
      <c r="M33" s="16">
        <v>446.11827396774214</v>
      </c>
      <c r="N33" s="16">
        <v>478.27414153542753</v>
      </c>
      <c r="O33" s="16">
        <v>274.06382478218836</v>
      </c>
      <c r="P33" s="16">
        <v>492.95671615649314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82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81.480373623106573</v>
      </c>
      <c r="C5" s="16">
        <v>67.777395032651057</v>
      </c>
      <c r="D5" s="16">
        <v>51.419655326139612</v>
      </c>
      <c r="E5" s="16">
        <v>64.450611773137666</v>
      </c>
      <c r="F5" s="16">
        <v>16.025570849542433</v>
      </c>
      <c r="G5" s="16">
        <v>26.717513284981663</v>
      </c>
      <c r="H5" s="16">
        <v>38.395424600777496</v>
      </c>
      <c r="I5" s="16">
        <v>50.906993718938416</v>
      </c>
      <c r="J5" s="16">
        <v>64.741215411430773</v>
      </c>
      <c r="K5" s="16">
        <v>62.13002541692051</v>
      </c>
      <c r="L5" s="16">
        <v>83.171315154297673</v>
      </c>
      <c r="M5" s="16">
        <v>117.19930110607436</v>
      </c>
      <c r="N5" s="16">
        <v>118.79040525092961</v>
      </c>
      <c r="O5" s="16">
        <v>87.433575376220176</v>
      </c>
      <c r="P5" s="16">
        <v>95.950824751285879</v>
      </c>
      <c r="R5" s="22"/>
    </row>
    <row r="6" spans="1:18">
      <c r="A6" s="36" t="s">
        <v>13</v>
      </c>
      <c r="B6" s="16">
        <v>7.868396734020569E-2</v>
      </c>
      <c r="C6" s="16">
        <v>5.3105384433481014E-2</v>
      </c>
      <c r="D6" s="16">
        <v>4.2146155719140016E-2</v>
      </c>
      <c r="E6" s="16">
        <v>5.5572771658325838E-2</v>
      </c>
      <c r="F6" s="16">
        <v>8.1138600287145868E-2</v>
      </c>
      <c r="G6" s="16">
        <v>9.0418502852399676E-2</v>
      </c>
      <c r="H6" s="16">
        <v>5.6491398967124601E-2</v>
      </c>
      <c r="I6" s="16">
        <v>4.5993316897262486E-2</v>
      </c>
      <c r="J6" s="16">
        <v>7.031771443438449E-2</v>
      </c>
      <c r="K6" s="16">
        <v>5.4428175072138929E-2</v>
      </c>
      <c r="L6" s="16">
        <v>4.1122819938671569E-2</v>
      </c>
      <c r="M6" s="16">
        <v>6.8401693351492932E-2</v>
      </c>
      <c r="N6" s="16">
        <v>6.2928455718213941E-2</v>
      </c>
      <c r="O6" s="16">
        <v>0.12367265655094331</v>
      </c>
      <c r="P6" s="16">
        <v>0.14937569283046059</v>
      </c>
      <c r="R6" s="22"/>
    </row>
    <row r="7" spans="1:18">
      <c r="A7" s="37" t="s">
        <v>14</v>
      </c>
      <c r="B7" s="16">
        <v>27.409270263020961</v>
      </c>
      <c r="C7" s="16">
        <v>29.935548534846166</v>
      </c>
      <c r="D7" s="16">
        <v>22.372194340091927</v>
      </c>
      <c r="E7" s="16">
        <v>24.154929855024186</v>
      </c>
      <c r="F7" s="16">
        <v>26.558061183913075</v>
      </c>
      <c r="G7" s="16">
        <v>26.378723753265692</v>
      </c>
      <c r="H7" s="16">
        <v>30.007269515759099</v>
      </c>
      <c r="I7" s="16">
        <v>32.380816099358626</v>
      </c>
      <c r="J7" s="16">
        <v>31.420767246656492</v>
      </c>
      <c r="K7" s="16">
        <v>22.130855332650711</v>
      </c>
      <c r="L7" s="16">
        <v>34.528511859975417</v>
      </c>
      <c r="M7" s="16">
        <v>42.746999100247763</v>
      </c>
      <c r="N7" s="16">
        <v>45.003510122174944</v>
      </c>
      <c r="O7" s="16">
        <v>32.840920164347061</v>
      </c>
      <c r="P7" s="16">
        <v>29.70485060891631</v>
      </c>
      <c r="R7" s="22"/>
    </row>
    <row r="8" spans="1:18">
      <c r="A8" s="37" t="s">
        <v>43</v>
      </c>
      <c r="B8" s="16">
        <v>8.1175964845743067</v>
      </c>
      <c r="C8" s="16">
        <v>8.508993592650917</v>
      </c>
      <c r="D8" s="16">
        <v>7.6804387430857934</v>
      </c>
      <c r="E8" s="16">
        <v>8.3026035545701422</v>
      </c>
      <c r="F8" s="16">
        <v>8.0880953240480657</v>
      </c>
      <c r="G8" s="16">
        <v>8.7326130328409981</v>
      </c>
      <c r="H8" s="16">
        <v>9.5543652290169554</v>
      </c>
      <c r="I8" s="16">
        <v>12.201535385121518</v>
      </c>
      <c r="J8" s="16">
        <v>16.806729919407715</v>
      </c>
      <c r="K8" s="16">
        <v>17.708748698041646</v>
      </c>
      <c r="L8" s="16">
        <v>21.846996719147938</v>
      </c>
      <c r="M8" s="16">
        <v>29.024581906110839</v>
      </c>
      <c r="N8" s="16">
        <v>29.790143685261906</v>
      </c>
      <c r="O8" s="16">
        <v>24.28393053414533</v>
      </c>
      <c r="P8" s="16">
        <v>22.502264472660137</v>
      </c>
      <c r="R8" s="22"/>
    </row>
    <row r="9" spans="1:18">
      <c r="A9" s="37" t="s">
        <v>15</v>
      </c>
      <c r="B9" s="16">
        <v>30.640208928620616</v>
      </c>
      <c r="C9" s="16">
        <v>35.82959605118225</v>
      </c>
      <c r="D9" s="16">
        <v>34.170775331283224</v>
      </c>
      <c r="E9" s="16">
        <v>37.118510951337853</v>
      </c>
      <c r="F9" s="16">
        <v>53.318254512767375</v>
      </c>
      <c r="G9" s="16">
        <v>59.863426356165917</v>
      </c>
      <c r="H9" s="16">
        <v>71.144655967961114</v>
      </c>
      <c r="I9" s="16">
        <v>113.72363275137596</v>
      </c>
      <c r="J9" s="16">
        <v>146.81390262638408</v>
      </c>
      <c r="K9" s="16">
        <v>87.323760458273327</v>
      </c>
      <c r="L9" s="16">
        <v>145.48289682830864</v>
      </c>
      <c r="M9" s="16">
        <v>191.00849455224173</v>
      </c>
      <c r="N9" s="16">
        <v>194.85669525717051</v>
      </c>
      <c r="O9" s="16">
        <v>251.10353188404534</v>
      </c>
      <c r="P9" s="16">
        <v>258.70020635821118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2.1425170887182792</v>
      </c>
      <c r="C11" s="16">
        <v>2.3981338968550978</v>
      </c>
      <c r="D11" s="16">
        <v>1.8079577140239504</v>
      </c>
      <c r="E11" s="16">
        <v>1.6493484411346928</v>
      </c>
      <c r="F11" s="16">
        <v>1.7517860924299347</v>
      </c>
      <c r="G11" s="16">
        <v>1.610349683899206</v>
      </c>
      <c r="H11" s="16">
        <v>1.4556733360110559</v>
      </c>
      <c r="I11" s="16">
        <v>1.7404875740828545</v>
      </c>
      <c r="J11" s="16">
        <v>3.3297993046951677</v>
      </c>
      <c r="K11" s="16">
        <v>3.2378725946085463</v>
      </c>
      <c r="L11" s="16">
        <v>3.7567700235256676</v>
      </c>
      <c r="M11" s="16">
        <v>4.4191836896706027</v>
      </c>
      <c r="N11" s="16">
        <v>3.2391367903512855</v>
      </c>
      <c r="O11" s="16">
        <v>3.2424261197282838</v>
      </c>
      <c r="P11" s="16">
        <v>3.4602508516347568</v>
      </c>
      <c r="R11" s="22"/>
    </row>
    <row r="12" spans="1:18">
      <c r="A12" s="17" t="s">
        <v>16</v>
      </c>
      <c r="B12" s="16">
        <v>9.6278439139340826</v>
      </c>
      <c r="C12" s="16">
        <v>11.839168792456421</v>
      </c>
      <c r="D12" s="16">
        <v>11.487509949461174</v>
      </c>
      <c r="E12" s="16">
        <v>10.833892884997335</v>
      </c>
      <c r="F12" s="16">
        <v>11.656521144303868</v>
      </c>
      <c r="G12" s="16">
        <v>12.987834663132523</v>
      </c>
      <c r="H12" s="16">
        <v>13.02549081206217</v>
      </c>
      <c r="I12" s="16">
        <v>14.38474464842882</v>
      </c>
      <c r="J12" s="16">
        <v>13.231308639029571</v>
      </c>
      <c r="K12" s="16">
        <v>14.97475426556168</v>
      </c>
      <c r="L12" s="16">
        <v>19.576525152843136</v>
      </c>
      <c r="M12" s="16">
        <v>15.692125347158003</v>
      </c>
      <c r="N12" s="16">
        <v>20.193595019786631</v>
      </c>
      <c r="O12" s="16">
        <v>16.725347131412271</v>
      </c>
      <c r="P12" s="16">
        <v>17.729698715286819</v>
      </c>
      <c r="R12" s="22"/>
    </row>
    <row r="13" spans="1:18">
      <c r="A13" s="36" t="s">
        <v>17</v>
      </c>
      <c r="B13" s="16">
        <v>14.651486403990125</v>
      </c>
      <c r="C13" s="16">
        <v>17.828424101773241</v>
      </c>
      <c r="D13" s="16">
        <v>16.268342090946337</v>
      </c>
      <c r="E13" s="16">
        <v>14.158876187167117</v>
      </c>
      <c r="F13" s="16">
        <v>15.655843474884716</v>
      </c>
      <c r="G13" s="16">
        <v>17.026442689332026</v>
      </c>
      <c r="H13" s="16">
        <v>17.146357540930566</v>
      </c>
      <c r="I13" s="16">
        <v>19.741515788890943</v>
      </c>
      <c r="J13" s="16">
        <v>21.444188549910351</v>
      </c>
      <c r="K13" s="16">
        <v>24.128220807109329</v>
      </c>
      <c r="L13" s="16">
        <v>30.486123596224235</v>
      </c>
      <c r="M13" s="16">
        <v>25.466004075501353</v>
      </c>
      <c r="N13" s="16">
        <v>37.890862812440318</v>
      </c>
      <c r="O13" s="16">
        <v>30.074418513507748</v>
      </c>
      <c r="P13" s="16">
        <v>33.780462920367</v>
      </c>
      <c r="R13" s="22"/>
    </row>
    <row r="14" spans="1:18">
      <c r="A14" s="36" t="s">
        <v>22</v>
      </c>
      <c r="B14" s="16">
        <v>0.61208594746710976</v>
      </c>
      <c r="C14" s="16">
        <v>0.64334793520440392</v>
      </c>
      <c r="D14" s="16">
        <v>0.63345093694384857</v>
      </c>
      <c r="E14" s="16">
        <v>0.64505442243480082</v>
      </c>
      <c r="F14" s="16">
        <v>0.80629620351880327</v>
      </c>
      <c r="G14" s="16">
        <v>2.013551873325766</v>
      </c>
      <c r="H14" s="16">
        <v>2.4527315019082394</v>
      </c>
      <c r="I14" s="16">
        <v>3.1664705879251276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R14" s="22"/>
    </row>
    <row r="15" spans="1:18">
      <c r="A15" s="36" t="s">
        <v>36</v>
      </c>
      <c r="B15" s="16">
        <v>0.56215626378628269</v>
      </c>
      <c r="C15" s="16">
        <v>0.56565749737190119</v>
      </c>
      <c r="D15" s="16">
        <v>0.55829485053567984</v>
      </c>
      <c r="E15" s="16">
        <v>0.57066933270482201</v>
      </c>
      <c r="F15" s="16">
        <v>0.76742204034102002</v>
      </c>
      <c r="G15" s="16">
        <v>1.6471252241101688</v>
      </c>
      <c r="H15" s="16">
        <v>2.2675793414404817</v>
      </c>
      <c r="I15" s="16">
        <v>3.0144128222947648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R15" s="22"/>
    </row>
    <row r="16" spans="1:18">
      <c r="A16" s="36" t="s">
        <v>37</v>
      </c>
      <c r="B16" s="16">
        <v>35.331078053076993</v>
      </c>
      <c r="C16" s="16">
        <v>28.80925698401191</v>
      </c>
      <c r="D16" s="16">
        <v>28.323673310337867</v>
      </c>
      <c r="E16" s="16">
        <v>46.054016695787247</v>
      </c>
      <c r="F16" s="16">
        <v>52.467201760592118</v>
      </c>
      <c r="G16" s="16">
        <v>74.135703908122196</v>
      </c>
      <c r="H16" s="16">
        <v>69.662571422593814</v>
      </c>
      <c r="I16" s="16">
        <v>70.935900417454576</v>
      </c>
      <c r="J16" s="16">
        <v>56.736637256031351</v>
      </c>
      <c r="K16" s="16">
        <v>109.05473955135568</v>
      </c>
      <c r="L16" s="16">
        <v>144.13094720032859</v>
      </c>
      <c r="M16" s="16">
        <v>125.94247236394736</v>
      </c>
      <c r="N16" s="16">
        <v>86.298417567106583</v>
      </c>
      <c r="O16" s="16">
        <v>99.640602813729728</v>
      </c>
      <c r="P16" s="16">
        <v>113.6426433245734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7.6296932870937653</v>
      </c>
      <c r="C18" s="16">
        <v>12.415396415383453</v>
      </c>
      <c r="D18" s="16">
        <v>9.4977179443328072</v>
      </c>
      <c r="E18" s="16">
        <v>8.1204794076424083</v>
      </c>
      <c r="F18" s="16">
        <v>18.851837279099936</v>
      </c>
      <c r="G18" s="16">
        <v>19.932294281770638</v>
      </c>
      <c r="H18" s="16">
        <v>11.489871755921836</v>
      </c>
      <c r="I18" s="16">
        <v>30.290163069783802</v>
      </c>
      <c r="J18" s="16">
        <v>23.84431794218052</v>
      </c>
      <c r="K18" s="16">
        <v>8.797884793390562</v>
      </c>
      <c r="L18" s="16">
        <v>19.114458282406211</v>
      </c>
      <c r="M18" s="16">
        <v>14.869021930010479</v>
      </c>
      <c r="N18" s="16">
        <v>9.6799929840877006</v>
      </c>
      <c r="O18" s="16">
        <v>17.825795569055909</v>
      </c>
      <c r="P18" s="16">
        <v>13.91908079076136</v>
      </c>
      <c r="R18" s="22"/>
    </row>
    <row r="19" spans="1:18">
      <c r="A19" s="36" t="s">
        <v>19</v>
      </c>
      <c r="B19" s="16">
        <v>6.4644302114759</v>
      </c>
      <c r="C19" s="16">
        <v>4.7116169393129343</v>
      </c>
      <c r="D19" s="16">
        <v>4.4032833337577717</v>
      </c>
      <c r="E19" s="16">
        <v>4.3573767622927182</v>
      </c>
      <c r="F19" s="16">
        <v>5.1943434515930562</v>
      </c>
      <c r="G19" s="16">
        <v>4.2232048967123825</v>
      </c>
      <c r="H19" s="16">
        <v>5.044279919887348</v>
      </c>
      <c r="I19" s="16">
        <v>7.0005952288174029</v>
      </c>
      <c r="J19" s="16">
        <v>11.384604602928615</v>
      </c>
      <c r="K19" s="16">
        <v>8.921809184449204</v>
      </c>
      <c r="L19" s="16">
        <v>9.2623913551506067</v>
      </c>
      <c r="M19" s="16">
        <v>11.040395498514615</v>
      </c>
      <c r="N19" s="16">
        <v>6.732909318252382</v>
      </c>
      <c r="O19" s="16">
        <v>4.2477352641954269</v>
      </c>
      <c r="P19" s="16">
        <v>7.1545051945072231</v>
      </c>
      <c r="R19" s="22"/>
    </row>
    <row r="20" spans="1:18">
      <c r="A20" s="36" t="s">
        <v>45</v>
      </c>
      <c r="B20" s="16">
        <v>28.129395345526394</v>
      </c>
      <c r="C20" s="16">
        <v>30.733468132475487</v>
      </c>
      <c r="D20" s="16">
        <v>25.515723801454293</v>
      </c>
      <c r="E20" s="16">
        <v>22.6317458051766</v>
      </c>
      <c r="F20" s="16">
        <v>19.078735672632067</v>
      </c>
      <c r="G20" s="16">
        <v>22.578481436666291</v>
      </c>
      <c r="H20" s="16">
        <v>25.017114056564949</v>
      </c>
      <c r="I20" s="16">
        <v>25.586335320953172</v>
      </c>
      <c r="J20" s="16">
        <v>21.994431112185246</v>
      </c>
      <c r="K20" s="16">
        <v>18.110024832413391</v>
      </c>
      <c r="L20" s="16">
        <v>19.81377348700946</v>
      </c>
      <c r="M20" s="16">
        <v>24.194535592205874</v>
      </c>
      <c r="N20" s="16">
        <v>22.715337520414021</v>
      </c>
      <c r="O20" s="16">
        <v>24.509475230877442</v>
      </c>
      <c r="P20" s="16">
        <v>32.696997770840518</v>
      </c>
      <c r="R20" s="22"/>
    </row>
    <row r="21" spans="1:18">
      <c r="A21" s="36" t="s">
        <v>32</v>
      </c>
      <c r="B21" s="16">
        <v>7.1250846457022936</v>
      </c>
      <c r="C21" s="16">
        <v>8.1442463735298851</v>
      </c>
      <c r="D21" s="16">
        <v>8.6501378875833073</v>
      </c>
      <c r="E21" s="16">
        <v>7.9637868728991545</v>
      </c>
      <c r="F21" s="16">
        <v>8.3353446454738922</v>
      </c>
      <c r="G21" s="16">
        <v>11.402465613014583</v>
      </c>
      <c r="H21" s="16">
        <v>12.41892425309093</v>
      </c>
      <c r="I21" s="16">
        <v>13.439134305893152</v>
      </c>
      <c r="J21" s="16">
        <v>8.3190009356330741</v>
      </c>
      <c r="K21" s="16">
        <v>8.8765680718253073</v>
      </c>
      <c r="L21" s="16">
        <v>9.0745599657907938</v>
      </c>
      <c r="M21" s="16">
        <v>9.4214884982532059</v>
      </c>
      <c r="N21" s="16">
        <v>9.3011180605694541</v>
      </c>
      <c r="O21" s="16">
        <v>8.7459106313930448</v>
      </c>
      <c r="P21" s="16">
        <v>10.51123085937037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1.6582288477148246</v>
      </c>
      <c r="C24" s="16">
        <v>1.6504986227529059</v>
      </c>
      <c r="D24" s="16">
        <v>1.1313756237406054</v>
      </c>
      <c r="E24" s="16">
        <v>1.007860110255878</v>
      </c>
      <c r="F24" s="16">
        <v>1.3511230805921752</v>
      </c>
      <c r="G24" s="16">
        <v>1.1997286168997343</v>
      </c>
      <c r="H24" s="16">
        <v>0.78924742407455295</v>
      </c>
      <c r="I24" s="16">
        <v>0.65105494420988053</v>
      </c>
      <c r="J24" s="16">
        <v>0.81129817074531285</v>
      </c>
      <c r="K24" s="16">
        <v>0.53651338524204162</v>
      </c>
      <c r="L24" s="16">
        <v>0.84708491017808074</v>
      </c>
      <c r="M24" s="16">
        <v>1.0501540008929218</v>
      </c>
      <c r="N24" s="16">
        <v>1.2832935778260237</v>
      </c>
      <c r="O24" s="16">
        <v>0.76837248726995722</v>
      </c>
      <c r="P24" s="16">
        <v>0.29030187577529198</v>
      </c>
      <c r="R24" s="22"/>
    </row>
    <row r="25" spans="1:18">
      <c r="A25" s="39" t="s">
        <v>46</v>
      </c>
      <c r="B25" s="16">
        <v>18.99810481645191</v>
      </c>
      <c r="C25" s="16">
        <v>19.720545339662593</v>
      </c>
      <c r="D25" s="16">
        <v>13.867810341318226</v>
      </c>
      <c r="E25" s="16">
        <v>10.678639855690211</v>
      </c>
      <c r="F25" s="16">
        <v>14.804759340724328</v>
      </c>
      <c r="G25" s="16">
        <v>12.808639471841937</v>
      </c>
      <c r="H25" s="16">
        <v>9.3135757334091931</v>
      </c>
      <c r="I25" s="16">
        <v>6.4429820011310195</v>
      </c>
      <c r="J25" s="16">
        <v>4.7187865418464723</v>
      </c>
      <c r="K25" s="16">
        <v>3.1661477781990222</v>
      </c>
      <c r="L25" s="16">
        <v>4.8033932527819729</v>
      </c>
      <c r="M25" s="16">
        <v>6.3238621332043241</v>
      </c>
      <c r="N25" s="16">
        <v>8.9577615164296311</v>
      </c>
      <c r="O25" s="16">
        <v>8.469916406941282</v>
      </c>
      <c r="P25" s="16">
        <v>4.3614840271477897</v>
      </c>
      <c r="R25" s="22"/>
    </row>
    <row r="26" spans="1:18">
      <c r="A26" s="39" t="s">
        <v>21</v>
      </c>
      <c r="B26" s="16">
        <v>13.546746445085502</v>
      </c>
      <c r="C26" s="16">
        <v>14.855085526753246</v>
      </c>
      <c r="D26" s="16">
        <v>13.06417067152551</v>
      </c>
      <c r="E26" s="16">
        <v>16.778438280705672</v>
      </c>
      <c r="F26" s="16">
        <v>25.900825034641336</v>
      </c>
      <c r="G26" s="16">
        <v>25.739295966078267</v>
      </c>
      <c r="H26" s="16">
        <v>28.832026905365474</v>
      </c>
      <c r="I26" s="16">
        <v>27.079079086293998</v>
      </c>
      <c r="J26" s="16">
        <v>27.05796970656904</v>
      </c>
      <c r="K26" s="16">
        <v>20.853947948526027</v>
      </c>
      <c r="L26" s="16">
        <v>43.292076805847302</v>
      </c>
      <c r="M26" s="16">
        <v>68.471121372316333</v>
      </c>
      <c r="N26" s="16">
        <v>48.936590381349852</v>
      </c>
      <c r="O26" s="16">
        <v>31.605709275678514</v>
      </c>
      <c r="P26" s="16">
        <v>21.851560121066044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30.437786805320506</v>
      </c>
      <c r="C28" s="16">
        <v>34.707708439970361</v>
      </c>
      <c r="D28" s="16">
        <v>37.541552685706783</v>
      </c>
      <c r="E28" s="16">
        <v>38.082679626656997</v>
      </c>
      <c r="F28" s="16">
        <v>40.874161703514332</v>
      </c>
      <c r="G28" s="16">
        <v>42.659124831611237</v>
      </c>
      <c r="H28" s="16">
        <v>50.672244018006417</v>
      </c>
      <c r="I28" s="16">
        <v>58.282490411865972</v>
      </c>
      <c r="J28" s="16">
        <v>91.052535153461122</v>
      </c>
      <c r="K28" s="16">
        <v>87.851283868524092</v>
      </c>
      <c r="L28" s="16">
        <v>102.44925702732641</v>
      </c>
      <c r="M28" s="16">
        <v>109.02563648546401</v>
      </c>
      <c r="N28" s="16">
        <v>101.53330079483015</v>
      </c>
      <c r="O28" s="16">
        <v>97.816918047470921</v>
      </c>
      <c r="P28" s="16">
        <v>103.89989893962901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324.64277134200665</v>
      </c>
      <c r="C31" s="16">
        <v>331.12719359327775</v>
      </c>
      <c r="D31" s="16">
        <v>288.4362110379879</v>
      </c>
      <c r="E31" s="16">
        <v>317.61509359127393</v>
      </c>
      <c r="F31" s="16">
        <v>321.56732139489969</v>
      </c>
      <c r="G31" s="16">
        <v>371.74693808662357</v>
      </c>
      <c r="H31" s="16">
        <v>398.74589473374891</v>
      </c>
      <c r="I31" s="16">
        <v>491.01433747971737</v>
      </c>
      <c r="J31" s="16">
        <v>543.77781083352932</v>
      </c>
      <c r="K31" s="16">
        <v>497.85758516216322</v>
      </c>
      <c r="L31" s="16">
        <v>691.67820444108065</v>
      </c>
      <c r="M31" s="16">
        <v>795.96377934516534</v>
      </c>
      <c r="N31" s="16">
        <v>745.2659991146993</v>
      </c>
      <c r="O31" s="16">
        <v>739.45825810656925</v>
      </c>
      <c r="P31" s="16">
        <v>770.30563727486356</v>
      </c>
      <c r="R31" s="22"/>
    </row>
    <row r="32" spans="1:18">
      <c r="A32" s="23" t="s">
        <v>39</v>
      </c>
      <c r="B32" s="16">
        <v>149.86865035538094</v>
      </c>
      <c r="C32" s="16">
        <v>144.50277249261896</v>
      </c>
      <c r="D32" s="16">
        <v>117.49316761034365</v>
      </c>
      <c r="E32" s="16">
        <v>135.73157734686288</v>
      </c>
      <c r="F32" s="16">
        <v>105.82290656298804</v>
      </c>
      <c r="G32" s="16">
        <v>123.39304461400587</v>
      </c>
      <c r="H32" s="16">
        <v>150.61388004849283</v>
      </c>
      <c r="I32" s="16">
        <v>210.99945884577465</v>
      </c>
      <c r="J32" s="16">
        <v>263.1827322230086</v>
      </c>
      <c r="K32" s="16">
        <v>192.58569067556689</v>
      </c>
      <c r="L32" s="16">
        <v>288.82761340519403</v>
      </c>
      <c r="M32" s="16">
        <v>384.46696204769682</v>
      </c>
      <c r="N32" s="16">
        <v>391.74281956160644</v>
      </c>
      <c r="O32" s="16">
        <v>399.02805673503713</v>
      </c>
      <c r="P32" s="16">
        <v>410.46777273553874</v>
      </c>
      <c r="R32" s="22"/>
    </row>
    <row r="33" spans="1:18">
      <c r="A33" s="25" t="s">
        <v>33</v>
      </c>
      <c r="B33" s="16">
        <v>174.77412098662572</v>
      </c>
      <c r="C33" s="16">
        <v>186.62442110065879</v>
      </c>
      <c r="D33" s="16">
        <v>170.94304342764426</v>
      </c>
      <c r="E33" s="16">
        <v>181.88351624441106</v>
      </c>
      <c r="F33" s="16">
        <v>215.74441483191166</v>
      </c>
      <c r="G33" s="16">
        <v>248.3538934726177</v>
      </c>
      <c r="H33" s="16">
        <v>248.13201468525608</v>
      </c>
      <c r="I33" s="16">
        <v>280.01487863394271</v>
      </c>
      <c r="J33" s="16">
        <v>280.59507861052072</v>
      </c>
      <c r="K33" s="16">
        <v>305.27189448659635</v>
      </c>
      <c r="L33" s="16">
        <v>402.85059103588662</v>
      </c>
      <c r="M33" s="16">
        <v>411.49681729746851</v>
      </c>
      <c r="N33" s="16">
        <v>353.52317955309286</v>
      </c>
      <c r="O33" s="16">
        <v>340.43020137153212</v>
      </c>
      <c r="P33" s="16">
        <v>359.83786453932481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83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15.297506107890356</v>
      </c>
      <c r="C5" s="16">
        <v>12.726532759617944</v>
      </c>
      <c r="D5" s="16">
        <v>9.041840685569813</v>
      </c>
      <c r="E5" s="16">
        <v>10.26414756326283</v>
      </c>
      <c r="F5" s="16">
        <v>2.1684170075258651</v>
      </c>
      <c r="G5" s="16">
        <v>4.8449565244422361</v>
      </c>
      <c r="H5" s="16">
        <v>6.1736152503462911</v>
      </c>
      <c r="I5" s="16">
        <v>5.5182058326926251</v>
      </c>
      <c r="J5" s="16">
        <v>10.082954657001695</v>
      </c>
      <c r="K5" s="16">
        <v>8.4907806704726152</v>
      </c>
      <c r="L5" s="16">
        <v>14.219769068949899</v>
      </c>
      <c r="M5" s="16">
        <v>22.184212437828357</v>
      </c>
      <c r="N5" s="16">
        <v>27.093838139073906</v>
      </c>
      <c r="O5" s="16">
        <v>25.508914257851639</v>
      </c>
      <c r="P5" s="16">
        <v>36.405631786671044</v>
      </c>
      <c r="R5" s="22"/>
    </row>
    <row r="6" spans="1:18">
      <c r="A6" s="36" t="s">
        <v>13</v>
      </c>
      <c r="B6" s="16">
        <v>0.71766192045666488</v>
      </c>
      <c r="C6" s="16">
        <v>1.3529946289352832</v>
      </c>
      <c r="D6" s="16">
        <v>1.0064940681775296</v>
      </c>
      <c r="E6" s="16">
        <v>1.4189680355868506</v>
      </c>
      <c r="F6" s="16">
        <v>2.3303254703158824</v>
      </c>
      <c r="G6" s="16">
        <v>2.2881345107794391</v>
      </c>
      <c r="H6" s="16">
        <v>2.3167547920496045</v>
      </c>
      <c r="I6" s="16">
        <v>2.4151839431167135</v>
      </c>
      <c r="J6" s="16">
        <v>2.8312604850133871</v>
      </c>
      <c r="K6" s="16">
        <v>2.8972761365013304</v>
      </c>
      <c r="L6" s="16">
        <v>2.4043498099207712</v>
      </c>
      <c r="M6" s="16">
        <v>5.7547870935388277</v>
      </c>
      <c r="N6" s="16">
        <v>5.3105895857470928</v>
      </c>
      <c r="O6" s="16">
        <v>4.5705444121635646</v>
      </c>
      <c r="P6" s="16">
        <v>5.1973657448003854</v>
      </c>
      <c r="R6" s="22"/>
    </row>
    <row r="7" spans="1:18">
      <c r="A7" s="37" t="s">
        <v>14</v>
      </c>
      <c r="B7" s="16">
        <v>5.3588209649386833</v>
      </c>
      <c r="C7" s="16">
        <v>6.1068757483292426</v>
      </c>
      <c r="D7" s="16">
        <v>4.20016808434469</v>
      </c>
      <c r="E7" s="16">
        <v>4.1893756769168329</v>
      </c>
      <c r="F7" s="16">
        <v>4.0628354721089046</v>
      </c>
      <c r="G7" s="16">
        <v>5.2068922409100571</v>
      </c>
      <c r="H7" s="16">
        <v>5.2512296096818352</v>
      </c>
      <c r="I7" s="16">
        <v>3.9675042155084008</v>
      </c>
      <c r="J7" s="16">
        <v>5.1955422782544138</v>
      </c>
      <c r="K7" s="16">
        <v>3.2723144036720804</v>
      </c>
      <c r="L7" s="16">
        <v>6.1999156316786612</v>
      </c>
      <c r="M7" s="16">
        <v>8.7356804902679546</v>
      </c>
      <c r="N7" s="16">
        <v>10.848958724713187</v>
      </c>
      <c r="O7" s="16">
        <v>10.193616191692074</v>
      </c>
      <c r="P7" s="16">
        <v>11.824125078091974</v>
      </c>
      <c r="R7" s="22"/>
    </row>
    <row r="8" spans="1:18">
      <c r="A8" s="37" t="s">
        <v>43</v>
      </c>
      <c r="B8" s="16">
        <v>54.059981536301045</v>
      </c>
      <c r="C8" s="16">
        <v>57.246737666221826</v>
      </c>
      <c r="D8" s="16">
        <v>63.038924673156139</v>
      </c>
      <c r="E8" s="16">
        <v>28.845930312649944</v>
      </c>
      <c r="F8" s="16">
        <v>22.234189776569842</v>
      </c>
      <c r="G8" s="16">
        <v>25.018587300502308</v>
      </c>
      <c r="H8" s="16">
        <v>27.198470719812054</v>
      </c>
      <c r="I8" s="16">
        <v>40.170705698822246</v>
      </c>
      <c r="J8" s="16">
        <v>54.945594924236062</v>
      </c>
      <c r="K8" s="16">
        <v>53.600293962309514</v>
      </c>
      <c r="L8" s="16">
        <v>69.288054351783217</v>
      </c>
      <c r="M8" s="16">
        <v>84.36532092944914</v>
      </c>
      <c r="N8" s="16">
        <v>86.519494929812097</v>
      </c>
      <c r="O8" s="16">
        <v>70.363390770979024</v>
      </c>
      <c r="P8" s="16">
        <v>69.177158784634486</v>
      </c>
      <c r="R8" s="22"/>
    </row>
    <row r="9" spans="1:18">
      <c r="A9" s="37" t="s">
        <v>15</v>
      </c>
      <c r="B9" s="16">
        <v>73.48066631462585</v>
      </c>
      <c r="C9" s="16">
        <v>81.275394159695978</v>
      </c>
      <c r="D9" s="16">
        <v>71.563999628028796</v>
      </c>
      <c r="E9" s="16">
        <v>73.268984592337105</v>
      </c>
      <c r="F9" s="16">
        <v>103.53297878678426</v>
      </c>
      <c r="G9" s="16">
        <v>116.73224490505719</v>
      </c>
      <c r="H9" s="16">
        <v>125.96271069450266</v>
      </c>
      <c r="I9" s="16">
        <v>199.76046491440781</v>
      </c>
      <c r="J9" s="16">
        <v>256.39797496636373</v>
      </c>
      <c r="K9" s="16">
        <v>154.87872864868564</v>
      </c>
      <c r="L9" s="16">
        <v>259.47519193808466</v>
      </c>
      <c r="M9" s="16">
        <v>331.80341579435805</v>
      </c>
      <c r="N9" s="16">
        <v>352.82996171060842</v>
      </c>
      <c r="O9" s="16">
        <v>474.55957901232944</v>
      </c>
      <c r="P9" s="16">
        <v>500.33875017508893</v>
      </c>
      <c r="R9" s="22"/>
    </row>
    <row r="10" spans="1:18">
      <c r="A10" s="36" t="s">
        <v>35</v>
      </c>
      <c r="B10" s="16">
        <v>0.45134568331560704</v>
      </c>
      <c r="C10" s="16">
        <v>0.54127387315195141</v>
      </c>
      <c r="D10" s="16">
        <v>0.54557080072659481</v>
      </c>
      <c r="E10" s="16">
        <v>0.50234870099697171</v>
      </c>
      <c r="F10" s="16">
        <v>0.55975732790631683</v>
      </c>
      <c r="G10" s="16">
        <v>1.2872186707414734</v>
      </c>
      <c r="H10" s="16">
        <v>1.1763000647094406</v>
      </c>
      <c r="I10" s="16">
        <v>0.19159404622342052</v>
      </c>
      <c r="J10" s="16">
        <v>0.65868232870256549</v>
      </c>
      <c r="K10" s="16">
        <v>0.60494579665132853</v>
      </c>
      <c r="L10" s="16">
        <v>0.56927912976919959</v>
      </c>
      <c r="M10" s="16">
        <v>0.67735013135868793</v>
      </c>
      <c r="N10" s="16">
        <v>1.0260828213534827</v>
      </c>
      <c r="O10" s="16">
        <v>1.0220638084038935</v>
      </c>
      <c r="P10" s="16">
        <v>0.96477123263710429</v>
      </c>
      <c r="R10" s="22"/>
    </row>
    <row r="11" spans="1:18">
      <c r="A11" s="17" t="s">
        <v>44</v>
      </c>
      <c r="B11" s="16">
        <v>8.7565893415430924</v>
      </c>
      <c r="C11" s="16">
        <v>9.3384397551914233</v>
      </c>
      <c r="D11" s="16">
        <v>7.146226797666638</v>
      </c>
      <c r="E11" s="16">
        <v>8.0449192864249586</v>
      </c>
      <c r="F11" s="16">
        <v>8.6472344339635701</v>
      </c>
      <c r="G11" s="16">
        <v>9.3667305243876005</v>
      </c>
      <c r="H11" s="16">
        <v>9.7263824305096964</v>
      </c>
      <c r="I11" s="16">
        <v>13.532445487008347</v>
      </c>
      <c r="J11" s="16">
        <v>17.243749795796784</v>
      </c>
      <c r="K11" s="16">
        <v>16.788706477210336</v>
      </c>
      <c r="L11" s="16">
        <v>18.673186048256031</v>
      </c>
      <c r="M11" s="16">
        <v>23.170768691630318</v>
      </c>
      <c r="N11" s="16">
        <v>26.218082985295059</v>
      </c>
      <c r="O11" s="16">
        <v>27.454456104825688</v>
      </c>
      <c r="P11" s="16">
        <v>30.65785649523141</v>
      </c>
      <c r="R11" s="22"/>
    </row>
    <row r="12" spans="1:18">
      <c r="A12" s="17" t="s">
        <v>16</v>
      </c>
      <c r="B12" s="16">
        <v>38.767074447561058</v>
      </c>
      <c r="C12" s="16">
        <v>39.038362128865145</v>
      </c>
      <c r="D12" s="16">
        <v>36.868945293719534</v>
      </c>
      <c r="E12" s="16">
        <v>34.092299666490845</v>
      </c>
      <c r="F12" s="16">
        <v>36.268956525314643</v>
      </c>
      <c r="G12" s="16">
        <v>39.260787240258779</v>
      </c>
      <c r="H12" s="16">
        <v>45.528014916966065</v>
      </c>
      <c r="I12" s="16">
        <v>50.012722325984349</v>
      </c>
      <c r="J12" s="16">
        <v>59.36944894291122</v>
      </c>
      <c r="K12" s="16">
        <v>46.65546604427977</v>
      </c>
      <c r="L12" s="16">
        <v>59.945546234915497</v>
      </c>
      <c r="M12" s="16">
        <v>57.470281640598991</v>
      </c>
      <c r="N12" s="16">
        <v>64.297659030953625</v>
      </c>
      <c r="O12" s="16">
        <v>56.50046070781179</v>
      </c>
      <c r="P12" s="16">
        <v>52.45485802711606</v>
      </c>
      <c r="R12" s="22"/>
    </row>
    <row r="13" spans="1:18">
      <c r="A13" s="36" t="s">
        <v>17</v>
      </c>
      <c r="B13" s="16">
        <v>58.995063616358777</v>
      </c>
      <c r="C13" s="16">
        <v>58.787275396857027</v>
      </c>
      <c r="D13" s="16">
        <v>52.212935371494424</v>
      </c>
      <c r="E13" s="16">
        <v>44.555420201919546</v>
      </c>
      <c r="F13" s="16">
        <v>48.712741934603613</v>
      </c>
      <c r="G13" s="16">
        <v>51.469052480461457</v>
      </c>
      <c r="H13" s="16">
        <v>59.931685735190442</v>
      </c>
      <c r="I13" s="16">
        <v>68.637085438404355</v>
      </c>
      <c r="J13" s="16">
        <v>96.220993098188345</v>
      </c>
      <c r="K13" s="16">
        <v>75.174080763638486</v>
      </c>
      <c r="L13" s="16">
        <v>93.351977293855711</v>
      </c>
      <c r="M13" s="16">
        <v>93.265787399841628</v>
      </c>
      <c r="N13" s="16">
        <v>120.64685733846464</v>
      </c>
      <c r="O13" s="16">
        <v>101.59541013898537</v>
      </c>
      <c r="P13" s="16">
        <v>99.942442059114427</v>
      </c>
      <c r="R13" s="22"/>
    </row>
    <row r="14" spans="1:18">
      <c r="A14" s="36" t="s">
        <v>22</v>
      </c>
      <c r="B14" s="16">
        <v>36.423457476522252</v>
      </c>
      <c r="C14" s="16">
        <v>34.656681966328236</v>
      </c>
      <c r="D14" s="16">
        <v>34.451539310153358</v>
      </c>
      <c r="E14" s="16">
        <v>35.548212400090208</v>
      </c>
      <c r="F14" s="16">
        <v>46.019769176374311</v>
      </c>
      <c r="G14" s="16">
        <v>48.884934184413702</v>
      </c>
      <c r="H14" s="16">
        <v>54.820343749235931</v>
      </c>
      <c r="I14" s="16">
        <v>72.769219370034648</v>
      </c>
      <c r="J14" s="16">
        <v>79.741524371945019</v>
      </c>
      <c r="K14" s="16">
        <v>63.5664573869945</v>
      </c>
      <c r="L14" s="16">
        <v>75.852053752143675</v>
      </c>
      <c r="M14" s="16">
        <v>85.942101614521249</v>
      </c>
      <c r="N14" s="16">
        <v>77.232005152437893</v>
      </c>
      <c r="O14" s="16">
        <v>84.70034787987575</v>
      </c>
      <c r="P14" s="16">
        <v>81.843767931601832</v>
      </c>
      <c r="R14" s="22"/>
    </row>
    <row r="15" spans="1:18">
      <c r="A15" s="36" t="s">
        <v>36</v>
      </c>
      <c r="B15" s="16">
        <v>33.452286976871903</v>
      </c>
      <c r="C15" s="16">
        <v>30.471554994668061</v>
      </c>
      <c r="D15" s="16">
        <v>30.364020112880748</v>
      </c>
      <c r="E15" s="16">
        <v>31.448935072232931</v>
      </c>
      <c r="F15" s="16">
        <v>43.801006383545932</v>
      </c>
      <c r="G15" s="16">
        <v>39.98884222491855</v>
      </c>
      <c r="H15" s="16">
        <v>50.682057485590946</v>
      </c>
      <c r="I15" s="16">
        <v>69.274753024359939</v>
      </c>
      <c r="J15" s="16">
        <v>73.441283281007983</v>
      </c>
      <c r="K15" s="16">
        <v>56.22539143738075</v>
      </c>
      <c r="L15" s="16">
        <v>67.342043057769914</v>
      </c>
      <c r="M15" s="16">
        <v>79.56403334135959</v>
      </c>
      <c r="N15" s="16">
        <v>66.098896111436687</v>
      </c>
      <c r="O15" s="16">
        <v>74.817946843362165</v>
      </c>
      <c r="P15" s="16">
        <v>73.453994598780639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8.454045514826575</v>
      </c>
      <c r="C18" s="16">
        <v>10.438466407740682</v>
      </c>
      <c r="D18" s="16">
        <v>13.929169310359571</v>
      </c>
      <c r="E18" s="16">
        <v>11.422353554106889</v>
      </c>
      <c r="F18" s="16">
        <v>12.494043758998405</v>
      </c>
      <c r="G18" s="16">
        <v>9.3105286733723318</v>
      </c>
      <c r="H18" s="16">
        <v>12.588223260377175</v>
      </c>
      <c r="I18" s="16">
        <v>19.795467323280246</v>
      </c>
      <c r="J18" s="16">
        <v>29.369145483784475</v>
      </c>
      <c r="K18" s="16">
        <v>17.841092589727332</v>
      </c>
      <c r="L18" s="16">
        <v>22.690632577207335</v>
      </c>
      <c r="M18" s="16">
        <v>28.380685203075146</v>
      </c>
      <c r="N18" s="16">
        <v>20.613190528143495</v>
      </c>
      <c r="O18" s="16">
        <v>33.702383352639075</v>
      </c>
      <c r="P18" s="16">
        <v>26.791079581010372</v>
      </c>
      <c r="R18" s="22"/>
    </row>
    <row r="19" spans="1:18">
      <c r="A19" s="36" t="s">
        <v>19</v>
      </c>
      <c r="B19" s="16">
        <v>15.847301147215305</v>
      </c>
      <c r="C19" s="16">
        <v>15.204083082003457</v>
      </c>
      <c r="D19" s="16">
        <v>17.785609051005093</v>
      </c>
      <c r="E19" s="16">
        <v>17.762559721658036</v>
      </c>
      <c r="F19" s="16">
        <v>24.595715699394237</v>
      </c>
      <c r="G19" s="16">
        <v>20.726939422231968</v>
      </c>
      <c r="H19" s="16">
        <v>30.542233304233406</v>
      </c>
      <c r="I19" s="16">
        <v>54.894184192683412</v>
      </c>
      <c r="J19" s="16">
        <v>81.31971351180681</v>
      </c>
      <c r="K19" s="16">
        <v>64.040326743991415</v>
      </c>
      <c r="L19" s="16">
        <v>70.358458613650512</v>
      </c>
      <c r="M19" s="16">
        <v>97.987916372168826</v>
      </c>
      <c r="N19" s="16">
        <v>65.466053491591865</v>
      </c>
      <c r="O19" s="16">
        <v>49.064477456053069</v>
      </c>
      <c r="P19" s="16">
        <v>79.550152038769284</v>
      </c>
      <c r="R19" s="22"/>
    </row>
    <row r="20" spans="1:18">
      <c r="A20" s="36" t="s">
        <v>45</v>
      </c>
      <c r="B20" s="16">
        <v>25.133653792010112</v>
      </c>
      <c r="C20" s="16">
        <v>24.052477933235384</v>
      </c>
      <c r="D20" s="16">
        <v>24.820338195706505</v>
      </c>
      <c r="E20" s="16">
        <v>23.44848836168433</v>
      </c>
      <c r="F20" s="16">
        <v>23.181925382673732</v>
      </c>
      <c r="G20" s="16">
        <v>24.769257095604246</v>
      </c>
      <c r="H20" s="16">
        <v>27.613266391359421</v>
      </c>
      <c r="I20" s="16">
        <v>30.720475957253164</v>
      </c>
      <c r="J20" s="16">
        <v>42.063356384216199</v>
      </c>
      <c r="K20" s="16">
        <v>41.154175691475139</v>
      </c>
      <c r="L20" s="16">
        <v>47.053970760218647</v>
      </c>
      <c r="M20" s="16">
        <v>55.043658958565523</v>
      </c>
      <c r="N20" s="16">
        <v>58.850824376432627</v>
      </c>
      <c r="O20" s="16">
        <v>75.145244021661043</v>
      </c>
      <c r="P20" s="16">
        <v>88.073234115724318</v>
      </c>
      <c r="R20" s="22"/>
    </row>
    <row r="21" spans="1:18">
      <c r="A21" s="36" t="s">
        <v>32</v>
      </c>
      <c r="B21" s="16">
        <v>6.4833283618202655</v>
      </c>
      <c r="C21" s="16">
        <v>6.4279783761655294</v>
      </c>
      <c r="D21" s="16">
        <v>8.7499729414369014</v>
      </c>
      <c r="E21" s="16">
        <v>8.4881926091447344</v>
      </c>
      <c r="F21" s="16">
        <v>9.5007983384947856</v>
      </c>
      <c r="G21" s="16">
        <v>11.351091294577119</v>
      </c>
      <c r="H21" s="16">
        <v>13.720564180587177</v>
      </c>
      <c r="I21" s="16">
        <v>15.013469831252143</v>
      </c>
      <c r="J21" s="16">
        <v>15.199290113535044</v>
      </c>
      <c r="K21" s="16">
        <v>20.011066155542274</v>
      </c>
      <c r="L21" s="16">
        <v>19.920770839431505</v>
      </c>
      <c r="M21" s="16">
        <v>21.224208191200255</v>
      </c>
      <c r="N21" s="16">
        <v>23.806256394682112</v>
      </c>
      <c r="O21" s="16">
        <v>25.685754479931067</v>
      </c>
      <c r="P21" s="16">
        <v>27.598853218798499</v>
      </c>
      <c r="R21" s="22"/>
    </row>
    <row r="22" spans="1:18">
      <c r="A22" s="36" t="s">
        <v>20</v>
      </c>
      <c r="B22" s="16">
        <v>8.8139003449282853</v>
      </c>
      <c r="C22" s="16">
        <v>9.5406552463681145</v>
      </c>
      <c r="D22" s="16">
        <v>9.6445356710844692</v>
      </c>
      <c r="E22" s="16">
        <v>16.920902299676833</v>
      </c>
      <c r="F22" s="16">
        <v>16.629460887043265</v>
      </c>
      <c r="G22" s="16">
        <v>15.741651673204206</v>
      </c>
      <c r="H22" s="16">
        <v>22.309652100757159</v>
      </c>
      <c r="I22" s="16">
        <v>35.838661003113344</v>
      </c>
      <c r="J22" s="16">
        <v>51.0303179880747</v>
      </c>
      <c r="K22" s="16">
        <v>54.720211402599148</v>
      </c>
      <c r="L22" s="16">
        <v>69.630444300849476</v>
      </c>
      <c r="M22" s="16">
        <v>67.307032456380213</v>
      </c>
      <c r="N22" s="16">
        <v>97.721346636983171</v>
      </c>
      <c r="O22" s="16">
        <v>92.232643229447135</v>
      </c>
      <c r="P22" s="16">
        <v>85.006066031492963</v>
      </c>
      <c r="R22" s="22"/>
    </row>
    <row r="23" spans="1:18">
      <c r="A23" s="37" t="s">
        <v>30</v>
      </c>
      <c r="B23" s="16">
        <v>2.1396457381782454</v>
      </c>
      <c r="C23" s="16">
        <v>2.6398670094140058</v>
      </c>
      <c r="D23" s="16">
        <v>2.2838582105752563</v>
      </c>
      <c r="E23" s="16">
        <v>2.7070031405798405</v>
      </c>
      <c r="F23" s="16">
        <v>3.2504924996323443</v>
      </c>
      <c r="G23" s="16">
        <v>3.733746343893511</v>
      </c>
      <c r="H23" s="16">
        <v>5.3605522838620274</v>
      </c>
      <c r="I23" s="16">
        <v>7.7637939706231238</v>
      </c>
      <c r="J23" s="16">
        <v>10.585518666948659</v>
      </c>
      <c r="K23" s="16">
        <v>11.663576143179778</v>
      </c>
      <c r="L23" s="16">
        <v>13.152876825071445</v>
      </c>
      <c r="M23" s="16">
        <v>12.315286951222481</v>
      </c>
      <c r="N23" s="16">
        <v>19.295021668778062</v>
      </c>
      <c r="O23" s="16">
        <v>23.243221201560434</v>
      </c>
      <c r="P23" s="16">
        <v>19.552608128680721</v>
      </c>
      <c r="R23" s="22"/>
    </row>
    <row r="24" spans="1:18">
      <c r="A24" s="39" t="s">
        <v>23</v>
      </c>
      <c r="B24" s="16">
        <v>1.9018030991842845</v>
      </c>
      <c r="C24" s="16">
        <v>1.9594164796861016</v>
      </c>
      <c r="D24" s="16">
        <v>2.5632423543050025</v>
      </c>
      <c r="E24" s="16">
        <v>3.3307332207122191</v>
      </c>
      <c r="F24" s="16">
        <v>3.865272635072341</v>
      </c>
      <c r="G24" s="16">
        <v>3.8284345041536252</v>
      </c>
      <c r="H24" s="16">
        <v>5.4882914906085194</v>
      </c>
      <c r="I24" s="16">
        <v>8.4154955179229027</v>
      </c>
      <c r="J24" s="16">
        <v>11.81036658861114</v>
      </c>
      <c r="K24" s="16">
        <v>9.407713683937132</v>
      </c>
      <c r="L24" s="16">
        <v>13.41963642093239</v>
      </c>
      <c r="M24" s="16">
        <v>14.197048892556852</v>
      </c>
      <c r="N24" s="16">
        <v>15.248135087516362</v>
      </c>
      <c r="O24" s="16">
        <v>14.096780843528032</v>
      </c>
      <c r="P24" s="16">
        <v>10.847573684642455</v>
      </c>
      <c r="R24" s="22"/>
    </row>
    <row r="25" spans="1:18">
      <c r="A25" s="39" t="s">
        <v>46</v>
      </c>
      <c r="B25" s="16">
        <v>0.18190243980832382</v>
      </c>
      <c r="C25" s="16">
        <v>0.11758417153120845</v>
      </c>
      <c r="D25" s="16">
        <v>0.10516001314687545</v>
      </c>
      <c r="E25" s="16">
        <v>0.13248685641854727</v>
      </c>
      <c r="F25" s="16">
        <v>0.17792451309101986</v>
      </c>
      <c r="G25" s="16">
        <v>6.5369820180518165E-2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104.01261196641615</v>
      </c>
      <c r="C28" s="16">
        <v>109.11751218139594</v>
      </c>
      <c r="D28" s="16">
        <v>111.06701095230152</v>
      </c>
      <c r="E28" s="16">
        <v>127.12134144767127</v>
      </c>
      <c r="F28" s="16">
        <v>127.02765214818389</v>
      </c>
      <c r="G28" s="16">
        <v>143.45760292717276</v>
      </c>
      <c r="H28" s="16">
        <v>163.91824221996021</v>
      </c>
      <c r="I28" s="16">
        <v>170.76260762189025</v>
      </c>
      <c r="J28" s="16">
        <v>339.78748105550864</v>
      </c>
      <c r="K28" s="16">
        <v>325.72138364390224</v>
      </c>
      <c r="L28" s="16">
        <v>338.17833315136386</v>
      </c>
      <c r="M28" s="16">
        <v>368.40551415749894</v>
      </c>
      <c r="N28" s="16">
        <v>382.78399035227852</v>
      </c>
      <c r="O28" s="16">
        <v>388.99027728202458</v>
      </c>
      <c r="P28" s="16">
        <v>395.08996576378763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498.72864679077287</v>
      </c>
      <c r="C31" s="16">
        <v>511.0401639654026</v>
      </c>
      <c r="D31" s="16">
        <v>501.38956152583944</v>
      </c>
      <c r="E31" s="16">
        <v>483.51360272056172</v>
      </c>
      <c r="F31" s="16">
        <v>539.06149815759716</v>
      </c>
      <c r="G31" s="16">
        <v>577.33300256126313</v>
      </c>
      <c r="H31" s="16">
        <v>670.30859068033999</v>
      </c>
      <c r="I31" s="16">
        <v>869.45403971458131</v>
      </c>
      <c r="J31" s="16">
        <v>1237.2941989219069</v>
      </c>
      <c r="K31" s="16">
        <v>1026.7139877821508</v>
      </c>
      <c r="L31" s="16">
        <v>1261.7264898058525</v>
      </c>
      <c r="M31" s="16">
        <v>1457.795090747421</v>
      </c>
      <c r="N31" s="16">
        <v>1521.9072450663023</v>
      </c>
      <c r="O31" s="16">
        <v>1633.4475119951248</v>
      </c>
      <c r="P31" s="16">
        <v>1694.7702544766746</v>
      </c>
      <c r="R31" s="22"/>
    </row>
    <row r="32" spans="1:18">
      <c r="A32" s="23" t="s">
        <v>39</v>
      </c>
      <c r="B32" s="16">
        <v>158.12257186907129</v>
      </c>
      <c r="C32" s="16">
        <v>168.58824859114367</v>
      </c>
      <c r="D32" s="16">
        <v>156.54322473767019</v>
      </c>
      <c r="E32" s="16">
        <v>126.5346741681755</v>
      </c>
      <c r="F32" s="16">
        <v>143.53573827517462</v>
      </c>
      <c r="G32" s="16">
        <v>164.7447646768203</v>
      </c>
      <c r="H32" s="16">
        <v>177.80546356161156</v>
      </c>
      <c r="I32" s="16">
        <v>265.55610413777958</v>
      </c>
      <c r="J32" s="16">
        <v>347.35575943536867</v>
      </c>
      <c r="K32" s="16">
        <v>240.53304609550284</v>
      </c>
      <c r="L32" s="16">
        <v>370.82974597844242</v>
      </c>
      <c r="M32" s="16">
        <v>476.69153556843133</v>
      </c>
      <c r="N32" s="16">
        <v>509.84700889660326</v>
      </c>
      <c r="O32" s="16">
        <v>613.67256455824531</v>
      </c>
      <c r="P32" s="16">
        <v>654.56565929715532</v>
      </c>
      <c r="R32" s="22"/>
    </row>
    <row r="33" spans="1:18">
      <c r="A33" s="25" t="s">
        <v>33</v>
      </c>
      <c r="B33" s="16">
        <v>340.60607492170158</v>
      </c>
      <c r="C33" s="16">
        <v>342.45191537425893</v>
      </c>
      <c r="D33" s="16">
        <v>344.84633678816925</v>
      </c>
      <c r="E33" s="16">
        <v>356.97892855238621</v>
      </c>
      <c r="F33" s="16">
        <v>395.52575988242256</v>
      </c>
      <c r="G33" s="16">
        <v>412.58823788444283</v>
      </c>
      <c r="H33" s="16">
        <v>492.50312711872846</v>
      </c>
      <c r="I33" s="16">
        <v>603.89793557680173</v>
      </c>
      <c r="J33" s="16">
        <v>889.93843948653819</v>
      </c>
      <c r="K33" s="16">
        <v>786.18094168664788</v>
      </c>
      <c r="L33" s="16">
        <v>890.89674382741009</v>
      </c>
      <c r="M33" s="16">
        <v>981.10355517898961</v>
      </c>
      <c r="N33" s="16">
        <v>1012.060236169699</v>
      </c>
      <c r="O33" s="16">
        <v>1019.7749474368795</v>
      </c>
      <c r="P33" s="16">
        <v>1040.2045951795194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E1"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84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20.532484443871336</v>
      </c>
      <c r="C5" s="16">
        <v>19.124315471512194</v>
      </c>
      <c r="D5" s="16">
        <v>18.824538729517311</v>
      </c>
      <c r="E5" s="16">
        <v>18.706730584197349</v>
      </c>
      <c r="F5" s="16">
        <v>4.401666330416024</v>
      </c>
      <c r="G5" s="16">
        <v>6.9623091058365789</v>
      </c>
      <c r="H5" s="16">
        <v>9.2574447288833337</v>
      </c>
      <c r="I5" s="16">
        <v>11.341183130475683</v>
      </c>
      <c r="J5" s="16">
        <v>13.066708373128964</v>
      </c>
      <c r="K5" s="16">
        <v>15.06969259075024</v>
      </c>
      <c r="L5" s="16">
        <v>18.461361609000136</v>
      </c>
      <c r="M5" s="16">
        <v>24.78064993422705</v>
      </c>
      <c r="N5" s="16">
        <v>26.079593303922586</v>
      </c>
      <c r="O5" s="16">
        <v>28.94132822000574</v>
      </c>
      <c r="P5" s="16">
        <v>37.858741683243302</v>
      </c>
      <c r="R5" s="22"/>
    </row>
    <row r="6" spans="1:18">
      <c r="A6" s="36" t="s">
        <v>13</v>
      </c>
      <c r="B6" s="16">
        <v>191.45355445369992</v>
      </c>
      <c r="C6" s="16">
        <v>216.12460255484604</v>
      </c>
      <c r="D6" s="16">
        <v>220.46199692921601</v>
      </c>
      <c r="E6" s="16">
        <v>228.45757844608204</v>
      </c>
      <c r="F6" s="16">
        <v>323.12406130214225</v>
      </c>
      <c r="G6" s="16">
        <v>369.98757854905676</v>
      </c>
      <c r="H6" s="16">
        <v>388.19998466425028</v>
      </c>
      <c r="I6" s="16">
        <v>408.15132574083668</v>
      </c>
      <c r="J6" s="16">
        <v>650.53012193466282</v>
      </c>
      <c r="K6" s="16">
        <v>538.91647873242323</v>
      </c>
      <c r="L6" s="16">
        <v>597.12684426376188</v>
      </c>
      <c r="M6" s="16">
        <v>701.76547702988933</v>
      </c>
      <c r="N6" s="16">
        <v>735.12020835494741</v>
      </c>
      <c r="O6" s="16">
        <v>728.15711895938728</v>
      </c>
      <c r="P6" s="16">
        <v>739.17350442887277</v>
      </c>
      <c r="R6" s="22"/>
    </row>
    <row r="7" spans="1:18">
      <c r="A7" s="37" t="s">
        <v>14</v>
      </c>
      <c r="B7" s="16">
        <v>56.068756311751279</v>
      </c>
      <c r="C7" s="16">
        <v>71.733654081131263</v>
      </c>
      <c r="D7" s="16">
        <v>59.155084457932524</v>
      </c>
      <c r="E7" s="16">
        <v>55.363482516058532</v>
      </c>
      <c r="F7" s="16">
        <v>65.517109861887107</v>
      </c>
      <c r="G7" s="16">
        <v>64.391131359757026</v>
      </c>
      <c r="H7" s="16">
        <v>68.78021687111567</v>
      </c>
      <c r="I7" s="16">
        <v>70.70441599940547</v>
      </c>
      <c r="J7" s="16">
        <v>75.998138711028503</v>
      </c>
      <c r="K7" s="16">
        <v>51.592904759658467</v>
      </c>
      <c r="L7" s="16">
        <v>81.537727757147081</v>
      </c>
      <c r="M7" s="16">
        <v>87.778359429467727</v>
      </c>
      <c r="N7" s="16">
        <v>91.009185257792424</v>
      </c>
      <c r="O7" s="16">
        <v>109.17627936774653</v>
      </c>
      <c r="P7" s="16">
        <v>91.30408386885145</v>
      </c>
      <c r="R7" s="22"/>
    </row>
    <row r="8" spans="1:18">
      <c r="A8" s="37" t="s">
        <v>43</v>
      </c>
      <c r="B8" s="16">
        <v>25.274848205721284</v>
      </c>
      <c r="C8" s="16">
        <v>26.327438290230152</v>
      </c>
      <c r="D8" s="16">
        <v>28.664174582064199</v>
      </c>
      <c r="E8" s="16">
        <v>30.378895575815307</v>
      </c>
      <c r="F8" s="16">
        <v>30.693613870485414</v>
      </c>
      <c r="G8" s="16">
        <v>30.361786338820849</v>
      </c>
      <c r="H8" s="16">
        <v>35.647617289658463</v>
      </c>
      <c r="I8" s="16">
        <v>44.220478261263906</v>
      </c>
      <c r="J8" s="16">
        <v>103.89759093523331</v>
      </c>
      <c r="K8" s="16">
        <v>84.76755001301531</v>
      </c>
      <c r="L8" s="16">
        <v>101.3063851613033</v>
      </c>
      <c r="M8" s="16">
        <v>111.52664598995352</v>
      </c>
      <c r="N8" s="16">
        <v>106.0533141230453</v>
      </c>
      <c r="O8" s="16">
        <v>78.934786469121391</v>
      </c>
      <c r="P8" s="16">
        <v>73.721009400048061</v>
      </c>
      <c r="R8" s="22"/>
    </row>
    <row r="9" spans="1:18">
      <c r="A9" s="37" t="s">
        <v>15</v>
      </c>
      <c r="B9" s="16">
        <v>8.3038312876770668</v>
      </c>
      <c r="C9" s="16">
        <v>8.551815966082664</v>
      </c>
      <c r="D9" s="16">
        <v>7.1062923743278068</v>
      </c>
      <c r="E9" s="16">
        <v>6.7327570447616401</v>
      </c>
      <c r="F9" s="16">
        <v>9.0675450863462412</v>
      </c>
      <c r="G9" s="16">
        <v>9.993574870913962</v>
      </c>
      <c r="H9" s="16">
        <v>10.866455437408105</v>
      </c>
      <c r="I9" s="16">
        <v>15.900280699179227</v>
      </c>
      <c r="J9" s="16">
        <v>20.422021166360693</v>
      </c>
      <c r="K9" s="16">
        <v>12.222586031711156</v>
      </c>
      <c r="L9" s="16">
        <v>19.495912359534735</v>
      </c>
      <c r="M9" s="16">
        <v>24.898053785675593</v>
      </c>
      <c r="N9" s="16">
        <v>26.465163590152592</v>
      </c>
      <c r="O9" s="16">
        <v>33.146503849586814</v>
      </c>
      <c r="P9" s="16">
        <v>35.312766864266521</v>
      </c>
      <c r="R9" s="22"/>
    </row>
    <row r="10" spans="1:18">
      <c r="A10" s="36" t="s">
        <v>35</v>
      </c>
      <c r="B10" s="16">
        <v>150.63396558198806</v>
      </c>
      <c r="C10" s="16">
        <v>181.90784320738834</v>
      </c>
      <c r="D10" s="16">
        <v>141.29787765363602</v>
      </c>
      <c r="E10" s="16">
        <v>148.64016358266559</v>
      </c>
      <c r="F10" s="16">
        <v>173.95817888490944</v>
      </c>
      <c r="G10" s="16">
        <v>226.38230570722988</v>
      </c>
      <c r="H10" s="16">
        <v>201.0014664541167</v>
      </c>
      <c r="I10" s="16">
        <v>315.86724401372032</v>
      </c>
      <c r="J10" s="16">
        <v>382.70306597061136</v>
      </c>
      <c r="K10" s="16">
        <v>366.67350661782541</v>
      </c>
      <c r="L10" s="16">
        <v>344.52915385314111</v>
      </c>
      <c r="M10" s="16">
        <v>407.08203173436937</v>
      </c>
      <c r="N10" s="16">
        <v>477.79506179363455</v>
      </c>
      <c r="O10" s="16">
        <v>493.46197002870679</v>
      </c>
      <c r="P10" s="16">
        <v>477.45075999426496</v>
      </c>
      <c r="R10" s="22"/>
    </row>
    <row r="11" spans="1:18">
      <c r="A11" s="17" t="s">
        <v>44</v>
      </c>
      <c r="B11" s="16">
        <v>71.70913529049659</v>
      </c>
      <c r="C11" s="16">
        <v>81.212768371330895</v>
      </c>
      <c r="D11" s="16">
        <v>63.726295065698523</v>
      </c>
      <c r="E11" s="16">
        <v>65.408518268035124</v>
      </c>
      <c r="F11" s="16">
        <v>67.618850627589836</v>
      </c>
      <c r="G11" s="16">
        <v>103.00158765819458</v>
      </c>
      <c r="H11" s="16">
        <v>107.87160556330883</v>
      </c>
      <c r="I11" s="16">
        <v>119.50850182040334</v>
      </c>
      <c r="J11" s="16">
        <v>124.5856345868158</v>
      </c>
      <c r="K11" s="16">
        <v>132.88986828767921</v>
      </c>
      <c r="L11" s="16">
        <v>141.85589899191945</v>
      </c>
      <c r="M11" s="16">
        <v>175.33522542761639</v>
      </c>
      <c r="N11" s="16">
        <v>194.57706450232513</v>
      </c>
      <c r="O11" s="16">
        <v>195.79377149052149</v>
      </c>
      <c r="P11" s="16">
        <v>192.34121403157997</v>
      </c>
      <c r="R11" s="22"/>
    </row>
    <row r="12" spans="1:18">
      <c r="A12" s="17" t="s">
        <v>16</v>
      </c>
      <c r="B12" s="16">
        <v>23.837887808878929</v>
      </c>
      <c r="C12" s="16">
        <v>23.363985544798989</v>
      </c>
      <c r="D12" s="16">
        <v>23.01270756008833</v>
      </c>
      <c r="E12" s="16">
        <v>22.082141822592291</v>
      </c>
      <c r="F12" s="16">
        <v>22.709959385158491</v>
      </c>
      <c r="G12" s="16">
        <v>25.247357846556028</v>
      </c>
      <c r="H12" s="16">
        <v>30.780817169747564</v>
      </c>
      <c r="I12" s="16">
        <v>29.48567277164808</v>
      </c>
      <c r="J12" s="16">
        <v>35.791581732241447</v>
      </c>
      <c r="K12" s="16">
        <v>40.218172018712863</v>
      </c>
      <c r="L12" s="16">
        <v>38.670559416425469</v>
      </c>
      <c r="M12" s="16">
        <v>56.276980779614078</v>
      </c>
      <c r="N12" s="16">
        <v>41.571481939563874</v>
      </c>
      <c r="O12" s="16">
        <v>55.629502204740859</v>
      </c>
      <c r="P12" s="16">
        <v>66.888049295244357</v>
      </c>
      <c r="R12" s="22"/>
    </row>
    <row r="13" spans="1:18">
      <c r="A13" s="36" t="s">
        <v>17</v>
      </c>
      <c r="B13" s="16">
        <v>36.276085513409463</v>
      </c>
      <c r="C13" s="16">
        <v>35.183470250528494</v>
      </c>
      <c r="D13" s="16">
        <v>32.590056563475201</v>
      </c>
      <c r="E13" s="16">
        <v>28.859276654517696</v>
      </c>
      <c r="F13" s="16">
        <v>30.501687858111261</v>
      </c>
      <c r="G13" s="16">
        <v>33.098103154306941</v>
      </c>
      <c r="H13" s="16">
        <v>40.518925866943924</v>
      </c>
      <c r="I13" s="16">
        <v>40.465916413131573</v>
      </c>
      <c r="J13" s="16">
        <v>58.007975484880298</v>
      </c>
      <c r="K13" s="16">
        <v>64.801927144639649</v>
      </c>
      <c r="L13" s="16">
        <v>60.22087396511548</v>
      </c>
      <c r="M13" s="16">
        <v>91.329236173232658</v>
      </c>
      <c r="N13" s="16">
        <v>78.003907552786913</v>
      </c>
      <c r="O13" s="16">
        <v>100.02930987670388</v>
      </c>
      <c r="P13" s="16">
        <v>127.44205670486086</v>
      </c>
      <c r="R13" s="22"/>
    </row>
    <row r="14" spans="1:18">
      <c r="A14" s="36" t="s">
        <v>22</v>
      </c>
      <c r="B14" s="16">
        <v>12.657799846215903</v>
      </c>
      <c r="C14" s="16">
        <v>12.219012689537365</v>
      </c>
      <c r="D14" s="16">
        <v>15.049836697924857</v>
      </c>
      <c r="E14" s="16">
        <v>15.610201594155862</v>
      </c>
      <c r="F14" s="16">
        <v>15.473689771124311</v>
      </c>
      <c r="G14" s="16">
        <v>16.87942941266407</v>
      </c>
      <c r="H14" s="16">
        <v>23.367153077773285</v>
      </c>
      <c r="I14" s="16">
        <v>15.66161187851203</v>
      </c>
      <c r="J14" s="16">
        <v>26.712236381560359</v>
      </c>
      <c r="K14" s="16">
        <v>27.724240454440579</v>
      </c>
      <c r="L14" s="16">
        <v>32.852024909874878</v>
      </c>
      <c r="M14" s="16">
        <v>37.060160743247138</v>
      </c>
      <c r="N14" s="16">
        <v>33.16480275738148</v>
      </c>
      <c r="O14" s="16">
        <v>36.623012456297623</v>
      </c>
      <c r="P14" s="16">
        <v>37.476854485927106</v>
      </c>
      <c r="R14" s="22"/>
    </row>
    <row r="15" spans="1:18">
      <c r="A15" s="36" t="s">
        <v>36</v>
      </c>
      <c r="B15" s="16">
        <v>11.625265207850038</v>
      </c>
      <c r="C15" s="16">
        <v>10.743449632931839</v>
      </c>
      <c r="D15" s="16">
        <v>13.264241695484548</v>
      </c>
      <c r="E15" s="16">
        <v>13.810095733472911</v>
      </c>
      <c r="F15" s="16">
        <v>14.727652845116317</v>
      </c>
      <c r="G15" s="16">
        <v>13.807706830152274</v>
      </c>
      <c r="H15" s="16">
        <v>21.603209950299068</v>
      </c>
      <c r="I15" s="16">
        <v>14.909522243604988</v>
      </c>
      <c r="J15" s="16">
        <v>24.601748394185748</v>
      </c>
      <c r="K15" s="16">
        <v>24.522465714345682</v>
      </c>
      <c r="L15" s="16">
        <v>29.166283133806395</v>
      </c>
      <c r="M15" s="16">
        <v>34.309794729451198</v>
      </c>
      <c r="N15" s="16">
        <v>28.384046842881293</v>
      </c>
      <c r="O15" s="16">
        <v>32.350027689202513</v>
      </c>
      <c r="P15" s="16">
        <v>33.63511647324399</v>
      </c>
      <c r="R15" s="22"/>
    </row>
    <row r="16" spans="1:18">
      <c r="A16" s="36" t="s">
        <v>37</v>
      </c>
      <c r="B16" s="16">
        <v>1.3041920365786503</v>
      </c>
      <c r="C16" s="16">
        <v>1.485477313238114</v>
      </c>
      <c r="D16" s="16">
        <v>1.047975912482501</v>
      </c>
      <c r="E16" s="16">
        <v>1.3214362745098045</v>
      </c>
      <c r="F16" s="16">
        <v>0.10915915795894669</v>
      </c>
      <c r="G16" s="16">
        <v>1.294858900838695</v>
      </c>
      <c r="H16" s="16">
        <v>0.51836323991280253</v>
      </c>
      <c r="I16" s="16">
        <v>0.20204196168796834</v>
      </c>
      <c r="J16" s="16">
        <v>0.76437490449184176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38.7209004070939</v>
      </c>
      <c r="C18" s="16">
        <v>33.146819154160148</v>
      </c>
      <c r="D18" s="16">
        <v>34.203426963529871</v>
      </c>
      <c r="E18" s="16">
        <v>28.883101883911735</v>
      </c>
      <c r="F18" s="16">
        <v>55.044600906640397</v>
      </c>
      <c r="G18" s="16">
        <v>48.109581719978365</v>
      </c>
      <c r="H18" s="16">
        <v>56.388940922089503</v>
      </c>
      <c r="I18" s="16">
        <v>79.142412802811791</v>
      </c>
      <c r="J18" s="16">
        <v>150.05753092471423</v>
      </c>
      <c r="K18" s="16">
        <v>86.441247253729784</v>
      </c>
      <c r="L18" s="16">
        <v>40.418072856138245</v>
      </c>
      <c r="M18" s="16">
        <v>203.62278835276663</v>
      </c>
      <c r="N18" s="16">
        <v>149.41872051402135</v>
      </c>
      <c r="O18" s="16">
        <v>243.68001027486173</v>
      </c>
      <c r="P18" s="16">
        <v>145.99037744180487</v>
      </c>
      <c r="R18" s="22"/>
    </row>
    <row r="19" spans="1:18">
      <c r="A19" s="36" t="s">
        <v>19</v>
      </c>
      <c r="B19" s="16">
        <v>34.417026143465833</v>
      </c>
      <c r="C19" s="16">
        <v>44.55830012590706</v>
      </c>
      <c r="D19" s="16">
        <v>35.096367506616346</v>
      </c>
      <c r="E19" s="16">
        <v>44.505067717604767</v>
      </c>
      <c r="F19" s="16">
        <v>59.111461993761942</v>
      </c>
      <c r="G19" s="16">
        <v>45.110035006654854</v>
      </c>
      <c r="H19" s="16">
        <v>68.655928629127658</v>
      </c>
      <c r="I19" s="16">
        <v>100.20884790354202</v>
      </c>
      <c r="J19" s="16">
        <v>105.76326792756495</v>
      </c>
      <c r="K19" s="16">
        <v>63.33187557265061</v>
      </c>
      <c r="L19" s="16">
        <v>73.17966821118435</v>
      </c>
      <c r="M19" s="16">
        <v>93.80680557742015</v>
      </c>
      <c r="N19" s="16">
        <v>83.860192087915266</v>
      </c>
      <c r="O19" s="16">
        <v>60.297912026945156</v>
      </c>
      <c r="P19" s="16">
        <v>96.649239944977737</v>
      </c>
      <c r="R19" s="22"/>
    </row>
    <row r="20" spans="1:18">
      <c r="A20" s="36" t="s">
        <v>45</v>
      </c>
      <c r="B20" s="16">
        <v>22.050780675594098</v>
      </c>
      <c r="C20" s="16">
        <v>28.655901798459062</v>
      </c>
      <c r="D20" s="16">
        <v>20.322834634199246</v>
      </c>
      <c r="E20" s="16">
        <v>27.163048956608485</v>
      </c>
      <c r="F20" s="16">
        <v>28.27312525794007</v>
      </c>
      <c r="G20" s="16">
        <v>27.974509286018254</v>
      </c>
      <c r="H20" s="16">
        <v>31.779671107987632</v>
      </c>
      <c r="I20" s="16">
        <v>42.193700393493721</v>
      </c>
      <c r="J20" s="16">
        <v>45.437344997749051</v>
      </c>
      <c r="K20" s="16">
        <v>37.368189447074307</v>
      </c>
      <c r="L20" s="16">
        <v>47.227121478533533</v>
      </c>
      <c r="M20" s="16">
        <v>50.880622664588877</v>
      </c>
      <c r="N20" s="16">
        <v>67.434393097057409</v>
      </c>
      <c r="O20" s="16">
        <v>82.905579728052047</v>
      </c>
      <c r="P20" s="16">
        <v>88.680284852831903</v>
      </c>
      <c r="R20" s="22"/>
    </row>
    <row r="21" spans="1:18">
      <c r="A21" s="36" t="s">
        <v>32</v>
      </c>
      <c r="B21" s="16">
        <v>7.6824081733778664</v>
      </c>
      <c r="C21" s="16">
        <v>8.9611425431688225</v>
      </c>
      <c r="D21" s="16">
        <v>8.73472966979147</v>
      </c>
      <c r="E21" s="16">
        <v>11.004032268548025</v>
      </c>
      <c r="F21" s="16">
        <v>14.095366884045699</v>
      </c>
      <c r="G21" s="16">
        <v>16.404557139510455</v>
      </c>
      <c r="H21" s="16">
        <v>20.097677669868403</v>
      </c>
      <c r="I21" s="16">
        <v>24.245571231778879</v>
      </c>
      <c r="J21" s="16">
        <v>21.893695989570595</v>
      </c>
      <c r="K21" s="16">
        <v>25.264771253533731</v>
      </c>
      <c r="L21" s="16">
        <v>21.302465853887139</v>
      </c>
      <c r="M21" s="16">
        <v>27.768948519998929</v>
      </c>
      <c r="N21" s="16">
        <v>36.551579885248465</v>
      </c>
      <c r="O21" s="16">
        <v>39.921277231843447</v>
      </c>
      <c r="P21" s="16">
        <v>36.409685814206256</v>
      </c>
      <c r="R21" s="22"/>
    </row>
    <row r="22" spans="1:18">
      <c r="A22" s="36" t="s">
        <v>20</v>
      </c>
      <c r="B22" s="16">
        <v>73.942831765112743</v>
      </c>
      <c r="C22" s="16">
        <v>84.037206651125373</v>
      </c>
      <c r="D22" s="16">
        <v>66.399454795548593</v>
      </c>
      <c r="E22" s="16">
        <v>136.13957555740731</v>
      </c>
      <c r="F22" s="16">
        <v>106.60000246831375</v>
      </c>
      <c r="G22" s="16">
        <v>90.967834439428131</v>
      </c>
      <c r="H22" s="16">
        <v>104.50953014058877</v>
      </c>
      <c r="I22" s="16">
        <v>128.22352546621951</v>
      </c>
      <c r="J22" s="16">
        <v>242.29286266975953</v>
      </c>
      <c r="K22" s="16">
        <v>226.72801261729211</v>
      </c>
      <c r="L22" s="16">
        <v>321.52734936116286</v>
      </c>
      <c r="M22" s="16">
        <v>252.66179690333007</v>
      </c>
      <c r="N22" s="16">
        <v>388.80799871686952</v>
      </c>
      <c r="O22" s="16">
        <v>396.53641394185445</v>
      </c>
      <c r="P22" s="16">
        <v>400.89077956117427</v>
      </c>
      <c r="R22" s="22"/>
    </row>
    <row r="23" spans="1:18">
      <c r="A23" s="37" t="s">
        <v>30</v>
      </c>
      <c r="B23" s="16">
        <v>17.950221657100176</v>
      </c>
      <c r="C23" s="16">
        <v>23.252810595589303</v>
      </c>
      <c r="D23" s="16">
        <v>15.723612331819233</v>
      </c>
      <c r="E23" s="16">
        <v>21.779586694862399</v>
      </c>
      <c r="F23" s="16">
        <v>20.8366651713898</v>
      </c>
      <c r="G23" s="16">
        <v>21.576568094711831</v>
      </c>
      <c r="H23" s="16">
        <v>25.111498733835795</v>
      </c>
      <c r="I23" s="16">
        <v>27.777294297356576</v>
      </c>
      <c r="J23" s="16">
        <v>50.260231991079017</v>
      </c>
      <c r="K23" s="16">
        <v>48.326922926105581</v>
      </c>
      <c r="L23" s="16">
        <v>60.735065882489231</v>
      </c>
      <c r="M23" s="16">
        <v>46.229976525744867</v>
      </c>
      <c r="N23" s="16">
        <v>76.769907685625739</v>
      </c>
      <c r="O23" s="16">
        <v>99.92973486399454</v>
      </c>
      <c r="P23" s="16">
        <v>92.210599561882844</v>
      </c>
      <c r="R23" s="22"/>
    </row>
    <row r="24" spans="1:18">
      <c r="A24" s="39" t="s">
        <v>23</v>
      </c>
      <c r="B24" s="16">
        <v>24.445963640194876</v>
      </c>
      <c r="C24" s="16">
        <v>25.458355474226373</v>
      </c>
      <c r="D24" s="16">
        <v>22.582444238696503</v>
      </c>
      <c r="E24" s="16">
        <v>33.586844157475809</v>
      </c>
      <c r="F24" s="16">
        <v>32.124159696074628</v>
      </c>
      <c r="G24" s="16">
        <v>27.171097866889077</v>
      </c>
      <c r="H24" s="16">
        <v>30.620765707629207</v>
      </c>
      <c r="I24" s="16">
        <v>35.684626674148646</v>
      </c>
      <c r="J24" s="16">
        <v>63.837016561395266</v>
      </c>
      <c r="K24" s="16">
        <v>46.72306245242018</v>
      </c>
      <c r="L24" s="16">
        <v>68.050471735118094</v>
      </c>
      <c r="M24" s="16">
        <v>59.195618714326606</v>
      </c>
      <c r="N24" s="16">
        <v>72.188323436779825</v>
      </c>
      <c r="O24" s="16">
        <v>71.33801816277888</v>
      </c>
      <c r="P24" s="16">
        <v>58.128479855894803</v>
      </c>
      <c r="R24" s="22"/>
    </row>
    <row r="25" spans="1:18">
      <c r="A25" s="39" t="s">
        <v>46</v>
      </c>
      <c r="B25" s="16">
        <v>98.807265275178949</v>
      </c>
      <c r="C25" s="16">
        <v>99.00139303226635</v>
      </c>
      <c r="D25" s="16">
        <v>61.219101324364082</v>
      </c>
      <c r="E25" s="16">
        <v>72.997269461285285</v>
      </c>
      <c r="F25" s="16">
        <v>81.639582943153698</v>
      </c>
      <c r="G25" s="16">
        <v>54.264641316911849</v>
      </c>
      <c r="H25" s="16">
        <v>57.951137896768323</v>
      </c>
      <c r="I25" s="16">
        <v>55.178100544061124</v>
      </c>
      <c r="J25" s="16">
        <v>45.141694337681045</v>
      </c>
      <c r="K25" s="16">
        <v>45.694616426968793</v>
      </c>
      <c r="L25" s="16">
        <v>34.497096997252321</v>
      </c>
      <c r="M25" s="16">
        <v>35.5394336765387</v>
      </c>
      <c r="N25" s="16">
        <v>80.412469397140768</v>
      </c>
      <c r="O25" s="16">
        <v>118.29685747275479</v>
      </c>
      <c r="P25" s="16">
        <v>104.73270999995171</v>
      </c>
      <c r="R25" s="22"/>
    </row>
    <row r="26" spans="1:18">
      <c r="A26" s="39" t="s">
        <v>21</v>
      </c>
      <c r="B26" s="16">
        <v>148.9564641436998</v>
      </c>
      <c r="C26" s="16">
        <v>195.5519300464961</v>
      </c>
      <c r="D26" s="16">
        <v>128.57347049060618</v>
      </c>
      <c r="E26" s="16">
        <v>166.79036210771082</v>
      </c>
      <c r="F26" s="16">
        <v>326.32854935067797</v>
      </c>
      <c r="G26" s="16">
        <v>192.37790019654807</v>
      </c>
      <c r="H26" s="16">
        <v>210.75788385665453</v>
      </c>
      <c r="I26" s="16">
        <v>207.89265489991661</v>
      </c>
      <c r="J26" s="16">
        <v>164.81654423166833</v>
      </c>
      <c r="K26" s="16">
        <v>182.32187473893435</v>
      </c>
      <c r="L26" s="16">
        <v>300.58576483313334</v>
      </c>
      <c r="M26" s="16">
        <v>475.07165217391309</v>
      </c>
      <c r="N26" s="16">
        <v>359.69081444679563</v>
      </c>
      <c r="O26" s="16">
        <v>360.82738421286234</v>
      </c>
      <c r="P26" s="16">
        <v>248.63139278833</v>
      </c>
      <c r="R26" s="22"/>
    </row>
    <row r="27" spans="1:18">
      <c r="A27" s="30" t="s">
        <v>34</v>
      </c>
      <c r="B27" s="16">
        <v>444.11318984454039</v>
      </c>
      <c r="C27" s="16">
        <v>459.24902381563084</v>
      </c>
      <c r="D27" s="16">
        <v>418.1046516107051</v>
      </c>
      <c r="E27" s="16">
        <v>387.56711139409089</v>
      </c>
      <c r="F27" s="16">
        <v>410.56937638160463</v>
      </c>
      <c r="G27" s="16">
        <v>372.75431460969116</v>
      </c>
      <c r="H27" s="16">
        <v>489.79689434110702</v>
      </c>
      <c r="I27" s="16">
        <v>551.67172069032108</v>
      </c>
      <c r="J27" s="16">
        <v>587.67673206477173</v>
      </c>
      <c r="K27" s="16">
        <v>584.39609907378281</v>
      </c>
      <c r="L27" s="16">
        <v>557.82444389996704</v>
      </c>
      <c r="M27" s="16">
        <v>452.35829036921592</v>
      </c>
      <c r="N27" s="16">
        <v>538.21060544978889</v>
      </c>
      <c r="O27" s="16">
        <v>562.21530232777457</v>
      </c>
      <c r="P27" s="16">
        <v>549.42384132862821</v>
      </c>
      <c r="R27" s="22"/>
    </row>
    <row r="28" spans="1:18">
      <c r="A28" s="39" t="s">
        <v>47</v>
      </c>
      <c r="B28" s="16">
        <v>349.24609763448677</v>
      </c>
      <c r="C28" s="16">
        <v>355.73660096607335</v>
      </c>
      <c r="D28" s="16">
        <v>300.39632984819127</v>
      </c>
      <c r="E28" s="16">
        <v>290.36505156220994</v>
      </c>
      <c r="F28" s="16">
        <v>290.19683281292856</v>
      </c>
      <c r="G28" s="16">
        <v>305.67720706614602</v>
      </c>
      <c r="H28" s="16">
        <v>334.85907921899241</v>
      </c>
      <c r="I28" s="16">
        <v>332.74110954600894</v>
      </c>
      <c r="J28" s="16">
        <v>383.53663809140085</v>
      </c>
      <c r="K28" s="16">
        <v>409.64609033382675</v>
      </c>
      <c r="L28" s="16">
        <v>431.66089826834525</v>
      </c>
      <c r="M28" s="16">
        <v>445.79039190319725</v>
      </c>
      <c r="N28" s="16">
        <v>502.92944222188936</v>
      </c>
      <c r="O28" s="16">
        <v>418.3096995598799</v>
      </c>
      <c r="P28" s="16">
        <v>454.35621599195554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1870.0109553479838</v>
      </c>
      <c r="C31" s="16">
        <v>2045.5873175766592</v>
      </c>
      <c r="D31" s="16">
        <v>1735.5575016359157</v>
      </c>
      <c r="E31" s="16">
        <v>1856.1523298585798</v>
      </c>
      <c r="F31" s="16">
        <v>2182.7228988477768</v>
      </c>
      <c r="G31" s="16">
        <v>2103.7959764768157</v>
      </c>
      <c r="H31" s="16">
        <v>2368.9422685380678</v>
      </c>
      <c r="I31" s="16">
        <v>2671.377759383528</v>
      </c>
      <c r="J31" s="16">
        <v>3377.7947583625555</v>
      </c>
      <c r="K31" s="16">
        <v>3115.6421544615209</v>
      </c>
      <c r="L31" s="16">
        <v>3422.2314447982412</v>
      </c>
      <c r="M31" s="16">
        <v>3895.0689411377853</v>
      </c>
      <c r="N31" s="16">
        <v>4194.4982769575654</v>
      </c>
      <c r="O31" s="16">
        <v>4346.5018004156227</v>
      </c>
      <c r="P31" s="16">
        <v>4188.7077643720413</v>
      </c>
      <c r="R31" s="22"/>
    </row>
    <row r="32" spans="1:18">
      <c r="A32" s="23" t="s">
        <v>39</v>
      </c>
      <c r="B32" s="16">
        <v>523.97657557520552</v>
      </c>
      <c r="C32" s="16">
        <v>604.98243794252153</v>
      </c>
      <c r="D32" s="16">
        <v>539.23625979239239</v>
      </c>
      <c r="E32" s="16">
        <v>553.68812601761556</v>
      </c>
      <c r="F32" s="16">
        <v>674.38102596377632</v>
      </c>
      <c r="G32" s="16">
        <v>811.08027358980974</v>
      </c>
      <c r="H32" s="16">
        <v>821.62479100874134</v>
      </c>
      <c r="I32" s="16">
        <v>985.69342966528461</v>
      </c>
      <c r="J32" s="16">
        <v>1371.2032816778415</v>
      </c>
      <c r="K32" s="16">
        <v>1202.1325870330631</v>
      </c>
      <c r="L32" s="16">
        <v>1304.3132839958078</v>
      </c>
      <c r="M32" s="16">
        <v>1533.1664433311992</v>
      </c>
      <c r="N32" s="16">
        <v>1657.0995909258199</v>
      </c>
      <c r="O32" s="16">
        <v>1667.611758385076</v>
      </c>
      <c r="P32" s="16">
        <v>1647.162080271127</v>
      </c>
      <c r="R32" s="22"/>
    </row>
    <row r="33" spans="1:18">
      <c r="A33" s="25" t="s">
        <v>33</v>
      </c>
      <c r="B33" s="16">
        <v>1346.0343797727783</v>
      </c>
      <c r="C33" s="16">
        <v>1440.6048796341377</v>
      </c>
      <c r="D33" s="16">
        <v>1196.3212418435232</v>
      </c>
      <c r="E33" s="16">
        <v>1302.4642038409643</v>
      </c>
      <c r="F33" s="16">
        <v>1508.3418728840006</v>
      </c>
      <c r="G33" s="16">
        <v>1292.715702887006</v>
      </c>
      <c r="H33" s="16">
        <v>1547.3174775293264</v>
      </c>
      <c r="I33" s="16">
        <v>1685.6843297182434</v>
      </c>
      <c r="J33" s="16">
        <v>2006.5914766847141</v>
      </c>
      <c r="K33" s="16">
        <v>1913.5095674284578</v>
      </c>
      <c r="L33" s="16">
        <v>2117.9181608024337</v>
      </c>
      <c r="M33" s="16">
        <v>2361.9024978065863</v>
      </c>
      <c r="N33" s="16">
        <v>2537.3986860317455</v>
      </c>
      <c r="O33" s="16">
        <v>2678.8900420305467</v>
      </c>
      <c r="P33" s="16">
        <v>2541.5456841009145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F1" workbookViewId="0">
      <selection activeCell="P33" sqref="P33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85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41.336085921734572</v>
      </c>
      <c r="C5" s="16">
        <v>49.191399971519949</v>
      </c>
      <c r="D5" s="16">
        <v>51.485759751577795</v>
      </c>
      <c r="E5" s="16">
        <v>58.752068069526885</v>
      </c>
      <c r="F5" s="16">
        <v>12.584570592679128</v>
      </c>
      <c r="G5" s="16">
        <v>22.329951864832189</v>
      </c>
      <c r="H5" s="16">
        <v>29.810999648505753</v>
      </c>
      <c r="I5" s="16">
        <v>40.829901561545071</v>
      </c>
      <c r="J5" s="16">
        <v>46.318409933758296</v>
      </c>
      <c r="K5" s="16">
        <v>42.930002792294026</v>
      </c>
      <c r="L5" s="16">
        <v>58.134346991859054</v>
      </c>
      <c r="M5" s="16">
        <v>78.459984031184746</v>
      </c>
      <c r="N5" s="16">
        <v>72.993625664444949</v>
      </c>
      <c r="O5" s="16">
        <v>95.469721657634167</v>
      </c>
      <c r="P5" s="16">
        <v>117.17163812211766</v>
      </c>
      <c r="R5" s="22"/>
    </row>
    <row r="6" spans="1:18">
      <c r="A6" s="36" t="s">
        <v>13</v>
      </c>
      <c r="B6" s="16">
        <v>5.4850857058075535</v>
      </c>
      <c r="C6" s="16">
        <v>6.0157227089813485</v>
      </c>
      <c r="D6" s="16">
        <v>5.1239698016310591</v>
      </c>
      <c r="E6" s="16">
        <v>4.2709090411731063</v>
      </c>
      <c r="F6" s="16">
        <v>6.5541958231950037</v>
      </c>
      <c r="G6" s="16">
        <v>8.2908303229513223</v>
      </c>
      <c r="H6" s="16">
        <v>8.1983395848705189</v>
      </c>
      <c r="I6" s="16">
        <v>8.4510045768667652</v>
      </c>
      <c r="J6" s="16">
        <v>11.881898393510529</v>
      </c>
      <c r="K6" s="16">
        <v>12.830125462569521</v>
      </c>
      <c r="L6" s="16">
        <v>14.545194818567794</v>
      </c>
      <c r="M6" s="16">
        <v>16.116795681413748</v>
      </c>
      <c r="N6" s="16">
        <v>15.350824695588127</v>
      </c>
      <c r="O6" s="16">
        <v>14.877871477175825</v>
      </c>
      <c r="P6" s="16">
        <v>18.122652679327999</v>
      </c>
      <c r="R6" s="22"/>
    </row>
    <row r="7" spans="1:18">
      <c r="A7" s="37" t="s">
        <v>14</v>
      </c>
      <c r="B7" s="16">
        <v>15.372271982174453</v>
      </c>
      <c r="C7" s="16">
        <v>23.522007833636838</v>
      </c>
      <c r="D7" s="16">
        <v>23.664841125162528</v>
      </c>
      <c r="E7" s="16">
        <v>22.950620458827892</v>
      </c>
      <c r="F7" s="16">
        <v>22.088308896446531</v>
      </c>
      <c r="G7" s="16">
        <v>23.408181203764027</v>
      </c>
      <c r="H7" s="16">
        <v>24.657150382660223</v>
      </c>
      <c r="I7" s="16">
        <v>27.354163334915452</v>
      </c>
      <c r="J7" s="16">
        <v>23.746564731926103</v>
      </c>
      <c r="K7" s="16">
        <v>16.389056748528539</v>
      </c>
      <c r="L7" s="16">
        <v>25.930361692323604</v>
      </c>
      <c r="M7" s="16">
        <v>30.420556984719724</v>
      </c>
      <c r="N7" s="16">
        <v>29.343395381784042</v>
      </c>
      <c r="O7" s="16">
        <v>37.849860255426428</v>
      </c>
      <c r="P7" s="16">
        <v>38.206179461506096</v>
      </c>
      <c r="R7" s="22"/>
    </row>
    <row r="8" spans="1:18">
      <c r="A8" s="37" t="s">
        <v>43</v>
      </c>
      <c r="B8" s="16">
        <v>22.071750309291378</v>
      </c>
      <c r="C8" s="16">
        <v>20.73776033059092</v>
      </c>
      <c r="D8" s="16">
        <v>27.143743874234861</v>
      </c>
      <c r="E8" s="16">
        <v>25.34655894445482</v>
      </c>
      <c r="F8" s="16">
        <v>21.306902770434743</v>
      </c>
      <c r="G8" s="16">
        <v>19.949632866374632</v>
      </c>
      <c r="H8" s="16">
        <v>19.939525581487295</v>
      </c>
      <c r="I8" s="16">
        <v>24.659412195789624</v>
      </c>
      <c r="J8" s="16">
        <v>43.497833204386772</v>
      </c>
      <c r="K8" s="16">
        <v>38.805649555349206</v>
      </c>
      <c r="L8" s="16">
        <v>59.305481179671006</v>
      </c>
      <c r="M8" s="16">
        <v>56.996222623571398</v>
      </c>
      <c r="N8" s="16">
        <v>59.271414987943707</v>
      </c>
      <c r="O8" s="16">
        <v>52.180073045471048</v>
      </c>
      <c r="P8" s="16">
        <v>56.631543043290392</v>
      </c>
      <c r="R8" s="22"/>
    </row>
    <row r="9" spans="1:18">
      <c r="A9" s="37" t="s">
        <v>15</v>
      </c>
      <c r="B9" s="16">
        <v>3.6300914807373283</v>
      </c>
      <c r="C9" s="16">
        <v>3.9473641626940843</v>
      </c>
      <c r="D9" s="16">
        <v>3.1547384911203538</v>
      </c>
      <c r="E9" s="16">
        <v>2.8027745624935623</v>
      </c>
      <c r="F9" s="16">
        <v>3.9287598742347272</v>
      </c>
      <c r="G9" s="16">
        <v>4.1813737969747313</v>
      </c>
      <c r="H9" s="16">
        <v>4.4896079782332139</v>
      </c>
      <c r="I9" s="16">
        <v>6.729141934740869</v>
      </c>
      <c r="J9" s="16">
        <v>8.1088228852034394</v>
      </c>
      <c r="K9" s="16">
        <v>4.5039770031140129</v>
      </c>
      <c r="L9" s="16">
        <v>6.9929724548492498</v>
      </c>
      <c r="M9" s="16">
        <v>8.1362232150893288</v>
      </c>
      <c r="N9" s="16">
        <v>8.8820776743260339</v>
      </c>
      <c r="O9" s="16">
        <v>11.081735585780294</v>
      </c>
      <c r="P9" s="16">
        <v>10.797777528182509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1.7850819734466321</v>
      </c>
      <c r="C11" s="16">
        <v>1.8387469372523368</v>
      </c>
      <c r="D11" s="16">
        <v>1.6536070117485959</v>
      </c>
      <c r="E11" s="16">
        <v>1.4130385554367371</v>
      </c>
      <c r="F11" s="16">
        <v>1.2930642931602474</v>
      </c>
      <c r="G11" s="16">
        <v>1.6336918026049763</v>
      </c>
      <c r="H11" s="16">
        <v>2.2893492017890815</v>
      </c>
      <c r="I11" s="16">
        <v>2.7707554080408618</v>
      </c>
      <c r="J11" s="16">
        <v>1.7690838525415113</v>
      </c>
      <c r="K11" s="16">
        <v>1.7434350549012432</v>
      </c>
      <c r="L11" s="16">
        <v>2.0349043584993578</v>
      </c>
      <c r="M11" s="16">
        <v>2.3918212842973232</v>
      </c>
      <c r="N11" s="16">
        <v>2.5359213952436188</v>
      </c>
      <c r="O11" s="16">
        <v>2.5907420458331289</v>
      </c>
      <c r="P11" s="16">
        <v>2.7806386342419254</v>
      </c>
      <c r="R11" s="22"/>
    </row>
    <row r="12" spans="1:18">
      <c r="A12" s="17" t="s">
        <v>16</v>
      </c>
      <c r="B12" s="16">
        <v>18.591534071620082</v>
      </c>
      <c r="C12" s="16">
        <v>20.300141853673875</v>
      </c>
      <c r="D12" s="16">
        <v>22.6029610913704</v>
      </c>
      <c r="E12" s="16">
        <v>22.281430022643107</v>
      </c>
      <c r="F12" s="16">
        <v>29.217120231501315</v>
      </c>
      <c r="G12" s="16">
        <v>32.400625853775757</v>
      </c>
      <c r="H12" s="16">
        <v>31.988245496036793</v>
      </c>
      <c r="I12" s="16">
        <v>53.95709484076594</v>
      </c>
      <c r="J12" s="16">
        <v>71.133588973328841</v>
      </c>
      <c r="K12" s="16">
        <v>62.34199580095077</v>
      </c>
      <c r="L12" s="16">
        <v>69.790605093163379</v>
      </c>
      <c r="M12" s="16">
        <v>58.890466847966358</v>
      </c>
      <c r="N12" s="16">
        <v>78.628662493021949</v>
      </c>
      <c r="O12" s="16">
        <v>82.337596298261971</v>
      </c>
      <c r="P12" s="16">
        <v>67.715403935619932</v>
      </c>
      <c r="R12" s="22"/>
    </row>
    <row r="13" spans="1:18">
      <c r="A13" s="36" t="s">
        <v>17</v>
      </c>
      <c r="B13" s="16">
        <v>28.292275104858515</v>
      </c>
      <c r="C13" s="16">
        <v>30.569674665341342</v>
      </c>
      <c r="D13" s="16">
        <v>32.009783227218101</v>
      </c>
      <c r="E13" s="16">
        <v>29.119727535843136</v>
      </c>
      <c r="F13" s="16">
        <v>39.241438802244751</v>
      </c>
      <c r="G13" s="16">
        <v>42.475702340419737</v>
      </c>
      <c r="H13" s="16">
        <v>42.10834756984287</v>
      </c>
      <c r="I13" s="16">
        <v>74.050312727519525</v>
      </c>
      <c r="J13" s="16">
        <v>115.28731857076275</v>
      </c>
      <c r="K13" s="16">
        <v>100.44915686533321</v>
      </c>
      <c r="L13" s="16">
        <v>108.68348678398903</v>
      </c>
      <c r="M13" s="16">
        <v>95.570538443990927</v>
      </c>
      <c r="N13" s="16">
        <v>147.53726915536839</v>
      </c>
      <c r="O13" s="16">
        <v>148.05404701104607</v>
      </c>
      <c r="P13" s="16">
        <v>129.01841867242794</v>
      </c>
      <c r="R13" s="22"/>
    </row>
    <row r="14" spans="1:18">
      <c r="A14" s="36" t="s">
        <v>22</v>
      </c>
      <c r="B14" s="16">
        <v>3.3481933850211504E-2</v>
      </c>
      <c r="C14" s="16">
        <v>3.5443528294465364E-2</v>
      </c>
      <c r="D14" s="16">
        <v>3.4599475445707704E-2</v>
      </c>
      <c r="E14" s="16">
        <v>5.6560095495326992E-2</v>
      </c>
      <c r="F14" s="16">
        <v>7.3918590431156894E-2</v>
      </c>
      <c r="G14" s="16">
        <v>9.1294050955643954E-2</v>
      </c>
      <c r="H14" s="16">
        <v>0.11027321305327291</v>
      </c>
      <c r="I14" s="16">
        <v>0.13390238368546131</v>
      </c>
      <c r="J14" s="16">
        <v>0.13824566263933258</v>
      </c>
      <c r="K14" s="16">
        <v>0.1200202741717795</v>
      </c>
      <c r="L14" s="16">
        <v>0.11808917383444752</v>
      </c>
      <c r="M14" s="16">
        <v>0.10801373843292006</v>
      </c>
      <c r="N14" s="16">
        <v>9.0851337960055081E-2</v>
      </c>
      <c r="O14" s="16">
        <v>9.460415848130993E-2</v>
      </c>
      <c r="P14" s="16">
        <v>0</v>
      </c>
      <c r="R14" s="22"/>
    </row>
    <row r="15" spans="1:18">
      <c r="A15" s="36" t="s">
        <v>36</v>
      </c>
      <c r="B15" s="16">
        <v>3.0750712241414041E-2</v>
      </c>
      <c r="C15" s="16">
        <v>3.1163382076772408E-2</v>
      </c>
      <c r="D15" s="16">
        <v>3.0494404295571532E-2</v>
      </c>
      <c r="E15" s="16">
        <v>5.0037812053449954E-2</v>
      </c>
      <c r="F15" s="16">
        <v>7.0354734699538637E-2</v>
      </c>
      <c r="G15" s="16">
        <v>7.4680337831014493E-2</v>
      </c>
      <c r="H15" s="16">
        <v>0.10194889234281192</v>
      </c>
      <c r="I15" s="16">
        <v>0.12747222849834725</v>
      </c>
      <c r="J15" s="16">
        <v>0.12732310991333309</v>
      </c>
      <c r="K15" s="16">
        <v>0.10615955604772651</v>
      </c>
      <c r="L15" s="16">
        <v>0.10484048665315272</v>
      </c>
      <c r="M15" s="16">
        <v>9.9997655683924477E-2</v>
      </c>
      <c r="N15" s="16">
        <v>7.7754981727509179E-2</v>
      </c>
      <c r="O15" s="16">
        <v>8.3566231752129141E-2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463.50357151224193</v>
      </c>
      <c r="C18" s="16">
        <v>486.38436574773772</v>
      </c>
      <c r="D18" s="16">
        <v>525.12821238616459</v>
      </c>
      <c r="E18" s="16">
        <v>541.27970479335977</v>
      </c>
      <c r="F18" s="16">
        <v>719.13020314813866</v>
      </c>
      <c r="G18" s="16">
        <v>654.17287233414743</v>
      </c>
      <c r="H18" s="16">
        <v>600.28386969453243</v>
      </c>
      <c r="I18" s="16">
        <v>1346.5352981611625</v>
      </c>
      <c r="J18" s="16">
        <v>1577.3038730278322</v>
      </c>
      <c r="K18" s="16">
        <v>887.20288831285791</v>
      </c>
      <c r="L18" s="16">
        <v>1237.5428783343993</v>
      </c>
      <c r="M18" s="16">
        <v>1689.2444075843971</v>
      </c>
      <c r="N18" s="16">
        <v>1143.175865995579</v>
      </c>
      <c r="O18" s="16">
        <v>1292.3627333486641</v>
      </c>
      <c r="P18" s="16">
        <v>1151.3849410485691</v>
      </c>
      <c r="R18" s="22"/>
    </row>
    <row r="19" spans="1:18">
      <c r="A19" s="36" t="s">
        <v>19</v>
      </c>
      <c r="B19" s="16">
        <v>43.0184824382576</v>
      </c>
      <c r="C19" s="16">
        <v>36.97403993509112</v>
      </c>
      <c r="D19" s="16">
        <v>52.135666541331396</v>
      </c>
      <c r="E19" s="16">
        <v>54.003680041407193</v>
      </c>
      <c r="F19" s="16">
        <v>71.136977530545678</v>
      </c>
      <c r="G19" s="16">
        <v>49.821539064889834</v>
      </c>
      <c r="H19" s="16">
        <v>94.574977168838402</v>
      </c>
      <c r="I19" s="16">
        <v>145.89848207137413</v>
      </c>
      <c r="J19" s="16">
        <v>275.38791453339201</v>
      </c>
      <c r="K19" s="16">
        <v>168.86792551605177</v>
      </c>
      <c r="L19" s="16">
        <v>145.90125288984947</v>
      </c>
      <c r="M19" s="16">
        <v>244.16555541143214</v>
      </c>
      <c r="N19" s="16">
        <v>211.82516880744711</v>
      </c>
      <c r="O19" s="16">
        <v>187.97652404598543</v>
      </c>
      <c r="P19" s="16">
        <v>249.52868114198526</v>
      </c>
      <c r="R19" s="22"/>
    </row>
    <row r="20" spans="1:18">
      <c r="A20" s="36" t="s">
        <v>45</v>
      </c>
      <c r="B20" s="16">
        <v>51.926609383678041</v>
      </c>
      <c r="C20" s="16">
        <v>56.123644388939809</v>
      </c>
      <c r="D20" s="16">
        <v>52.03759992741481</v>
      </c>
      <c r="E20" s="16">
        <v>68.901083906529792</v>
      </c>
      <c r="F20" s="16">
        <v>67.04049834362273</v>
      </c>
      <c r="G20" s="16">
        <v>57.62354271010441</v>
      </c>
      <c r="H20" s="16">
        <v>63.41193235680965</v>
      </c>
      <c r="I20" s="16">
        <v>96.647407246992145</v>
      </c>
      <c r="J20" s="16">
        <v>154.18369385069099</v>
      </c>
      <c r="K20" s="16">
        <v>130.78324632835316</v>
      </c>
      <c r="L20" s="16">
        <v>116.67926587994845</v>
      </c>
      <c r="M20" s="16">
        <v>141.83347111738166</v>
      </c>
      <c r="N20" s="16">
        <v>191.99776527748125</v>
      </c>
      <c r="O20" s="16">
        <v>290.11487235092915</v>
      </c>
      <c r="P20" s="16">
        <v>258.40105309034732</v>
      </c>
      <c r="R20" s="22"/>
    </row>
    <row r="21" spans="1:18">
      <c r="A21" s="36" t="s">
        <v>32</v>
      </c>
      <c r="B21" s="16">
        <v>41.643754177994012</v>
      </c>
      <c r="C21" s="16">
        <v>43.807753342345315</v>
      </c>
      <c r="D21" s="16">
        <v>52.21813026302025</v>
      </c>
      <c r="E21" s="16">
        <v>62.696692187187963</v>
      </c>
      <c r="F21" s="16">
        <v>69.91960713032293</v>
      </c>
      <c r="G21" s="16">
        <v>85.92495189604422</v>
      </c>
      <c r="H21" s="16">
        <v>89.544679359787793</v>
      </c>
      <c r="I21" s="16">
        <v>136.66563773730715</v>
      </c>
      <c r="J21" s="16">
        <v>123.57350488319615</v>
      </c>
      <c r="K21" s="16">
        <v>147.24703772609533</v>
      </c>
      <c r="L21" s="16">
        <v>136.45339697514376</v>
      </c>
      <c r="M21" s="16">
        <v>128.81498362748806</v>
      </c>
      <c r="N21" s="16">
        <v>156.53151289641687</v>
      </c>
      <c r="O21" s="16">
        <v>163.69769221113117</v>
      </c>
      <c r="P21" s="16">
        <v>157.30372378241981</v>
      </c>
      <c r="R21" s="22"/>
    </row>
    <row r="22" spans="1:18">
      <c r="A22" s="36" t="s">
        <v>20</v>
      </c>
      <c r="B22" s="16">
        <v>105.58348129731948</v>
      </c>
      <c r="C22" s="16">
        <v>118.63647248016137</v>
      </c>
      <c r="D22" s="16">
        <v>153.74760856447469</v>
      </c>
      <c r="E22" s="16">
        <v>284.02271947857571</v>
      </c>
      <c r="F22" s="16">
        <v>172.57648017849905</v>
      </c>
      <c r="G22" s="16">
        <v>176.10513909657618</v>
      </c>
      <c r="H22" s="16">
        <v>249.53772397510326</v>
      </c>
      <c r="I22" s="16">
        <v>378.06395235908843</v>
      </c>
      <c r="J22" s="16">
        <v>566.73440166774867</v>
      </c>
      <c r="K22" s="16">
        <v>590.4939940502768</v>
      </c>
      <c r="L22" s="16">
        <v>691.56557820622345</v>
      </c>
      <c r="M22" s="16">
        <v>706.80341140992266</v>
      </c>
      <c r="N22" s="16">
        <v>1160.2373021585097</v>
      </c>
      <c r="O22" s="16">
        <v>944.7007784660052</v>
      </c>
      <c r="P22" s="16">
        <v>1070.281726296379</v>
      </c>
      <c r="R22" s="22"/>
    </row>
    <row r="23" spans="1:18">
      <c r="A23" s="37" t="s">
        <v>30</v>
      </c>
      <c r="B23" s="16">
        <v>25.63124575260559</v>
      </c>
      <c r="C23" s="16">
        <v>32.826310324215108</v>
      </c>
      <c r="D23" s="16">
        <v>36.40794644256863</v>
      </c>
      <c r="E23" s="16">
        <v>45.437907506812778</v>
      </c>
      <c r="F23" s="16">
        <v>33.732816610442761</v>
      </c>
      <c r="G23" s="16">
        <v>41.770198762685439</v>
      </c>
      <c r="H23" s="16">
        <v>59.958802141924643</v>
      </c>
      <c r="I23" s="16">
        <v>81.900677974002832</v>
      </c>
      <c r="J23" s="16">
        <v>117.56104654213372</v>
      </c>
      <c r="K23" s="16">
        <v>125.86339645187506</v>
      </c>
      <c r="L23" s="16">
        <v>130.63361806661345</v>
      </c>
      <c r="M23" s="16">
        <v>129.32507216474426</v>
      </c>
      <c r="N23" s="16">
        <v>229.08816401431619</v>
      </c>
      <c r="O23" s="16">
        <v>238.07069161562526</v>
      </c>
      <c r="P23" s="16">
        <v>246.18006877071664</v>
      </c>
      <c r="R23" s="22"/>
    </row>
    <row r="24" spans="1:18">
      <c r="A24" s="39" t="s">
        <v>23</v>
      </c>
      <c r="B24" s="16">
        <v>51.92119524297101</v>
      </c>
      <c r="C24" s="16">
        <v>56.684927145994173</v>
      </c>
      <c r="D24" s="16">
        <v>85.595114404983462</v>
      </c>
      <c r="E24" s="16">
        <v>94.125766802580628</v>
      </c>
      <c r="F24" s="16">
        <v>76.953757099989474</v>
      </c>
      <c r="G24" s="16">
        <v>75.940102160933733</v>
      </c>
      <c r="H24" s="16">
        <v>102.28664391849091</v>
      </c>
      <c r="I24" s="16">
        <v>137.96362904482532</v>
      </c>
      <c r="J24" s="16">
        <v>227.6981475074773</v>
      </c>
      <c r="K24" s="16">
        <v>151.68421869034023</v>
      </c>
      <c r="L24" s="16">
        <v>205.90678533507028</v>
      </c>
      <c r="M24" s="16">
        <v>230.76442904527644</v>
      </c>
      <c r="N24" s="16">
        <v>247.50165761788665</v>
      </c>
      <c r="O24" s="16">
        <v>192.27690709463579</v>
      </c>
      <c r="P24" s="16">
        <v>175.28436200848341</v>
      </c>
      <c r="R24" s="22"/>
    </row>
    <row r="25" spans="1:18">
      <c r="A25" s="39" t="s">
        <v>46</v>
      </c>
      <c r="B25" s="16">
        <v>336.02195697180952</v>
      </c>
      <c r="C25" s="16">
        <v>387.62797986978012</v>
      </c>
      <c r="D25" s="16">
        <v>549.99485559459595</v>
      </c>
      <c r="E25" s="16">
        <v>407.16099788573734</v>
      </c>
      <c r="F25" s="16">
        <v>405.52596162322237</v>
      </c>
      <c r="G25" s="16">
        <v>354.22944234938922</v>
      </c>
      <c r="H25" s="16">
        <v>482.63247783282696</v>
      </c>
      <c r="I25" s="16">
        <v>486.7763506288876</v>
      </c>
      <c r="J25" s="16">
        <v>561.47544056869185</v>
      </c>
      <c r="K25" s="16">
        <v>296.03582206890093</v>
      </c>
      <c r="L25" s="16">
        <v>411.81269143892507</v>
      </c>
      <c r="M25" s="16">
        <v>491.85586755851438</v>
      </c>
      <c r="N25" s="16">
        <v>463.92290227611602</v>
      </c>
      <c r="O25" s="16">
        <v>527.89417591921642</v>
      </c>
      <c r="P25" s="16">
        <v>581.52262095948777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67.40675473766315</v>
      </c>
      <c r="C28" s="16">
        <v>72.720224029847472</v>
      </c>
      <c r="D28" s="16">
        <v>68.129176032876444</v>
      </c>
      <c r="E28" s="16">
        <v>86.142067886946961</v>
      </c>
      <c r="F28" s="16">
        <v>69.924893123860301</v>
      </c>
      <c r="G28" s="16">
        <v>84.954638080010369</v>
      </c>
      <c r="H28" s="16">
        <v>122.33732918950871</v>
      </c>
      <c r="I28" s="16">
        <v>113.01469569350861</v>
      </c>
      <c r="J28" s="16">
        <v>127.40270691247329</v>
      </c>
      <c r="K28" s="16">
        <v>126.06473114370121</v>
      </c>
      <c r="L28" s="16">
        <v>162.13878620904367</v>
      </c>
      <c r="M28" s="16">
        <v>214.97936559943079</v>
      </c>
      <c r="N28" s="16">
        <v>212.1192327337898</v>
      </c>
      <c r="O28" s="16">
        <v>232.12949692555017</v>
      </c>
      <c r="P28" s="16">
        <v>172.42935742968021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1323.2854607103022</v>
      </c>
      <c r="C31" s="16">
        <v>1447.9751426381742</v>
      </c>
      <c r="D31" s="16">
        <v>1742.2988084112353</v>
      </c>
      <c r="E31" s="16">
        <v>1810.8143455870861</v>
      </c>
      <c r="F31" s="16">
        <v>1822.2998293976711</v>
      </c>
      <c r="G31" s="16">
        <v>1735.3783908952648</v>
      </c>
      <c r="H31" s="16">
        <v>2028.2622231866444</v>
      </c>
      <c r="I31" s="16">
        <v>3162.5292921095165</v>
      </c>
      <c r="J31" s="16">
        <v>4053.3298188116064</v>
      </c>
      <c r="K31" s="16">
        <v>2904.4628394017127</v>
      </c>
      <c r="L31" s="16">
        <v>3584.2745363686267</v>
      </c>
      <c r="M31" s="16">
        <v>4324.9771840249377</v>
      </c>
      <c r="N31" s="16">
        <v>4431.1113695449503</v>
      </c>
      <c r="O31" s="16">
        <v>4513.8436897446045</v>
      </c>
      <c r="P31" s="16">
        <v>4502.760786604782</v>
      </c>
      <c r="R31" s="22"/>
    </row>
    <row r="32" spans="1:18">
      <c r="A32" s="23" t="s">
        <v>39</v>
      </c>
      <c r="B32" s="16">
        <v>89.680367373191928</v>
      </c>
      <c r="C32" s="16">
        <v>105.25300194467547</v>
      </c>
      <c r="D32" s="16">
        <v>112.22666005547518</v>
      </c>
      <c r="E32" s="16">
        <v>115.53596963191302</v>
      </c>
      <c r="F32" s="16">
        <v>67.755802250150381</v>
      </c>
      <c r="G32" s="16">
        <v>79.79366185750186</v>
      </c>
      <c r="H32" s="16">
        <v>89.384972377546077</v>
      </c>
      <c r="I32" s="16">
        <v>110.79437901189864</v>
      </c>
      <c r="J32" s="16">
        <v>135.32261300132666</v>
      </c>
      <c r="K32" s="16">
        <v>117.20224661675655</v>
      </c>
      <c r="L32" s="16">
        <v>166.94326149577006</v>
      </c>
      <c r="M32" s="16">
        <v>192.52160382027628</v>
      </c>
      <c r="N32" s="16">
        <v>188.37725979933046</v>
      </c>
      <c r="O32" s="16">
        <v>214.05000406732088</v>
      </c>
      <c r="P32" s="16">
        <v>243.71042946866658</v>
      </c>
      <c r="R32" s="22"/>
    </row>
    <row r="33" spans="1:18">
      <c r="A33" s="25" t="s">
        <v>33</v>
      </c>
      <c r="B33" s="16">
        <v>1233.6050933371102</v>
      </c>
      <c r="C33" s="16">
        <v>1342.7221406934987</v>
      </c>
      <c r="D33" s="16">
        <v>1630.0721483557602</v>
      </c>
      <c r="E33" s="16">
        <v>1695.278375955173</v>
      </c>
      <c r="F33" s="16">
        <v>1754.5440271475209</v>
      </c>
      <c r="G33" s="16">
        <v>1655.5847290377631</v>
      </c>
      <c r="H33" s="16">
        <v>1938.8772508090983</v>
      </c>
      <c r="I33" s="16">
        <v>3051.7349130976177</v>
      </c>
      <c r="J33" s="16">
        <v>3918.0072058102796</v>
      </c>
      <c r="K33" s="16">
        <v>2787.2605927849563</v>
      </c>
      <c r="L33" s="16">
        <v>3417.3312748728567</v>
      </c>
      <c r="M33" s="16">
        <v>4132.4555802046616</v>
      </c>
      <c r="N33" s="16">
        <v>4242.7341097456201</v>
      </c>
      <c r="O33" s="16">
        <v>4299.793685677284</v>
      </c>
      <c r="P33" s="16">
        <v>4259.0503571361151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4" width="10.6640625" style="13" customWidth="1"/>
    <col min="25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86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27.677424232132644</v>
      </c>
      <c r="C5" s="16">
        <v>26.233840067646657</v>
      </c>
      <c r="D5" s="16">
        <v>24.541141790437695</v>
      </c>
      <c r="E5" s="16">
        <v>27.759449714146658</v>
      </c>
      <c r="F5" s="16">
        <v>5.1357854401412686</v>
      </c>
      <c r="G5" s="16">
        <v>10.588327797357852</v>
      </c>
      <c r="H5" s="16">
        <v>17.011421764307286</v>
      </c>
      <c r="I5" s="16">
        <v>19.014265342766251</v>
      </c>
      <c r="J5" s="16">
        <v>23.470655103033053</v>
      </c>
      <c r="K5" s="16">
        <v>24.575541230709998</v>
      </c>
      <c r="L5" s="16">
        <v>33.056868254066991</v>
      </c>
      <c r="M5" s="16">
        <v>36.184972217856398</v>
      </c>
      <c r="N5" s="16">
        <v>47.866522436195694</v>
      </c>
      <c r="O5" s="16">
        <v>45.41162559063536</v>
      </c>
      <c r="P5" s="16">
        <v>57.484023001950185</v>
      </c>
      <c r="R5" s="22"/>
    </row>
    <row r="6" spans="1:18">
      <c r="A6" s="36" t="s">
        <v>13</v>
      </c>
      <c r="B6" s="16">
        <v>37.920747351726398</v>
      </c>
      <c r="C6" s="16">
        <v>43.953556516111128</v>
      </c>
      <c r="D6" s="16">
        <v>41.09751549524335</v>
      </c>
      <c r="E6" s="16">
        <v>41.192385812584263</v>
      </c>
      <c r="F6" s="16">
        <v>62.114396402578677</v>
      </c>
      <c r="G6" s="16">
        <v>71.320458258692526</v>
      </c>
      <c r="H6" s="16">
        <v>79.825991346932028</v>
      </c>
      <c r="I6" s="16">
        <v>86.174148150731853</v>
      </c>
      <c r="J6" s="16">
        <v>129.77508229261585</v>
      </c>
      <c r="K6" s="16">
        <v>121.6917428495963</v>
      </c>
      <c r="L6" s="16">
        <v>154.29362150379063</v>
      </c>
      <c r="M6" s="16">
        <v>198.80952172611424</v>
      </c>
      <c r="N6" s="16">
        <v>204.48916327912212</v>
      </c>
      <c r="O6" s="16">
        <v>190.17673696450947</v>
      </c>
      <c r="P6" s="16">
        <v>206.22828338077832</v>
      </c>
      <c r="R6" s="22"/>
    </row>
    <row r="7" spans="1:18">
      <c r="A7" s="37" t="s">
        <v>14</v>
      </c>
      <c r="B7" s="16">
        <v>19.194799603143128</v>
      </c>
      <c r="C7" s="16">
        <v>24.711130353432999</v>
      </c>
      <c r="D7" s="16">
        <v>20.416013777808683</v>
      </c>
      <c r="E7" s="16">
        <v>19.462993219026881</v>
      </c>
      <c r="F7" s="16">
        <v>19.973921824882229</v>
      </c>
      <c r="G7" s="16">
        <v>21.846650799263511</v>
      </c>
      <c r="H7" s="16">
        <v>26.273362983307372</v>
      </c>
      <c r="I7" s="16">
        <v>25.836899331575786</v>
      </c>
      <c r="J7" s="16">
        <v>25.284417050567995</v>
      </c>
      <c r="K7" s="16">
        <v>19.190265306971501</v>
      </c>
      <c r="L7" s="16">
        <v>32.810229706009039</v>
      </c>
      <c r="M7" s="16">
        <v>35.503060915276855</v>
      </c>
      <c r="N7" s="16">
        <v>40.699497713280891</v>
      </c>
      <c r="O7" s="16">
        <v>42.724842438163613</v>
      </c>
      <c r="P7" s="16">
        <v>39.991983421394394</v>
      </c>
      <c r="R7" s="22"/>
    </row>
    <row r="8" spans="1:18">
      <c r="A8" s="37" t="s">
        <v>43</v>
      </c>
      <c r="B8" s="16">
        <v>18.98645722376369</v>
      </c>
      <c r="C8" s="16">
        <v>20.070545432997996</v>
      </c>
      <c r="D8" s="16">
        <v>20.056103332061436</v>
      </c>
      <c r="E8" s="16">
        <v>23.419958631024837</v>
      </c>
      <c r="F8" s="16">
        <v>22.03714128776614</v>
      </c>
      <c r="G8" s="16">
        <v>22.106608230548481</v>
      </c>
      <c r="H8" s="16">
        <v>22.642154789695287</v>
      </c>
      <c r="I8" s="16">
        <v>26.821435865162954</v>
      </c>
      <c r="J8" s="16">
        <v>43.751075268018838</v>
      </c>
      <c r="K8" s="16">
        <v>44.515472650686682</v>
      </c>
      <c r="L8" s="16">
        <v>57.587436889745916</v>
      </c>
      <c r="M8" s="16">
        <v>78.532254624660283</v>
      </c>
      <c r="N8" s="16">
        <v>82.761442763755952</v>
      </c>
      <c r="O8" s="16">
        <v>70.35858587771942</v>
      </c>
      <c r="P8" s="16">
        <v>65.071754250896134</v>
      </c>
      <c r="R8" s="22"/>
    </row>
    <row r="9" spans="1:18">
      <c r="A9" s="37" t="s">
        <v>15</v>
      </c>
      <c r="B9" s="16">
        <v>26.600967707340534</v>
      </c>
      <c r="C9" s="16">
        <v>28.547838698464172</v>
      </c>
      <c r="D9" s="16">
        <v>25.756623448820292</v>
      </c>
      <c r="E9" s="16">
        <v>27.448943408805</v>
      </c>
      <c r="F9" s="16">
        <v>39.92255412322681</v>
      </c>
      <c r="G9" s="16">
        <v>45.421979918489001</v>
      </c>
      <c r="H9" s="16">
        <v>52.156920293012057</v>
      </c>
      <c r="I9" s="16">
        <v>82.748158826746064</v>
      </c>
      <c r="J9" s="16">
        <v>108.30628253278201</v>
      </c>
      <c r="K9" s="16">
        <v>66.88805610896776</v>
      </c>
      <c r="L9" s="16">
        <v>109.68427787453322</v>
      </c>
      <c r="M9" s="16">
        <v>134.57143693107435</v>
      </c>
      <c r="N9" s="16">
        <v>142.97684722913542</v>
      </c>
      <c r="O9" s="16">
        <v>191.71839390457876</v>
      </c>
      <c r="P9" s="16">
        <v>191.23409588867713</v>
      </c>
      <c r="R9" s="22"/>
    </row>
    <row r="10" spans="1:18">
      <c r="A10" s="36" t="s">
        <v>35</v>
      </c>
      <c r="B10" s="16">
        <v>7.8504186683475181</v>
      </c>
      <c r="C10" s="16">
        <v>8.9680272365989566</v>
      </c>
      <c r="D10" s="16">
        <v>6.6491441338553727</v>
      </c>
      <c r="E10" s="16">
        <v>7.7588789092340482</v>
      </c>
      <c r="F10" s="16">
        <v>8.6110613594355296</v>
      </c>
      <c r="G10" s="16">
        <v>10.193879238363682</v>
      </c>
      <c r="H10" s="16">
        <v>9.0257690679451361</v>
      </c>
      <c r="I10" s="16">
        <v>15.003571796579655</v>
      </c>
      <c r="J10" s="16">
        <v>22.837753731984925</v>
      </c>
      <c r="K10" s="16">
        <v>23.336059492724189</v>
      </c>
      <c r="L10" s="16">
        <v>23.955360748476014</v>
      </c>
      <c r="M10" s="16">
        <v>27.359897326066704</v>
      </c>
      <c r="N10" s="16">
        <v>31.913599561781552</v>
      </c>
      <c r="O10" s="16">
        <v>33.859429232594628</v>
      </c>
      <c r="P10" s="16">
        <v>34.042075105788697</v>
      </c>
      <c r="R10" s="22"/>
    </row>
    <row r="11" spans="1:18">
      <c r="A11" s="17" t="s">
        <v>44</v>
      </c>
      <c r="B11" s="16">
        <v>41.068209877748941</v>
      </c>
      <c r="C11" s="16">
        <v>43.501164685522376</v>
      </c>
      <c r="D11" s="16">
        <v>35.030585493762629</v>
      </c>
      <c r="E11" s="16">
        <v>43.458954726448148</v>
      </c>
      <c r="F11" s="16">
        <v>40.646156894861221</v>
      </c>
      <c r="G11" s="16">
        <v>43.751979939178348</v>
      </c>
      <c r="H11" s="16">
        <v>48.742240752666945</v>
      </c>
      <c r="I11" s="16">
        <v>70.610100235149218</v>
      </c>
      <c r="J11" s="16">
        <v>86.634281338138862</v>
      </c>
      <c r="K11" s="16">
        <v>76.87146001629138</v>
      </c>
      <c r="L11" s="16">
        <v>83.537310091034101</v>
      </c>
      <c r="M11" s="16">
        <v>99.582080109589597</v>
      </c>
      <c r="N11" s="16">
        <v>104.84520813895826</v>
      </c>
      <c r="O11" s="16">
        <v>121.25746674124947</v>
      </c>
      <c r="P11" s="16">
        <v>138.65107727237654</v>
      </c>
      <c r="R11" s="22"/>
    </row>
    <row r="12" spans="1:18">
      <c r="A12" s="17" t="s">
        <v>16</v>
      </c>
      <c r="B12" s="16">
        <v>11.668016215941012</v>
      </c>
      <c r="C12" s="16">
        <v>15.278896233958831</v>
      </c>
      <c r="D12" s="16">
        <v>15.457225121265479</v>
      </c>
      <c r="E12" s="16">
        <v>16.397141537059035</v>
      </c>
      <c r="F12" s="16">
        <v>17.174988915550756</v>
      </c>
      <c r="G12" s="16">
        <v>22.804493293740787</v>
      </c>
      <c r="H12" s="16">
        <v>29.664178016935715</v>
      </c>
      <c r="I12" s="16">
        <v>22.797846921847494</v>
      </c>
      <c r="J12" s="16">
        <v>19.826282061930893</v>
      </c>
      <c r="K12" s="16">
        <v>21.536207955369637</v>
      </c>
      <c r="L12" s="16">
        <v>16.479185249467168</v>
      </c>
      <c r="M12" s="16">
        <v>18.877782558204487</v>
      </c>
      <c r="N12" s="16">
        <v>17.022163416607949</v>
      </c>
      <c r="O12" s="16">
        <v>22.741666289849206</v>
      </c>
      <c r="P12" s="16">
        <v>21.571211686110143</v>
      </c>
      <c r="R12" s="22"/>
    </row>
    <row r="13" spans="1:18">
      <c r="A13" s="36" t="s">
        <v>17</v>
      </c>
      <c r="B13" s="16">
        <v>17.756185338856593</v>
      </c>
      <c r="C13" s="16">
        <v>23.008257306000111</v>
      </c>
      <c r="D13" s="16">
        <v>21.89015958687472</v>
      </c>
      <c r="E13" s="16">
        <v>21.429517469955215</v>
      </c>
      <c r="F13" s="16">
        <v>23.067683300702381</v>
      </c>
      <c r="G13" s="16">
        <v>29.895622187685394</v>
      </c>
      <c r="H13" s="16">
        <v>39.049016253973072</v>
      </c>
      <c r="I13" s="16">
        <v>31.287594320246033</v>
      </c>
      <c r="J13" s="16">
        <v>32.132764972742251</v>
      </c>
      <c r="K13" s="16">
        <v>34.700427912196695</v>
      </c>
      <c r="L13" s="16">
        <v>25.662699297141046</v>
      </c>
      <c r="M13" s="16">
        <v>30.635855687370661</v>
      </c>
      <c r="N13" s="16">
        <v>31.940051197305202</v>
      </c>
      <c r="O13" s="16">
        <v>40.892567689129002</v>
      </c>
      <c r="P13" s="16">
        <v>41.099712308238324</v>
      </c>
      <c r="R13" s="22"/>
    </row>
    <row r="14" spans="1:18">
      <c r="A14" s="36" t="s">
        <v>22</v>
      </c>
      <c r="B14" s="16">
        <v>6.1092765353931862</v>
      </c>
      <c r="C14" s="16">
        <v>6.202617451531439</v>
      </c>
      <c r="D14" s="16">
        <v>5.7375281498563293</v>
      </c>
      <c r="E14" s="16">
        <v>7.5267250889767814</v>
      </c>
      <c r="F14" s="16">
        <v>8.4562867453243484</v>
      </c>
      <c r="G14" s="16">
        <v>8.8301091811894672</v>
      </c>
      <c r="H14" s="16">
        <v>10.352321619639534</v>
      </c>
      <c r="I14" s="16">
        <v>11.468004458699815</v>
      </c>
      <c r="J14" s="16">
        <v>11.954454388296366</v>
      </c>
      <c r="K14" s="16">
        <v>10.841683807103921</v>
      </c>
      <c r="L14" s="16">
        <v>10.122853094153323</v>
      </c>
      <c r="M14" s="16">
        <v>9.8959499252759606</v>
      </c>
      <c r="N14" s="16">
        <v>5.2402095405486504</v>
      </c>
      <c r="O14" s="16">
        <v>9.557011673106647</v>
      </c>
      <c r="P14" s="16">
        <v>5.9984268477334552</v>
      </c>
      <c r="R14" s="22"/>
    </row>
    <row r="15" spans="1:18">
      <c r="A15" s="36" t="s">
        <v>36</v>
      </c>
      <c r="B15" s="16">
        <v>5.6109245536279602</v>
      </c>
      <c r="C15" s="16">
        <v>5.453591863435169</v>
      </c>
      <c r="D15" s="16">
        <v>5.0567964052948309</v>
      </c>
      <c r="E15" s="16">
        <v>6.6587733291808719</v>
      </c>
      <c r="F15" s="16">
        <v>8.0485816496272218</v>
      </c>
      <c r="G15" s="16">
        <v>7.2232038104691467</v>
      </c>
      <c r="H15" s="16">
        <v>9.5708440252750115</v>
      </c>
      <c r="I15" s="16">
        <v>10.917296948300489</v>
      </c>
      <c r="J15" s="16">
        <v>11.009953447913345</v>
      </c>
      <c r="K15" s="16">
        <v>9.5896159854182468</v>
      </c>
      <c r="L15" s="16">
        <v>8.9871476804237052</v>
      </c>
      <c r="M15" s="16">
        <v>9.161536371668678</v>
      </c>
      <c r="N15" s="16">
        <v>4.4848254986935423</v>
      </c>
      <c r="O15" s="16">
        <v>8.4419486960545598</v>
      </c>
      <c r="P15" s="16">
        <v>5.3835304068944838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85.868643888214024</v>
      </c>
      <c r="C18" s="16">
        <v>101.4362034283178</v>
      </c>
      <c r="D18" s="16">
        <v>99.326521505836084</v>
      </c>
      <c r="E18" s="16">
        <v>111.80666381086716</v>
      </c>
      <c r="F18" s="16">
        <v>127.31330147967122</v>
      </c>
      <c r="G18" s="16">
        <v>104.00509926335343</v>
      </c>
      <c r="H18" s="16">
        <v>127.38635917999341</v>
      </c>
      <c r="I18" s="16">
        <v>167.54833271933046</v>
      </c>
      <c r="J18" s="16">
        <v>309.39807044220328</v>
      </c>
      <c r="K18" s="16">
        <v>127.99203289399799</v>
      </c>
      <c r="L18" s="16">
        <v>137.75973280977075</v>
      </c>
      <c r="M18" s="16">
        <v>212.11618768610097</v>
      </c>
      <c r="N18" s="16">
        <v>131.38748689843618</v>
      </c>
      <c r="O18" s="16">
        <v>249.22907277491078</v>
      </c>
      <c r="P18" s="16">
        <v>146.47836936179675</v>
      </c>
      <c r="R18" s="22"/>
    </row>
    <row r="19" spans="1:18">
      <c r="A19" s="36" t="s">
        <v>19</v>
      </c>
      <c r="B19" s="16">
        <v>223.90197061226198</v>
      </c>
      <c r="C19" s="16">
        <v>222.33800272314394</v>
      </c>
      <c r="D19" s="16">
        <v>196.94638614840028</v>
      </c>
      <c r="E19" s="16">
        <v>189.98721513548585</v>
      </c>
      <c r="F19" s="16">
        <v>277.26473026548325</v>
      </c>
      <c r="G19" s="16">
        <v>195.95587826458086</v>
      </c>
      <c r="H19" s="16">
        <v>335.44629538611855</v>
      </c>
      <c r="I19" s="16">
        <v>395.6187728025879</v>
      </c>
      <c r="J19" s="16">
        <v>530.38447845233122</v>
      </c>
      <c r="K19" s="16">
        <v>332.1265846990168</v>
      </c>
      <c r="L19" s="16">
        <v>395.28571789301992</v>
      </c>
      <c r="M19" s="16">
        <v>532.54121676733803</v>
      </c>
      <c r="N19" s="16">
        <v>389.0379128439605</v>
      </c>
      <c r="O19" s="16">
        <v>290.99440390415594</v>
      </c>
      <c r="P19" s="16">
        <v>465.85200746590016</v>
      </c>
      <c r="R19" s="22"/>
    </row>
    <row r="20" spans="1:18">
      <c r="A20" s="36" t="s">
        <v>45</v>
      </c>
      <c r="B20" s="16">
        <v>135.72277605560939</v>
      </c>
      <c r="C20" s="16">
        <v>140.73163643321581</v>
      </c>
      <c r="D20" s="16">
        <v>111.52398563285699</v>
      </c>
      <c r="E20" s="16">
        <v>121.39167510910825</v>
      </c>
      <c r="F20" s="16">
        <v>129.79529626887827</v>
      </c>
      <c r="G20" s="16">
        <v>120.12103779922079</v>
      </c>
      <c r="H20" s="16">
        <v>154.78476403869763</v>
      </c>
      <c r="I20" s="16">
        <v>169.37491683271452</v>
      </c>
      <c r="J20" s="16">
        <v>221.47822923801422</v>
      </c>
      <c r="K20" s="16">
        <v>179.47189402581299</v>
      </c>
      <c r="L20" s="16">
        <v>234.0140726630647</v>
      </c>
      <c r="M20" s="16">
        <v>266.45854419283779</v>
      </c>
      <c r="N20" s="16">
        <v>299.27672114626313</v>
      </c>
      <c r="O20" s="16">
        <v>375.08223868732125</v>
      </c>
      <c r="P20" s="16">
        <v>393.407114573976</v>
      </c>
      <c r="R20" s="22"/>
    </row>
    <row r="21" spans="1:18">
      <c r="A21" s="36" t="s">
        <v>32</v>
      </c>
      <c r="B21" s="16">
        <v>37.481971223643932</v>
      </c>
      <c r="C21" s="16">
        <v>40.073236773058142</v>
      </c>
      <c r="D21" s="16">
        <v>41.759110181139121</v>
      </c>
      <c r="E21" s="16">
        <v>47.792465336053382</v>
      </c>
      <c r="F21" s="16">
        <v>56.648194669072367</v>
      </c>
      <c r="G21" s="16">
        <v>60.471200600145501</v>
      </c>
      <c r="H21" s="16">
        <v>82.55456595307794</v>
      </c>
      <c r="I21" s="16">
        <v>86.667442959347099</v>
      </c>
      <c r="J21" s="16">
        <v>86.972243503125782</v>
      </c>
      <c r="K21" s="16">
        <v>92.080032076816977</v>
      </c>
      <c r="L21" s="16">
        <v>100.69121641978894</v>
      </c>
      <c r="M21" s="16">
        <v>105.97893442926411</v>
      </c>
      <c r="N21" s="16">
        <v>122.82563265838354</v>
      </c>
      <c r="O21" s="16">
        <v>132.53382772605147</v>
      </c>
      <c r="P21" s="16">
        <v>124.97572990486842</v>
      </c>
      <c r="R21" s="22"/>
    </row>
    <row r="22" spans="1:18">
      <c r="A22" s="36" t="s">
        <v>20</v>
      </c>
      <c r="B22" s="16">
        <v>359.34943453542996</v>
      </c>
      <c r="C22" s="16">
        <v>354.61919758528336</v>
      </c>
      <c r="D22" s="16">
        <v>371.98044232713818</v>
      </c>
      <c r="E22" s="16">
        <v>502.21050089992849</v>
      </c>
      <c r="F22" s="16">
        <v>407.91003478045297</v>
      </c>
      <c r="G22" s="16">
        <v>429.12335786070508</v>
      </c>
      <c r="H22" s="16">
        <v>480.45898162231424</v>
      </c>
      <c r="I22" s="16">
        <v>696.33644088569758</v>
      </c>
      <c r="J22" s="16">
        <v>1058.3459496786211</v>
      </c>
      <c r="K22" s="16">
        <v>1053.5719226174151</v>
      </c>
      <c r="L22" s="16">
        <v>1284.068875844609</v>
      </c>
      <c r="M22" s="16">
        <v>1109.7684412346127</v>
      </c>
      <c r="N22" s="16">
        <v>1781.4836853427048</v>
      </c>
      <c r="O22" s="16">
        <v>1625.4738931755603</v>
      </c>
      <c r="P22" s="16">
        <v>1610.5356243202712</v>
      </c>
      <c r="R22" s="22"/>
    </row>
    <row r="23" spans="1:18">
      <c r="A23" s="37" t="s">
        <v>30</v>
      </c>
      <c r="B23" s="16">
        <v>87.234987466465498</v>
      </c>
      <c r="C23" s="16">
        <v>98.121931506394617</v>
      </c>
      <c r="D23" s="16">
        <v>88.086209264517478</v>
      </c>
      <c r="E23" s="16">
        <v>80.343552553592019</v>
      </c>
      <c r="F23" s="16">
        <v>79.732501106617605</v>
      </c>
      <c r="G23" s="16">
        <v>101.78333263586813</v>
      </c>
      <c r="H23" s="16">
        <v>115.44444886929054</v>
      </c>
      <c r="I23" s="16">
        <v>150.8486229662403</v>
      </c>
      <c r="J23" s="16">
        <v>219.53891819820953</v>
      </c>
      <c r="K23" s="16">
        <v>224.56814450795142</v>
      </c>
      <c r="L23" s="16">
        <v>242.55481820451422</v>
      </c>
      <c r="M23" s="16">
        <v>203.0562974540945</v>
      </c>
      <c r="N23" s="16">
        <v>351.75289222071729</v>
      </c>
      <c r="O23" s="16">
        <v>409.6299090383082</v>
      </c>
      <c r="P23" s="16">
        <v>370.4461741347726</v>
      </c>
      <c r="R23" s="22"/>
    </row>
    <row r="24" spans="1:18">
      <c r="A24" s="39" t="s">
        <v>23</v>
      </c>
      <c r="B24" s="16">
        <v>76.899230397974733</v>
      </c>
      <c r="C24" s="16">
        <v>72.480789433730592</v>
      </c>
      <c r="D24" s="16">
        <v>98.549788829634736</v>
      </c>
      <c r="E24" s="16">
        <v>98.499334383643443</v>
      </c>
      <c r="F24" s="16">
        <v>94.429658897520355</v>
      </c>
      <c r="G24" s="16">
        <v>104.20305751870586</v>
      </c>
      <c r="H24" s="16">
        <v>118.19543077207777</v>
      </c>
      <c r="I24" s="16">
        <v>163.51102505562105</v>
      </c>
      <c r="J24" s="16">
        <v>244.94171575018052</v>
      </c>
      <c r="K24" s="16">
        <v>181.13422334017181</v>
      </c>
      <c r="L24" s="16">
        <v>247.47418498175227</v>
      </c>
      <c r="M24" s="16">
        <v>234.08307044044844</v>
      </c>
      <c r="N24" s="16">
        <v>277.97717515316737</v>
      </c>
      <c r="O24" s="16">
        <v>248.4364367826816</v>
      </c>
      <c r="P24" s="16">
        <v>205.51949610376477</v>
      </c>
      <c r="R24" s="22"/>
    </row>
    <row r="25" spans="1:18">
      <c r="A25" s="39" t="s">
        <v>46</v>
      </c>
      <c r="B25" s="16">
        <v>9.8441320366842139E-2</v>
      </c>
      <c r="C25" s="16">
        <v>0.1970934684712807</v>
      </c>
      <c r="D25" s="16">
        <v>0.23161825680447959</v>
      </c>
      <c r="E25" s="16">
        <v>0.1553981173031303</v>
      </c>
      <c r="F25" s="16">
        <v>0.16763985915513913</v>
      </c>
      <c r="G25" s="16">
        <v>5.7679253100406579E-2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14.807083331354159</v>
      </c>
      <c r="C27" s="16">
        <v>15.633105998952903</v>
      </c>
      <c r="D27" s="16">
        <v>8.554558557876458</v>
      </c>
      <c r="E27" s="16">
        <v>10.933378362473107</v>
      </c>
      <c r="F27" s="16">
        <v>10.14099771589485</v>
      </c>
      <c r="G27" s="16">
        <v>10.220787570642065</v>
      </c>
      <c r="H27" s="16">
        <v>10.889024220286597</v>
      </c>
      <c r="I27" s="16">
        <v>10.584703924466822</v>
      </c>
      <c r="J27" s="16">
        <v>9.7179984585739163</v>
      </c>
      <c r="K27" s="16">
        <v>8.7945944629868205</v>
      </c>
      <c r="L27" s="16">
        <v>7.9086569801239639</v>
      </c>
      <c r="M27" s="16">
        <v>6.0810230947549533</v>
      </c>
      <c r="N27" s="16">
        <v>5.3774281697619601</v>
      </c>
      <c r="O27" s="16">
        <v>6.9618109803835431</v>
      </c>
      <c r="P27" s="16">
        <v>5.0784368748994355</v>
      </c>
      <c r="R27" s="22"/>
    </row>
    <row r="28" spans="1:18">
      <c r="A28" s="39" t="s">
        <v>47</v>
      </c>
      <c r="B28" s="16">
        <v>198.3007856907615</v>
      </c>
      <c r="C28" s="16">
        <v>211.88278331653422</v>
      </c>
      <c r="D28" s="16">
        <v>196.36464395984709</v>
      </c>
      <c r="E28" s="16">
        <v>127.80178551946236</v>
      </c>
      <c r="F28" s="16">
        <v>238.77241834452769</v>
      </c>
      <c r="G28" s="16">
        <v>223.82895264898895</v>
      </c>
      <c r="H28" s="16">
        <v>151.78048983528663</v>
      </c>
      <c r="I28" s="16">
        <v>181.62721297739597</v>
      </c>
      <c r="J28" s="16">
        <v>220.05412592833619</v>
      </c>
      <c r="K28" s="16">
        <v>222.00119230844101</v>
      </c>
      <c r="L28" s="16">
        <v>253.77628398348503</v>
      </c>
      <c r="M28" s="16">
        <v>279.24292324307839</v>
      </c>
      <c r="N28" s="16">
        <v>322.99917236842151</v>
      </c>
      <c r="O28" s="16">
        <v>319.92720530550099</v>
      </c>
      <c r="P28" s="16">
        <v>321.63651044079944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1440.1087518301035</v>
      </c>
      <c r="C31" s="16">
        <v>1503.4434465128024</v>
      </c>
      <c r="D31" s="16">
        <v>1435.0121013993319</v>
      </c>
      <c r="E31" s="16">
        <v>1533.4356910743588</v>
      </c>
      <c r="F31" s="16">
        <v>1677.3633313313703</v>
      </c>
      <c r="G31" s="16">
        <v>1643.7536960702892</v>
      </c>
      <c r="H31" s="16">
        <v>1921.2545807908323</v>
      </c>
      <c r="I31" s="16">
        <v>2424.7967933212071</v>
      </c>
      <c r="J31" s="16">
        <v>3415.8147318376209</v>
      </c>
      <c r="K31" s="16">
        <v>2875.4771542486478</v>
      </c>
      <c r="L31" s="16">
        <v>3459.7105501689698</v>
      </c>
      <c r="M31" s="16">
        <v>3628.4409869356887</v>
      </c>
      <c r="N31" s="16">
        <v>4396.3576375772018</v>
      </c>
      <c r="O31" s="16">
        <v>4435.4090734724641</v>
      </c>
      <c r="P31" s="16">
        <v>4450.6856367518867</v>
      </c>
      <c r="R31" s="22"/>
    </row>
    <row r="32" spans="1:18">
      <c r="A32" s="23" t="s">
        <v>39</v>
      </c>
      <c r="B32" s="16">
        <v>179.29902466420288</v>
      </c>
      <c r="C32" s="16">
        <v>195.98610299077427</v>
      </c>
      <c r="D32" s="16">
        <v>173.54712747198946</v>
      </c>
      <c r="E32" s="16">
        <v>190.50156442126985</v>
      </c>
      <c r="F32" s="16">
        <v>198.44101733289187</v>
      </c>
      <c r="G32" s="16">
        <v>225.2298841818934</v>
      </c>
      <c r="H32" s="16">
        <v>255.67786099786611</v>
      </c>
      <c r="I32" s="16">
        <v>326.20857954871178</v>
      </c>
      <c r="J32" s="16">
        <v>440.05954731714155</v>
      </c>
      <c r="K32" s="16">
        <v>377.06859765594783</v>
      </c>
      <c r="L32" s="16">
        <v>494.92510506765592</v>
      </c>
      <c r="M32" s="16">
        <v>610.54322385063847</v>
      </c>
      <c r="N32" s="16">
        <v>655.55228112222983</v>
      </c>
      <c r="O32" s="16">
        <v>695.50708074945067</v>
      </c>
      <c r="P32" s="16">
        <v>732.70329232186145</v>
      </c>
      <c r="R32" s="22"/>
    </row>
    <row r="33" spans="1:18">
      <c r="A33" s="25" t="s">
        <v>33</v>
      </c>
      <c r="B33" s="16">
        <v>1260.8097271659008</v>
      </c>
      <c r="C33" s="16">
        <v>1307.4573435220282</v>
      </c>
      <c r="D33" s="16">
        <v>1261.4649739273425</v>
      </c>
      <c r="E33" s="16">
        <v>1342.9341266530889</v>
      </c>
      <c r="F33" s="16">
        <v>1478.9223139984783</v>
      </c>
      <c r="G33" s="16">
        <v>1418.5238118883958</v>
      </c>
      <c r="H33" s="16">
        <v>1665.5767197929663</v>
      </c>
      <c r="I33" s="16">
        <v>2098.5882137724952</v>
      </c>
      <c r="J33" s="16">
        <v>2975.7551845204794</v>
      </c>
      <c r="K33" s="16">
        <v>2498.4085565926998</v>
      </c>
      <c r="L33" s="16">
        <v>2964.7854451013141</v>
      </c>
      <c r="M33" s="16">
        <v>3017.8977630850504</v>
      </c>
      <c r="N33" s="16">
        <v>3740.8053564549718</v>
      </c>
      <c r="O33" s="16">
        <v>3739.9019927230133</v>
      </c>
      <c r="P33" s="16">
        <v>3717.9823444300255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87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203.68989970970102</v>
      </c>
      <c r="C5" s="16">
        <v>156.63150380522922</v>
      </c>
      <c r="D5" s="16">
        <v>158.59881402098955</v>
      </c>
      <c r="E5" s="16">
        <v>201.94663348113312</v>
      </c>
      <c r="F5" s="16">
        <v>40.743423262336009</v>
      </c>
      <c r="G5" s="16">
        <v>75.37898145437056</v>
      </c>
      <c r="H5" s="16">
        <v>113.80325559504442</v>
      </c>
      <c r="I5" s="16">
        <v>131.35302737509932</v>
      </c>
      <c r="J5" s="16">
        <v>158.07720501107872</v>
      </c>
      <c r="K5" s="16">
        <v>162.67299411381308</v>
      </c>
      <c r="L5" s="16">
        <v>230.5546778432622</v>
      </c>
      <c r="M5" s="16">
        <v>337.60784063456265</v>
      </c>
      <c r="N5" s="16">
        <v>290.0951911513983</v>
      </c>
      <c r="O5" s="16">
        <v>302.13955227890204</v>
      </c>
      <c r="P5" s="16">
        <v>351.3557211678222</v>
      </c>
      <c r="R5" s="22"/>
    </row>
    <row r="6" spans="1:18">
      <c r="A6" s="36" t="s">
        <v>13</v>
      </c>
      <c r="B6" s="16">
        <v>54.154956351293762</v>
      </c>
      <c r="C6" s="16">
        <v>63.904734714729329</v>
      </c>
      <c r="D6" s="16">
        <v>62.481284160728059</v>
      </c>
      <c r="E6" s="16">
        <v>65.778942105806536</v>
      </c>
      <c r="F6" s="16">
        <v>95.658212914392166</v>
      </c>
      <c r="G6" s="16">
        <v>113.23974521268399</v>
      </c>
      <c r="H6" s="16">
        <v>114.68118450964793</v>
      </c>
      <c r="I6" s="16">
        <v>125.07101713435299</v>
      </c>
      <c r="J6" s="16">
        <v>168.60153196011555</v>
      </c>
      <c r="K6" s="16">
        <v>148.84935383841346</v>
      </c>
      <c r="L6" s="16">
        <v>185.60384232371956</v>
      </c>
      <c r="M6" s="16">
        <v>264.8866881101581</v>
      </c>
      <c r="N6" s="16">
        <v>262.44312457281131</v>
      </c>
      <c r="O6" s="16">
        <v>251.74587122891433</v>
      </c>
      <c r="P6" s="16">
        <v>258.37200707366009</v>
      </c>
      <c r="R6" s="22"/>
    </row>
    <row r="7" spans="1:18">
      <c r="A7" s="37" t="s">
        <v>14</v>
      </c>
      <c r="B7" s="16">
        <v>81.700845969562678</v>
      </c>
      <c r="C7" s="16">
        <v>87.441685822115247</v>
      </c>
      <c r="D7" s="16">
        <v>82.96479023304515</v>
      </c>
      <c r="E7" s="16">
        <v>88.98756603693748</v>
      </c>
      <c r="F7" s="16">
        <v>84.392143327873853</v>
      </c>
      <c r="G7" s="16">
        <v>91.641160899587575</v>
      </c>
      <c r="H7" s="16">
        <v>106.65846937300401</v>
      </c>
      <c r="I7" s="16">
        <v>102.63700402826724</v>
      </c>
      <c r="J7" s="16">
        <v>94.754669525051256</v>
      </c>
      <c r="K7" s="16">
        <v>70.699987970029767</v>
      </c>
      <c r="L7" s="16">
        <v>118.66282388108945</v>
      </c>
      <c r="M7" s="16">
        <v>152.83777786358624</v>
      </c>
      <c r="N7" s="16">
        <v>138.84919550448222</v>
      </c>
      <c r="O7" s="16">
        <v>147.41804982077738</v>
      </c>
      <c r="P7" s="16">
        <v>136.53526780478867</v>
      </c>
      <c r="R7" s="22"/>
    </row>
    <row r="8" spans="1:18">
      <c r="A8" s="37" t="s">
        <v>43</v>
      </c>
      <c r="B8" s="16">
        <v>22.051867640784678</v>
      </c>
      <c r="C8" s="16">
        <v>22.706845737826498</v>
      </c>
      <c r="D8" s="16">
        <v>21.392610970395292</v>
      </c>
      <c r="E8" s="16">
        <v>24.363355891939932</v>
      </c>
      <c r="F8" s="16">
        <v>22.002368025036073</v>
      </c>
      <c r="G8" s="16">
        <v>20.860457369990325</v>
      </c>
      <c r="H8" s="16">
        <v>20.652584155745913</v>
      </c>
      <c r="I8" s="16">
        <v>23.301752053079948</v>
      </c>
      <c r="J8" s="16">
        <v>28.099495291877364</v>
      </c>
      <c r="K8" s="16">
        <v>26.205689942609517</v>
      </c>
      <c r="L8" s="16">
        <v>29.833823097861128</v>
      </c>
      <c r="M8" s="16">
        <v>35.176680677989182</v>
      </c>
      <c r="N8" s="16">
        <v>33.42426945749262</v>
      </c>
      <c r="O8" s="16">
        <v>29.552762931838693</v>
      </c>
      <c r="P8" s="16">
        <v>27.257145195335312</v>
      </c>
      <c r="R8" s="22"/>
    </row>
    <row r="9" spans="1:18">
      <c r="A9" s="37" t="s">
        <v>15</v>
      </c>
      <c r="B9" s="16">
        <v>8.4142926751145133</v>
      </c>
      <c r="C9" s="16">
        <v>9.1685696241466754</v>
      </c>
      <c r="D9" s="16">
        <v>8.018454442855047</v>
      </c>
      <c r="E9" s="16">
        <v>8.3543898446139693</v>
      </c>
      <c r="F9" s="16">
        <v>11.613418860150356</v>
      </c>
      <c r="G9" s="16">
        <v>12.1697191682279</v>
      </c>
      <c r="H9" s="16">
        <v>13.931987152532539</v>
      </c>
      <c r="I9" s="16">
        <v>19.891899665699192</v>
      </c>
      <c r="J9" s="16">
        <v>22.841906287956032</v>
      </c>
      <c r="K9" s="16">
        <v>13.309936692817969</v>
      </c>
      <c r="L9" s="16">
        <v>20.10894107185991</v>
      </c>
      <c r="M9" s="16">
        <v>24.345710775151225</v>
      </c>
      <c r="N9" s="16">
        <v>23.64283019407317</v>
      </c>
      <c r="O9" s="16">
        <v>27.63764781056285</v>
      </c>
      <c r="P9" s="16">
        <v>25.712488301640231</v>
      </c>
      <c r="R9" s="22"/>
    </row>
    <row r="10" spans="1:18">
      <c r="A10" s="36" t="s">
        <v>35</v>
      </c>
      <c r="B10" s="16">
        <v>38.329958411065242</v>
      </c>
      <c r="C10" s="16">
        <v>46.899617261329034</v>
      </c>
      <c r="D10" s="16">
        <v>35.359807522092424</v>
      </c>
      <c r="E10" s="16">
        <v>37.268178580812517</v>
      </c>
      <c r="F10" s="16">
        <v>46.61202360247097</v>
      </c>
      <c r="G10" s="16">
        <v>56.427649672716647</v>
      </c>
      <c r="H10" s="16">
        <v>49.092374922842765</v>
      </c>
      <c r="I10" s="16">
        <v>68.907359238750132</v>
      </c>
      <c r="J10" s="16">
        <v>87.804823149544248</v>
      </c>
      <c r="K10" s="16">
        <v>84.158689085998716</v>
      </c>
      <c r="L10" s="16">
        <v>95.554214190170896</v>
      </c>
      <c r="M10" s="16">
        <v>115.76369333126442</v>
      </c>
      <c r="N10" s="16">
        <v>112.83376300759633</v>
      </c>
      <c r="O10" s="16">
        <v>113.78187012629255</v>
      </c>
      <c r="P10" s="16">
        <v>105.42869714956313</v>
      </c>
      <c r="R10" s="22"/>
    </row>
    <row r="11" spans="1:18">
      <c r="A11" s="17" t="s">
        <v>44</v>
      </c>
      <c r="B11" s="16">
        <v>7.5147021598884107</v>
      </c>
      <c r="C11" s="16">
        <v>7.9224196835634357</v>
      </c>
      <c r="D11" s="16">
        <v>6.4758811708905704</v>
      </c>
      <c r="E11" s="16">
        <v>7.2777696967228795</v>
      </c>
      <c r="F11" s="16">
        <v>6.9021112363384436</v>
      </c>
      <c r="G11" s="16">
        <v>8.8551277138528786</v>
      </c>
      <c r="H11" s="16">
        <v>8.6369951269989329</v>
      </c>
      <c r="I11" s="16">
        <v>9.6188278554546063</v>
      </c>
      <c r="J11" s="16">
        <v>12.136796879701139</v>
      </c>
      <c r="K11" s="16">
        <v>13.536204713023473</v>
      </c>
      <c r="L11" s="16">
        <v>16.614742647376371</v>
      </c>
      <c r="M11" s="16">
        <v>18.375467271957024</v>
      </c>
      <c r="N11" s="16">
        <v>16.933266437179448</v>
      </c>
      <c r="O11" s="16">
        <v>18.34589408026056</v>
      </c>
      <c r="P11" s="16">
        <v>18.24166226289492</v>
      </c>
      <c r="R11" s="22"/>
    </row>
    <row r="12" spans="1:18">
      <c r="A12" s="17" t="s">
        <v>16</v>
      </c>
      <c r="B12" s="16">
        <v>1.6173231614466914</v>
      </c>
      <c r="C12" s="16">
        <v>1.6128888666693577</v>
      </c>
      <c r="D12" s="16">
        <v>1.5541303573598648</v>
      </c>
      <c r="E12" s="16">
        <v>3.284090113377625</v>
      </c>
      <c r="F12" s="16">
        <v>3.3696609218510782</v>
      </c>
      <c r="G12" s="16">
        <v>3.3413040995953152</v>
      </c>
      <c r="H12" s="16">
        <v>3.0939867425732968</v>
      </c>
      <c r="I12" s="16">
        <v>3.0924127908911019</v>
      </c>
      <c r="J12" s="16">
        <v>1.1852738871591204</v>
      </c>
      <c r="K12" s="16">
        <v>1.1038123778456845</v>
      </c>
      <c r="L12" s="16">
        <v>1.1937702753464716</v>
      </c>
      <c r="M12" s="16">
        <v>1.3739322372644069</v>
      </c>
      <c r="N12" s="16">
        <v>0.53762692426396386</v>
      </c>
      <c r="O12" s="16">
        <v>0.5387034970604937</v>
      </c>
      <c r="P12" s="16">
        <v>0.56430698753233643</v>
      </c>
      <c r="R12" s="22"/>
    </row>
    <row r="13" spans="1:18">
      <c r="A13" s="36" t="s">
        <v>17</v>
      </c>
      <c r="B13" s="16">
        <v>2.4612144237714282</v>
      </c>
      <c r="C13" s="16">
        <v>2.4288247974242698</v>
      </c>
      <c r="D13" s="16">
        <v>2.2009229518570184</v>
      </c>
      <c r="E13" s="16">
        <v>4.29199603470372</v>
      </c>
      <c r="F13" s="16">
        <v>4.5257828903536694</v>
      </c>
      <c r="G13" s="16">
        <v>4.3802931154398008</v>
      </c>
      <c r="H13" s="16">
        <v>4.072829475718005</v>
      </c>
      <c r="I13" s="16">
        <v>4.2440041466994742</v>
      </c>
      <c r="J13" s="16">
        <v>1.9209918998147959</v>
      </c>
      <c r="K13" s="16">
        <v>1.7785286028720086</v>
      </c>
      <c r="L13" s="16">
        <v>1.8590341174222986</v>
      </c>
      <c r="M13" s="16">
        <v>2.2296892982679899</v>
      </c>
      <c r="N13" s="16">
        <v>1.0087925409814098</v>
      </c>
      <c r="O13" s="16">
        <v>0.96866117623709158</v>
      </c>
      <c r="P13" s="16">
        <v>1.0751762663402771</v>
      </c>
      <c r="R13" s="22"/>
    </row>
    <row r="14" spans="1:18">
      <c r="A14" s="36" t="s">
        <v>22</v>
      </c>
      <c r="B14" s="16">
        <v>2.5458938565995961</v>
      </c>
      <c r="C14" s="16">
        <v>2.4795142874971394</v>
      </c>
      <c r="D14" s="16">
        <v>2.3316305966575022</v>
      </c>
      <c r="E14" s="16">
        <v>2.5902215161533428</v>
      </c>
      <c r="F14" s="16">
        <v>2.7505496544646277</v>
      </c>
      <c r="G14" s="16">
        <v>2.9710642107577665</v>
      </c>
      <c r="H14" s="16">
        <v>2.2102500786301564</v>
      </c>
      <c r="I14" s="16">
        <v>2.832025067004408</v>
      </c>
      <c r="J14" s="16">
        <v>1.1059653011146606</v>
      </c>
      <c r="K14" s="16">
        <v>0.95130460856451049</v>
      </c>
      <c r="L14" s="16">
        <v>1.3174248602220313</v>
      </c>
      <c r="M14" s="16">
        <v>0.6353895719337439</v>
      </c>
      <c r="N14" s="16">
        <v>1.2396425982181201</v>
      </c>
      <c r="O14" s="16">
        <v>0.82853326164684071</v>
      </c>
      <c r="P14" s="16">
        <v>1.030282464649092</v>
      </c>
      <c r="R14" s="22"/>
    </row>
    <row r="15" spans="1:18">
      <c r="A15" s="36" t="s">
        <v>36</v>
      </c>
      <c r="B15" s="16">
        <v>2.3382176708106561</v>
      </c>
      <c r="C15" s="16">
        <v>2.1800891396626403</v>
      </c>
      <c r="D15" s="16">
        <v>2.0549931802858943</v>
      </c>
      <c r="E15" s="16">
        <v>2.2915275560804429</v>
      </c>
      <c r="F15" s="16">
        <v>2.6179367069775696</v>
      </c>
      <c r="G15" s="16">
        <v>2.4303892384491603</v>
      </c>
      <c r="H15" s="16">
        <v>2.0434023919127076</v>
      </c>
      <c r="I15" s="16">
        <v>2.6960277817177483</v>
      </c>
      <c r="J15" s="16">
        <v>1.0185848793066647</v>
      </c>
      <c r="K15" s="16">
        <v>0.84144179479895409</v>
      </c>
      <c r="L15" s="16">
        <v>1.169620033655862</v>
      </c>
      <c r="M15" s="16">
        <v>0.58823505751396121</v>
      </c>
      <c r="N15" s="16">
        <v>1.0609462638345661</v>
      </c>
      <c r="O15" s="16">
        <v>0.73186426123969939</v>
      </c>
      <c r="P15" s="16">
        <v>0.92466860343964685</v>
      </c>
      <c r="R15" s="22"/>
    </row>
    <row r="16" spans="1:18">
      <c r="A16" s="36" t="s">
        <v>37</v>
      </c>
      <c r="B16" s="16">
        <v>1.5473464840763647</v>
      </c>
      <c r="C16" s="16">
        <v>6.467078000056838</v>
      </c>
      <c r="D16" s="16">
        <v>3.2414870566275553</v>
      </c>
      <c r="E16" s="16">
        <v>3.4540512521840436</v>
      </c>
      <c r="F16" s="16">
        <v>23.188945447495161</v>
      </c>
      <c r="G16" s="16">
        <v>19.724793618993591</v>
      </c>
      <c r="H16" s="16">
        <v>17.866306414305257</v>
      </c>
      <c r="I16" s="16">
        <v>17.91831995991836</v>
      </c>
      <c r="J16" s="16">
        <v>4.3678565970962389</v>
      </c>
      <c r="K16" s="16">
        <v>12.711510835071955</v>
      </c>
      <c r="L16" s="16">
        <v>27.548317887631072</v>
      </c>
      <c r="M16" s="16">
        <v>8.8152771225455879</v>
      </c>
      <c r="N16" s="16">
        <v>19.329283572722968</v>
      </c>
      <c r="O16" s="16">
        <v>14.397630086396163</v>
      </c>
      <c r="P16" s="16">
        <v>11.230187013396367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199.85160170101435</v>
      </c>
      <c r="C18" s="16">
        <v>180.37416564338875</v>
      </c>
      <c r="D18" s="16">
        <v>225.25339357176458</v>
      </c>
      <c r="E18" s="16">
        <v>251.3173966813487</v>
      </c>
      <c r="F18" s="16">
        <v>355.17804595574489</v>
      </c>
      <c r="G18" s="16">
        <v>296.24375486426146</v>
      </c>
      <c r="H18" s="16">
        <v>200.52530423308338</v>
      </c>
      <c r="I18" s="16">
        <v>416.00731354792242</v>
      </c>
      <c r="J18" s="16">
        <v>793.70650841709983</v>
      </c>
      <c r="K18" s="16">
        <v>224.34013435220598</v>
      </c>
      <c r="L18" s="16">
        <v>327.29328808554845</v>
      </c>
      <c r="M18" s="16">
        <v>334.9183408739575</v>
      </c>
      <c r="N18" s="16">
        <v>553.03008682774976</v>
      </c>
      <c r="O18" s="16">
        <v>522.78303766562749</v>
      </c>
      <c r="P18" s="16">
        <v>243.81110477855844</v>
      </c>
      <c r="R18" s="22"/>
    </row>
    <row r="19" spans="1:18">
      <c r="A19" s="36" t="s">
        <v>19</v>
      </c>
      <c r="B19" s="16">
        <v>19.238245707555404</v>
      </c>
      <c r="C19" s="16">
        <v>13.866514078771393</v>
      </c>
      <c r="D19" s="16">
        <v>9.8500989868048165</v>
      </c>
      <c r="E19" s="16">
        <v>10.188168568562352</v>
      </c>
      <c r="F19" s="16">
        <v>15.960674662344244</v>
      </c>
      <c r="G19" s="16">
        <v>14.463239833045598</v>
      </c>
      <c r="H19" s="16">
        <v>16.263501642716701</v>
      </c>
      <c r="I19" s="16">
        <v>24.992583646336197</v>
      </c>
      <c r="J19" s="16">
        <v>36.64148371239984</v>
      </c>
      <c r="K19" s="16">
        <v>26.935374520131234</v>
      </c>
      <c r="L19" s="16">
        <v>30.720226899567422</v>
      </c>
      <c r="M19" s="16">
        <v>28.087533827580213</v>
      </c>
      <c r="N19" s="16">
        <v>18.851654694506021</v>
      </c>
      <c r="O19" s="16">
        <v>20.061795707817552</v>
      </c>
      <c r="P19" s="16">
        <v>37.22240364160966</v>
      </c>
      <c r="R19" s="22"/>
    </row>
    <row r="20" spans="1:18">
      <c r="A20" s="36" t="s">
        <v>45</v>
      </c>
      <c r="B20" s="16">
        <v>33.883088496354397</v>
      </c>
      <c r="C20" s="16">
        <v>34.319797710002113</v>
      </c>
      <c r="D20" s="16">
        <v>31.880632188229715</v>
      </c>
      <c r="E20" s="16">
        <v>27.68068768433481</v>
      </c>
      <c r="F20" s="16">
        <v>23.12120638087293</v>
      </c>
      <c r="G20" s="16">
        <v>28.118444037203616</v>
      </c>
      <c r="H20" s="16">
        <v>24.935234108384041</v>
      </c>
      <c r="I20" s="16">
        <v>30.880820869327824</v>
      </c>
      <c r="J20" s="16">
        <v>31.900250977283793</v>
      </c>
      <c r="K20" s="16">
        <v>28.238592737264877</v>
      </c>
      <c r="L20" s="16">
        <v>32.542046546770038</v>
      </c>
      <c r="M20" s="16">
        <v>23.30264362644596</v>
      </c>
      <c r="N20" s="16">
        <v>28.298003226795814</v>
      </c>
      <c r="O20" s="16">
        <v>51.84423098220158</v>
      </c>
      <c r="P20" s="16">
        <v>76.44178174399741</v>
      </c>
      <c r="R20" s="22"/>
    </row>
    <row r="21" spans="1:18">
      <c r="A21" s="36" t="s">
        <v>32</v>
      </c>
      <c r="B21" s="16">
        <v>20.774049318146336</v>
      </c>
      <c r="C21" s="16">
        <v>19.584468761685116</v>
      </c>
      <c r="D21" s="16">
        <v>25.542698023354529</v>
      </c>
      <c r="E21" s="16">
        <v>27.876220591849727</v>
      </c>
      <c r="F21" s="16">
        <v>30.965094380714902</v>
      </c>
      <c r="G21" s="16">
        <v>39.959623630195971</v>
      </c>
      <c r="H21" s="16">
        <v>31.753839291246997</v>
      </c>
      <c r="I21" s="16">
        <v>42.94501079610167</v>
      </c>
      <c r="J21" s="16">
        <v>47.379243055379128</v>
      </c>
      <c r="K21" s="16">
        <v>35.312608061657322</v>
      </c>
      <c r="L21" s="16">
        <v>37.048116768474685</v>
      </c>
      <c r="M21" s="16">
        <v>24.094101008485431</v>
      </c>
      <c r="N21" s="16">
        <v>51.622635508918627</v>
      </c>
      <c r="O21" s="16">
        <v>45.963694256925308</v>
      </c>
      <c r="P21" s="16">
        <v>39.992391831733968</v>
      </c>
      <c r="R21" s="22"/>
    </row>
    <row r="22" spans="1:18">
      <c r="A22" s="36" t="s">
        <v>20</v>
      </c>
      <c r="B22" s="16">
        <v>10.564633484308633</v>
      </c>
      <c r="C22" s="16">
        <v>9.1411595144520223</v>
      </c>
      <c r="D22" s="16">
        <v>12.459506845955493</v>
      </c>
      <c r="E22" s="16">
        <v>19.337694629610279</v>
      </c>
      <c r="F22" s="16">
        <v>20.401584501247235</v>
      </c>
      <c r="G22" s="16">
        <v>17.354382960053798</v>
      </c>
      <c r="H22" s="16">
        <v>12.402681265047111</v>
      </c>
      <c r="I22" s="16">
        <v>12.686451040968631</v>
      </c>
      <c r="J22" s="16">
        <v>32.862449847156249</v>
      </c>
      <c r="K22" s="16">
        <v>53.539199645708521</v>
      </c>
      <c r="L22" s="16">
        <v>71.590054398011318</v>
      </c>
      <c r="M22" s="16">
        <v>39.776138114295307</v>
      </c>
      <c r="N22" s="16">
        <v>28.731041001433692</v>
      </c>
      <c r="O22" s="16">
        <v>49.270482574456871</v>
      </c>
      <c r="P22" s="16">
        <v>61.885443757945772</v>
      </c>
      <c r="R22" s="22"/>
    </row>
    <row r="23" spans="1:18">
      <c r="A23" s="37" t="s">
        <v>30</v>
      </c>
      <c r="B23" s="16">
        <v>2.5646503960217024</v>
      </c>
      <c r="C23" s="16">
        <v>2.5293278927754019</v>
      </c>
      <c r="D23" s="16">
        <v>2.9504527724614027</v>
      </c>
      <c r="E23" s="16">
        <v>3.093641176270411</v>
      </c>
      <c r="F23" s="16">
        <v>3.987814027909268</v>
      </c>
      <c r="G23" s="16">
        <v>4.1162684369345683</v>
      </c>
      <c r="H23" s="16">
        <v>2.9801101819559368</v>
      </c>
      <c r="I23" s="16">
        <v>2.7482888406997503</v>
      </c>
      <c r="J23" s="16">
        <v>6.816851040983706</v>
      </c>
      <c r="K23" s="16">
        <v>11.411844283974462</v>
      </c>
      <c r="L23" s="16">
        <v>13.523038332612217</v>
      </c>
      <c r="M23" s="16">
        <v>7.2779104472696075</v>
      </c>
      <c r="N23" s="16">
        <v>5.6729269270979463</v>
      </c>
      <c r="O23" s="16">
        <v>12.416479514056689</v>
      </c>
      <c r="P23" s="16">
        <v>14.23453510035786</v>
      </c>
      <c r="R23" s="22"/>
    </row>
    <row r="24" spans="1:18">
      <c r="A24" s="39" t="s">
        <v>23</v>
      </c>
      <c r="B24" s="16">
        <v>5.6223811113732722</v>
      </c>
      <c r="C24" s="16">
        <v>7.0956444765902473</v>
      </c>
      <c r="D24" s="16">
        <v>6.4108751388250287</v>
      </c>
      <c r="E24" s="16">
        <v>5.7094523111584845</v>
      </c>
      <c r="F24" s="16">
        <v>6.8967817185712015</v>
      </c>
      <c r="G24" s="16">
        <v>6.5126066799102347</v>
      </c>
      <c r="H24" s="16">
        <v>4.7050681021781795</v>
      </c>
      <c r="I24" s="16">
        <v>4.6976666044793864</v>
      </c>
      <c r="J24" s="16">
        <v>9.8876878368635381</v>
      </c>
      <c r="K24" s="16">
        <v>10.905132587939397</v>
      </c>
      <c r="L24" s="16">
        <v>16.835211801412132</v>
      </c>
      <c r="M24" s="16">
        <v>12.8678855070947</v>
      </c>
      <c r="N24" s="16">
        <v>8.6196177896383492</v>
      </c>
      <c r="O24" s="16">
        <v>12.307687431306176</v>
      </c>
      <c r="P24" s="16">
        <v>10.777457138157715</v>
      </c>
      <c r="R24" s="22"/>
    </row>
    <row r="25" spans="1:18">
      <c r="A25" s="39" t="s">
        <v>46</v>
      </c>
      <c r="B25" s="16">
        <v>38.516236607885276</v>
      </c>
      <c r="C25" s="16">
        <v>62.461831766630333</v>
      </c>
      <c r="D25" s="16">
        <v>38.127826032480129</v>
      </c>
      <c r="E25" s="16">
        <v>20.314319270250973</v>
      </c>
      <c r="F25" s="16">
        <v>23.828514704080721</v>
      </c>
      <c r="G25" s="16">
        <v>24.541560873360318</v>
      </c>
      <c r="H25" s="16">
        <v>19.51748828617832</v>
      </c>
      <c r="I25" s="16">
        <v>17.008465767048214</v>
      </c>
      <c r="J25" s="16">
        <v>13.273241491496751</v>
      </c>
      <c r="K25" s="16">
        <v>10.035010428712672</v>
      </c>
      <c r="L25" s="16">
        <v>17.226442351390439</v>
      </c>
      <c r="M25" s="16">
        <v>26.965320893703517</v>
      </c>
      <c r="N25" s="16">
        <v>28.874078275695286</v>
      </c>
      <c r="O25" s="16">
        <v>52.660173431577533</v>
      </c>
      <c r="P25" s="16">
        <v>43.273399658469685</v>
      </c>
      <c r="R25" s="22"/>
    </row>
    <row r="26" spans="1:18">
      <c r="A26" s="39" t="s">
        <v>21</v>
      </c>
      <c r="B26" s="16">
        <v>18.325611008292853</v>
      </c>
      <c r="C26" s="16">
        <v>19.296555354853453</v>
      </c>
      <c r="D26" s="16">
        <v>22.315086505419099</v>
      </c>
      <c r="E26" s="16">
        <v>36.455840632731316</v>
      </c>
      <c r="F26" s="16">
        <v>60.481945613660997</v>
      </c>
      <c r="G26" s="16">
        <v>53.419211733409298</v>
      </c>
      <c r="H26" s="16">
        <v>55.210645310088047</v>
      </c>
      <c r="I26" s="16">
        <v>56.948782839881247</v>
      </c>
      <c r="J26" s="16">
        <v>69.483415200171805</v>
      </c>
      <c r="K26" s="16">
        <v>74.749185390974773</v>
      </c>
      <c r="L26" s="16">
        <v>159.94253988337013</v>
      </c>
      <c r="M26" s="16">
        <v>128.18731427338443</v>
      </c>
      <c r="N26" s="16">
        <v>39.897105634347007</v>
      </c>
      <c r="O26" s="16">
        <v>43.180762536073658</v>
      </c>
      <c r="P26" s="16">
        <v>50.467729014244682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43.643532879598517</v>
      </c>
      <c r="C28" s="16">
        <v>54.32426045968046</v>
      </c>
      <c r="D28" s="16">
        <v>62.041983989243654</v>
      </c>
      <c r="E28" s="16">
        <v>63.418127104053312</v>
      </c>
      <c r="F28" s="16">
        <v>68.664963717428307</v>
      </c>
      <c r="G28" s="16">
        <v>102.23688274091531</v>
      </c>
      <c r="H28" s="16">
        <v>77.522066169259233</v>
      </c>
      <c r="I28" s="16">
        <v>82.998500631514858</v>
      </c>
      <c r="J28" s="16">
        <v>95.280654845678967</v>
      </c>
      <c r="K28" s="16">
        <v>98.792444309765074</v>
      </c>
      <c r="L28" s="16">
        <v>107.91433531678352</v>
      </c>
      <c r="M28" s="16">
        <v>119.00115647535164</v>
      </c>
      <c r="N28" s="16">
        <v>129.06449860429612</v>
      </c>
      <c r="O28" s="16">
        <v>127.65302467229884</v>
      </c>
      <c r="P28" s="16">
        <v>141.12648197415726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819.35054922466577</v>
      </c>
      <c r="C31" s="16">
        <v>812.83749739907898</v>
      </c>
      <c r="D31" s="16">
        <v>823.50736071832239</v>
      </c>
      <c r="E31" s="16">
        <v>915.28027076063586</v>
      </c>
      <c r="F31" s="16">
        <v>953.86320251231461</v>
      </c>
      <c r="G31" s="16">
        <v>998.38666156395595</v>
      </c>
      <c r="H31" s="16">
        <v>902.5595645290939</v>
      </c>
      <c r="I31" s="16">
        <v>1203.4775616812149</v>
      </c>
      <c r="J31" s="16">
        <v>1719.1468870943295</v>
      </c>
      <c r="K31" s="16">
        <v>1111.0789808941934</v>
      </c>
      <c r="L31" s="16">
        <v>1544.6565326135578</v>
      </c>
      <c r="M31" s="16">
        <v>1707.114726999763</v>
      </c>
      <c r="N31" s="16">
        <v>1794.0595807155332</v>
      </c>
      <c r="O31" s="16">
        <v>1846.2284093324702</v>
      </c>
      <c r="P31" s="16">
        <v>1656.9603389302945</v>
      </c>
      <c r="R31" s="22"/>
    </row>
    <row r="32" spans="1:18">
      <c r="A32" s="23" t="s">
        <v>39</v>
      </c>
      <c r="B32" s="16">
        <v>415.85652291741036</v>
      </c>
      <c r="C32" s="16">
        <v>394.67537664893939</v>
      </c>
      <c r="D32" s="16">
        <v>375.29164252099605</v>
      </c>
      <c r="E32" s="16">
        <v>433.97683563796647</v>
      </c>
      <c r="F32" s="16">
        <v>307.92370122859785</v>
      </c>
      <c r="G32" s="16">
        <v>378.57284149142993</v>
      </c>
      <c r="H32" s="16">
        <v>427.45685083581645</v>
      </c>
      <c r="I32" s="16">
        <v>480.78088735070344</v>
      </c>
      <c r="J32" s="16">
        <v>572.31642810532435</v>
      </c>
      <c r="K32" s="16">
        <v>519.432856356706</v>
      </c>
      <c r="L32" s="16">
        <v>696.93306505533951</v>
      </c>
      <c r="M32" s="16">
        <v>948.99385866466901</v>
      </c>
      <c r="N32" s="16">
        <v>878.22164032503349</v>
      </c>
      <c r="O32" s="16">
        <v>890.62164827754839</v>
      </c>
      <c r="P32" s="16">
        <v>922.90298895570447</v>
      </c>
      <c r="R32" s="22"/>
    </row>
    <row r="33" spans="1:18">
      <c r="A33" s="25" t="s">
        <v>33</v>
      </c>
      <c r="B33" s="16">
        <v>403.49402630725541</v>
      </c>
      <c r="C33" s="16">
        <v>418.16212075013959</v>
      </c>
      <c r="D33" s="16">
        <v>448.21571819732634</v>
      </c>
      <c r="E33" s="16">
        <v>481.30343512266938</v>
      </c>
      <c r="F33" s="16">
        <v>645.93950128371671</v>
      </c>
      <c r="G33" s="16">
        <v>619.81382007252603</v>
      </c>
      <c r="H33" s="16">
        <v>475.10271369327745</v>
      </c>
      <c r="I33" s="16">
        <v>722.69667433051143</v>
      </c>
      <c r="J33" s="16">
        <v>1146.8304589890051</v>
      </c>
      <c r="K33" s="16">
        <v>591.64612453748737</v>
      </c>
      <c r="L33" s="16">
        <v>847.72346755821832</v>
      </c>
      <c r="M33" s="16">
        <v>758.12086833509397</v>
      </c>
      <c r="N33" s="16">
        <v>915.83794039049974</v>
      </c>
      <c r="O33" s="16">
        <v>955.60676105492178</v>
      </c>
      <c r="P33" s="16">
        <v>734.05734997459001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88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42.789960987312604</v>
      </c>
      <c r="C5" s="16">
        <v>34.250699096504569</v>
      </c>
      <c r="D5" s="16">
        <v>34.627196911427795</v>
      </c>
      <c r="E5" s="16">
        <v>32.47123113078775</v>
      </c>
      <c r="F5" s="16">
        <v>8.6666177073924491</v>
      </c>
      <c r="G5" s="16">
        <v>14.76060501152789</v>
      </c>
      <c r="H5" s="16">
        <v>23.110500622455554</v>
      </c>
      <c r="I5" s="16">
        <v>21.544184328369258</v>
      </c>
      <c r="J5" s="16">
        <v>33.129604390747311</v>
      </c>
      <c r="K5" s="16">
        <v>31.073681876648486</v>
      </c>
      <c r="L5" s="16">
        <v>34.235813544264104</v>
      </c>
      <c r="M5" s="16">
        <v>58.848292817388327</v>
      </c>
      <c r="N5" s="16">
        <v>62.634827305367828</v>
      </c>
      <c r="O5" s="16">
        <v>69.912303709707828</v>
      </c>
      <c r="P5" s="16">
        <v>85.731991187131953</v>
      </c>
      <c r="R5" s="22"/>
    </row>
    <row r="6" spans="1:18">
      <c r="A6" s="36" t="s">
        <v>13</v>
      </c>
      <c r="B6" s="16">
        <v>0.64516271910826561</v>
      </c>
      <c r="C6" s="16">
        <v>0.8783103297792747</v>
      </c>
      <c r="D6" s="16">
        <v>0.69846677396255097</v>
      </c>
      <c r="E6" s="16">
        <v>0.76237499350041116</v>
      </c>
      <c r="F6" s="16">
        <v>0.82770698568783851</v>
      </c>
      <c r="G6" s="16">
        <v>0.87774686979522498</v>
      </c>
      <c r="H6" s="16">
        <v>1.0144154438182589</v>
      </c>
      <c r="I6" s="16">
        <v>1.0501450820867979</v>
      </c>
      <c r="J6" s="16">
        <v>1.6651833226695729</v>
      </c>
      <c r="K6" s="16">
        <v>1.2339979262323109</v>
      </c>
      <c r="L6" s="16">
        <v>1.2326164729669347</v>
      </c>
      <c r="M6" s="16">
        <v>1.4378488185084488</v>
      </c>
      <c r="N6" s="16">
        <v>0.87899611100941588</v>
      </c>
      <c r="O6" s="16">
        <v>0.60233164209070511</v>
      </c>
      <c r="P6" s="16">
        <v>0.42037145989112734</v>
      </c>
      <c r="R6" s="22"/>
    </row>
    <row r="7" spans="1:18">
      <c r="A7" s="37" t="s">
        <v>14</v>
      </c>
      <c r="B7" s="16">
        <v>14.617882721342546</v>
      </c>
      <c r="C7" s="16">
        <v>15.542830856131141</v>
      </c>
      <c r="D7" s="16">
        <v>15.486807269829239</v>
      </c>
      <c r="E7" s="16">
        <v>12.562193383805372</v>
      </c>
      <c r="F7" s="16">
        <v>14.717291834008913</v>
      </c>
      <c r="G7" s="16">
        <v>15.007889934249164</v>
      </c>
      <c r="H7" s="16">
        <v>18.470436801374525</v>
      </c>
      <c r="I7" s="16">
        <v>14.193522699663452</v>
      </c>
      <c r="J7" s="16">
        <v>16.25319932131503</v>
      </c>
      <c r="K7" s="16">
        <v>11.172028259041433</v>
      </c>
      <c r="L7" s="16">
        <v>14.363374639946295</v>
      </c>
      <c r="M7" s="16">
        <v>21.62166868735811</v>
      </c>
      <c r="N7" s="16">
        <v>23.822427725986167</v>
      </c>
      <c r="O7" s="16">
        <v>26.327727931450077</v>
      </c>
      <c r="P7" s="16">
        <v>26.572154342448638</v>
      </c>
      <c r="R7" s="22"/>
    </row>
    <row r="8" spans="1:18">
      <c r="A8" s="37" t="s">
        <v>43</v>
      </c>
      <c r="B8" s="16">
        <v>17.974926463485151</v>
      </c>
      <c r="C8" s="16">
        <v>18.104966410359378</v>
      </c>
      <c r="D8" s="16">
        <v>17.661802245321507</v>
      </c>
      <c r="E8" s="16">
        <v>29.061323873862154</v>
      </c>
      <c r="F8" s="16">
        <v>26.333295104583151</v>
      </c>
      <c r="G8" s="16">
        <v>27.342187037828484</v>
      </c>
      <c r="H8" s="16">
        <v>29.5571852711616</v>
      </c>
      <c r="I8" s="16">
        <v>33.230498955320364</v>
      </c>
      <c r="J8" s="16">
        <v>42.942531329916477</v>
      </c>
      <c r="K8" s="16">
        <v>38.073076115507924</v>
      </c>
      <c r="L8" s="16">
        <v>42.030977755049953</v>
      </c>
      <c r="M8" s="16">
        <v>53.419841858047612</v>
      </c>
      <c r="N8" s="16">
        <v>53.407243194844376</v>
      </c>
      <c r="O8" s="16">
        <v>43.799271446627159</v>
      </c>
      <c r="P8" s="16">
        <v>40.010315253939019</v>
      </c>
      <c r="R8" s="22"/>
    </row>
    <row r="9" spans="1:18">
      <c r="A9" s="37" t="s">
        <v>15</v>
      </c>
      <c r="B9" s="16">
        <v>9.8748006706683267</v>
      </c>
      <c r="C9" s="16">
        <v>11.651330783972739</v>
      </c>
      <c r="D9" s="16">
        <v>11.909050524534793</v>
      </c>
      <c r="E9" s="16">
        <v>12.737642114319408</v>
      </c>
      <c r="F9" s="16">
        <v>19.086886165034311</v>
      </c>
      <c r="G9" s="16">
        <v>21.681414345544475</v>
      </c>
      <c r="H9" s="16">
        <v>25.536185927958641</v>
      </c>
      <c r="I9" s="16">
        <v>33.989118103006156</v>
      </c>
      <c r="J9" s="16">
        <v>44.027693599503827</v>
      </c>
      <c r="K9" s="16">
        <v>28.038336659316101</v>
      </c>
      <c r="L9" s="16">
        <v>48.398693275568242</v>
      </c>
      <c r="M9" s="16">
        <v>63.660861518564573</v>
      </c>
      <c r="N9" s="16">
        <v>68.1730561216268</v>
      </c>
      <c r="O9" s="16">
        <v>88.083008408962073</v>
      </c>
      <c r="P9" s="16">
        <v>93.662029808572882</v>
      </c>
      <c r="R9" s="22"/>
    </row>
    <row r="10" spans="1:18">
      <c r="A10" s="36" t="s">
        <v>35</v>
      </c>
      <c r="B10" s="16">
        <v>4.8769346068431449</v>
      </c>
      <c r="C10" s="16">
        <v>5.3781110547085138</v>
      </c>
      <c r="D10" s="16">
        <v>4.2364399298845425</v>
      </c>
      <c r="E10" s="16">
        <v>4.3427111284816489</v>
      </c>
      <c r="F10" s="16">
        <v>4.9589216915463101</v>
      </c>
      <c r="G10" s="16">
        <v>5.2251543078987215</v>
      </c>
      <c r="H10" s="16">
        <v>5.3630569616937827</v>
      </c>
      <c r="I10" s="16">
        <v>7.67981294589437</v>
      </c>
      <c r="J10" s="16">
        <v>9.113261531469778</v>
      </c>
      <c r="K10" s="16">
        <v>8.3701018694069695</v>
      </c>
      <c r="L10" s="16">
        <v>7.8769185242555224</v>
      </c>
      <c r="M10" s="16">
        <v>9.3725764719500866</v>
      </c>
      <c r="N10" s="16">
        <v>11.337912198744956</v>
      </c>
      <c r="O10" s="16">
        <v>11.292998951909924</v>
      </c>
      <c r="P10" s="16">
        <v>10.659984186608098</v>
      </c>
      <c r="R10" s="22"/>
    </row>
    <row r="11" spans="1:18">
      <c r="A11" s="17" t="s">
        <v>44</v>
      </c>
      <c r="B11" s="16">
        <v>4.1609406230397985</v>
      </c>
      <c r="C11" s="16">
        <v>5.4594035861268448</v>
      </c>
      <c r="D11" s="16">
        <v>3.9457763998616153</v>
      </c>
      <c r="E11" s="16">
        <v>4.2611799082859321</v>
      </c>
      <c r="F11" s="16">
        <v>4.729082127915845</v>
      </c>
      <c r="G11" s="16">
        <v>4.2344142373061633</v>
      </c>
      <c r="H11" s="16">
        <v>4.5297454684085476</v>
      </c>
      <c r="I11" s="16">
        <v>5.8050866979516158</v>
      </c>
      <c r="J11" s="16">
        <v>10.777223178210914</v>
      </c>
      <c r="K11" s="16">
        <v>10.815933252361381</v>
      </c>
      <c r="L11" s="16">
        <v>12.477985225425909</v>
      </c>
      <c r="M11" s="16">
        <v>13.690685372097693</v>
      </c>
      <c r="N11" s="16">
        <v>15.826430371507032</v>
      </c>
      <c r="O11" s="16">
        <v>15.526009925800137</v>
      </c>
      <c r="P11" s="16">
        <v>16.577661686113164</v>
      </c>
      <c r="R11" s="22"/>
    </row>
    <row r="12" spans="1:18">
      <c r="A12" s="17" t="s">
        <v>16</v>
      </c>
      <c r="B12" s="16">
        <v>29.192359599480493</v>
      </c>
      <c r="C12" s="16">
        <v>29.533285459809282</v>
      </c>
      <c r="D12" s="16">
        <v>28.240957495282636</v>
      </c>
      <c r="E12" s="16">
        <v>30.628866193019274</v>
      </c>
      <c r="F12" s="16">
        <v>24.537525226671161</v>
      </c>
      <c r="G12" s="16">
        <v>30.650617831612724</v>
      </c>
      <c r="H12" s="16">
        <v>38.43176294870279</v>
      </c>
      <c r="I12" s="16">
        <v>38.79721759872033</v>
      </c>
      <c r="J12" s="16">
        <v>40.997879949586462</v>
      </c>
      <c r="K12" s="16">
        <v>45.766131245724821</v>
      </c>
      <c r="L12" s="16">
        <v>42.748791457401424</v>
      </c>
      <c r="M12" s="16">
        <v>44.478221737584853</v>
      </c>
      <c r="N12" s="16">
        <v>52.232882261597453</v>
      </c>
      <c r="O12" s="16">
        <v>52.252226310628537</v>
      </c>
      <c r="P12" s="16">
        <v>48.595086914796411</v>
      </c>
      <c r="R12" s="22"/>
    </row>
    <row r="13" spans="1:18">
      <c r="A13" s="36" t="s">
        <v>17</v>
      </c>
      <c r="B13" s="16">
        <v>44.424428106189524</v>
      </c>
      <c r="C13" s="16">
        <v>44.473725100676319</v>
      </c>
      <c r="D13" s="16">
        <v>39.994181465817405</v>
      </c>
      <c r="E13" s="16">
        <v>40.029039310588963</v>
      </c>
      <c r="F13" s="16">
        <v>32.956286824694878</v>
      </c>
      <c r="G13" s="16">
        <v>40.181523821208145</v>
      </c>
      <c r="H13" s="16">
        <v>50.590396780788957</v>
      </c>
      <c r="I13" s="16">
        <v>53.245010774232441</v>
      </c>
      <c r="J13" s="16">
        <v>66.445904314571408</v>
      </c>
      <c r="K13" s="16">
        <v>73.741131280098159</v>
      </c>
      <c r="L13" s="16">
        <v>66.571821596759847</v>
      </c>
      <c r="M13" s="16">
        <v>72.181591147277459</v>
      </c>
      <c r="N13" s="16">
        <v>98.008748523146764</v>
      </c>
      <c r="O13" s="16">
        <v>93.95651462306428</v>
      </c>
      <c r="P13" s="16">
        <v>92.588405364266563</v>
      </c>
      <c r="R13" s="22"/>
    </row>
    <row r="14" spans="1:18">
      <c r="A14" s="36" t="s">
        <v>22</v>
      </c>
      <c r="B14" s="16">
        <v>41.83757667181456</v>
      </c>
      <c r="C14" s="16">
        <v>44.016647235658546</v>
      </c>
      <c r="D14" s="16">
        <v>41.819357338173106</v>
      </c>
      <c r="E14" s="16">
        <v>51.529517477955203</v>
      </c>
      <c r="F14" s="16">
        <v>57.238471455153537</v>
      </c>
      <c r="G14" s="16">
        <v>58.19790483425507</v>
      </c>
      <c r="H14" s="16">
        <v>73.21184183224382</v>
      </c>
      <c r="I14" s="16">
        <v>84.047856470044806</v>
      </c>
      <c r="J14" s="16">
        <v>95.931218594709563</v>
      </c>
      <c r="K14" s="16">
        <v>77.322508036118336</v>
      </c>
      <c r="L14" s="16">
        <v>94.195877505875245</v>
      </c>
      <c r="M14" s="16">
        <v>114.9450347816685</v>
      </c>
      <c r="N14" s="16">
        <v>128.30647561136601</v>
      </c>
      <c r="O14" s="16">
        <v>134.17732693235368</v>
      </c>
      <c r="P14" s="16">
        <v>137.49413343133094</v>
      </c>
      <c r="R14" s="22"/>
    </row>
    <row r="15" spans="1:18">
      <c r="A15" s="36" t="s">
        <v>36</v>
      </c>
      <c r="B15" s="16">
        <v>38.424760256341628</v>
      </c>
      <c r="C15" s="16">
        <v>38.701214623644908</v>
      </c>
      <c r="D15" s="16">
        <v>36.857679881659344</v>
      </c>
      <c r="E15" s="16">
        <v>45.58734012356674</v>
      </c>
      <c r="F15" s="16">
        <v>54.478818526510388</v>
      </c>
      <c r="G15" s="16">
        <v>47.607036259033542</v>
      </c>
      <c r="H15" s="16">
        <v>67.685215425514158</v>
      </c>
      <c r="I15" s="16">
        <v>80.011776264660426</v>
      </c>
      <c r="J15" s="16">
        <v>88.351857527131429</v>
      </c>
      <c r="K15" s="16">
        <v>68.392804317898879</v>
      </c>
      <c r="L15" s="16">
        <v>83.62783240639412</v>
      </c>
      <c r="M15" s="16">
        <v>106.41455593921778</v>
      </c>
      <c r="N15" s="16">
        <v>109.81090527328563</v>
      </c>
      <c r="O15" s="16">
        <v>118.52220640518095</v>
      </c>
      <c r="P15" s="16">
        <v>123.399662425969</v>
      </c>
      <c r="R15" s="22"/>
    </row>
    <row r="16" spans="1:18">
      <c r="A16" s="36" t="s">
        <v>37</v>
      </c>
      <c r="B16" s="16">
        <v>14.623897937839816</v>
      </c>
      <c r="C16" s="16">
        <v>26.033365035031601</v>
      </c>
      <c r="D16" s="16">
        <v>12.273591767813075</v>
      </c>
      <c r="E16" s="16">
        <v>25.537083093088725</v>
      </c>
      <c r="F16" s="16">
        <v>31.862673133962819</v>
      </c>
      <c r="G16" s="16">
        <v>41.478423153083675</v>
      </c>
      <c r="H16" s="16">
        <v>37.206783402705653</v>
      </c>
      <c r="I16" s="16">
        <v>55.657398789079757</v>
      </c>
      <c r="J16" s="16">
        <v>47.172851248639383</v>
      </c>
      <c r="K16" s="16">
        <v>72.378158109660617</v>
      </c>
      <c r="L16" s="16">
        <v>52.071722438581077</v>
      </c>
      <c r="M16" s="16">
        <v>69.366178445434386</v>
      </c>
      <c r="N16" s="16">
        <v>50.736440699068595</v>
      </c>
      <c r="O16" s="16">
        <v>87.841057743682768</v>
      </c>
      <c r="P16" s="16">
        <v>104.67723223073713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80.749262801067019</v>
      </c>
      <c r="C18" s="16">
        <v>73.301328338584483</v>
      </c>
      <c r="D18" s="16">
        <v>69.799035550900001</v>
      </c>
      <c r="E18" s="16">
        <v>95.025387730916648</v>
      </c>
      <c r="F18" s="16">
        <v>152.47947845201264</v>
      </c>
      <c r="G18" s="16">
        <v>100.59016056634552</v>
      </c>
      <c r="H18" s="16">
        <v>101.53113027998118</v>
      </c>
      <c r="I18" s="16">
        <v>196.55542917831843</v>
      </c>
      <c r="J18" s="16">
        <v>256.50455086883636</v>
      </c>
      <c r="K18" s="16">
        <v>134.73750349359506</v>
      </c>
      <c r="L18" s="16">
        <v>186.32193350047407</v>
      </c>
      <c r="M18" s="16">
        <v>326.68336809757216</v>
      </c>
      <c r="N18" s="16">
        <v>229.06880765323879</v>
      </c>
      <c r="O18" s="16">
        <v>296.94073561244488</v>
      </c>
      <c r="P18" s="16">
        <v>209.41122932715831</v>
      </c>
      <c r="R18" s="22"/>
    </row>
    <row r="19" spans="1:18">
      <c r="A19" s="36" t="s">
        <v>19</v>
      </c>
      <c r="B19" s="16">
        <v>2.8155687100459525</v>
      </c>
      <c r="C19" s="16">
        <v>1.9650596254910038</v>
      </c>
      <c r="D19" s="16">
        <v>1.702519724661655</v>
      </c>
      <c r="E19" s="16">
        <v>2.2887080280129051</v>
      </c>
      <c r="F19" s="16">
        <v>2.8849139351609518</v>
      </c>
      <c r="G19" s="16">
        <v>1.9472386191858537</v>
      </c>
      <c r="H19" s="16">
        <v>2.8593522269574065</v>
      </c>
      <c r="I19" s="16">
        <v>4.7559326308796361</v>
      </c>
      <c r="J19" s="16">
        <v>6.4381041302202817</v>
      </c>
      <c r="K19" s="16">
        <v>4.9309014668702131</v>
      </c>
      <c r="L19" s="16">
        <v>6.6131690551228743</v>
      </c>
      <c r="M19" s="16">
        <v>10.977727795736181</v>
      </c>
      <c r="N19" s="16">
        <v>9.4392114388759314</v>
      </c>
      <c r="O19" s="16">
        <v>5.6708505999455188</v>
      </c>
      <c r="P19" s="16">
        <v>6.6106531219037219</v>
      </c>
      <c r="R19" s="22"/>
    </row>
    <row r="20" spans="1:18">
      <c r="A20" s="36" t="s">
        <v>45</v>
      </c>
      <c r="B20" s="16">
        <v>35.148080368635071</v>
      </c>
      <c r="C20" s="16">
        <v>42.682572964400102</v>
      </c>
      <c r="D20" s="16">
        <v>35.68248304753989</v>
      </c>
      <c r="E20" s="16">
        <v>33.968127162632378</v>
      </c>
      <c r="F20" s="16">
        <v>32.411095755421023</v>
      </c>
      <c r="G20" s="16">
        <v>37.018270820035191</v>
      </c>
      <c r="H20" s="16">
        <v>35.543164193709828</v>
      </c>
      <c r="I20" s="16">
        <v>35.428869242782909</v>
      </c>
      <c r="J20" s="16">
        <v>36.414828625680826</v>
      </c>
      <c r="K20" s="16">
        <v>30.902585369382287</v>
      </c>
      <c r="L20" s="16">
        <v>35.10306375452673</v>
      </c>
      <c r="M20" s="16">
        <v>49.901596649505386</v>
      </c>
      <c r="N20" s="16">
        <v>40.730233653356741</v>
      </c>
      <c r="O20" s="16">
        <v>56.671672623075885</v>
      </c>
      <c r="P20" s="16">
        <v>68.202829730530993</v>
      </c>
      <c r="R20" s="22"/>
    </row>
    <row r="21" spans="1:18">
      <c r="A21" s="36" t="s">
        <v>32</v>
      </c>
      <c r="B21" s="16">
        <v>13.408011467869047</v>
      </c>
      <c r="C21" s="16">
        <v>14.806042653772739</v>
      </c>
      <c r="D21" s="16">
        <v>15.959286641567695</v>
      </c>
      <c r="E21" s="16">
        <v>18.114366020281793</v>
      </c>
      <c r="F21" s="16">
        <v>21.645847572839227</v>
      </c>
      <c r="G21" s="16">
        <v>25.082955104625171</v>
      </c>
      <c r="H21" s="16">
        <v>26.296721774395305</v>
      </c>
      <c r="I21" s="16">
        <v>29.37843537051436</v>
      </c>
      <c r="J21" s="16">
        <v>23.80231216343202</v>
      </c>
      <c r="K21" s="16">
        <v>27.213362418057265</v>
      </c>
      <c r="L21" s="16">
        <v>27.313513142272161</v>
      </c>
      <c r="M21" s="16">
        <v>33.011134061746077</v>
      </c>
      <c r="N21" s="16">
        <v>32.202754092783366</v>
      </c>
      <c r="O21" s="16">
        <v>34.433278717437275</v>
      </c>
      <c r="P21" s="16">
        <v>34.764541292533131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0.11749095412138831</v>
      </c>
      <c r="C24" s="16">
        <v>0.10431601176172542</v>
      </c>
      <c r="D24" s="16">
        <v>8.3837778990952905E-2</v>
      </c>
      <c r="E24" s="16">
        <v>5.1145139923432614E-2</v>
      </c>
      <c r="F24" s="16">
        <v>7.546390807892385E-2</v>
      </c>
      <c r="G24" s="16">
        <v>4.8262874411457338E-2</v>
      </c>
      <c r="H24" s="16">
        <v>4.8093530471009414E-2</v>
      </c>
      <c r="I24" s="16">
        <v>0.1121035232061388</v>
      </c>
      <c r="J24" s="16">
        <v>0.31208019044648017</v>
      </c>
      <c r="K24" s="16">
        <v>0.20994002031210326</v>
      </c>
      <c r="L24" s="16">
        <v>0.28955329611559411</v>
      </c>
      <c r="M24" s="16">
        <v>0.39643910923295483</v>
      </c>
      <c r="N24" s="16">
        <v>0.34153169096116232</v>
      </c>
      <c r="O24" s="16">
        <v>0.33726473716349975</v>
      </c>
      <c r="P24" s="16">
        <v>0.32167176532903891</v>
      </c>
      <c r="R24" s="22"/>
    </row>
    <row r="25" spans="1:18">
      <c r="A25" s="39" t="s">
        <v>46</v>
      </c>
      <c r="B25" s="16">
        <v>1.3460780545816111</v>
      </c>
      <c r="C25" s="16">
        <v>1.2463922182308043</v>
      </c>
      <c r="D25" s="16">
        <v>1.0276396221441422</v>
      </c>
      <c r="E25" s="16">
        <v>0.54190112700517479</v>
      </c>
      <c r="F25" s="16">
        <v>0.82688617644615237</v>
      </c>
      <c r="G25" s="16">
        <v>0.51526799436410076</v>
      </c>
      <c r="H25" s="16">
        <v>0.5675314542255101</v>
      </c>
      <c r="I25" s="16">
        <v>1.1094009633197472</v>
      </c>
      <c r="J25" s="16">
        <v>1.8151647023964925</v>
      </c>
      <c r="K25" s="16">
        <v>1.2389273914691832</v>
      </c>
      <c r="L25" s="16">
        <v>1.6419113741384346</v>
      </c>
      <c r="M25" s="16">
        <v>2.3872939291455046</v>
      </c>
      <c r="N25" s="16">
        <v>2.3839902971506914</v>
      </c>
      <c r="O25" s="16">
        <v>3.7177334926884709</v>
      </c>
      <c r="P25" s="16">
        <v>4.8327840208411228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396.18906222532485</v>
      </c>
      <c r="C28" s="16">
        <v>440.47329623415953</v>
      </c>
      <c r="D28" s="16">
        <v>418.52728154916798</v>
      </c>
      <c r="E28" s="16">
        <v>475.87178900982735</v>
      </c>
      <c r="F28" s="16">
        <v>500.40632200932293</v>
      </c>
      <c r="G28" s="16">
        <v>533.77146617899086</v>
      </c>
      <c r="H28" s="16">
        <v>691.27858959204286</v>
      </c>
      <c r="I28" s="16">
        <v>730.22606558377413</v>
      </c>
      <c r="J28" s="16">
        <v>740.69707288120071</v>
      </c>
      <c r="K28" s="16">
        <v>647.98251967758347</v>
      </c>
      <c r="L28" s="16">
        <v>646.70652049242335</v>
      </c>
      <c r="M28" s="16">
        <v>804.21982200408581</v>
      </c>
      <c r="N28" s="16">
        <v>887.27923704468753</v>
      </c>
      <c r="O28" s="16">
        <v>894.75725301193427</v>
      </c>
      <c r="P28" s="16">
        <v>950.43576841320578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793.21718594511083</v>
      </c>
      <c r="C31" s="16">
        <v>848.60289761880358</v>
      </c>
      <c r="D31" s="16">
        <v>790.53339191854002</v>
      </c>
      <c r="E31" s="16">
        <v>915.37192694986129</v>
      </c>
      <c r="F31" s="16">
        <v>991.12358459244342</v>
      </c>
      <c r="G31" s="16">
        <v>1006.2185398013014</v>
      </c>
      <c r="H31" s="16">
        <v>1232.8321099386094</v>
      </c>
      <c r="I31" s="16">
        <v>1426.817865201825</v>
      </c>
      <c r="J31" s="16">
        <v>1562.7925218706841</v>
      </c>
      <c r="K31" s="16">
        <v>1313.5936287852851</v>
      </c>
      <c r="L31" s="16">
        <v>1403.822089457562</v>
      </c>
      <c r="M31" s="16">
        <v>1857.0147392421218</v>
      </c>
      <c r="N31" s="16">
        <v>1876.6221112686053</v>
      </c>
      <c r="O31" s="16">
        <v>2034.8217728261479</v>
      </c>
      <c r="P31" s="16">
        <v>2054.9685059633071</v>
      </c>
      <c r="R31" s="22"/>
    </row>
    <row r="32" spans="1:18">
      <c r="A32" s="23" t="s">
        <v>39</v>
      </c>
      <c r="B32" s="16">
        <v>94.940608791799832</v>
      </c>
      <c r="C32" s="16">
        <v>91.265652117582448</v>
      </c>
      <c r="D32" s="16">
        <v>88.565540054822037</v>
      </c>
      <c r="E32" s="16">
        <v>96.19865653304268</v>
      </c>
      <c r="F32" s="16">
        <v>79.319801616168817</v>
      </c>
      <c r="G32" s="16">
        <v>89.129411744150133</v>
      </c>
      <c r="H32" s="16">
        <v>107.58152649687092</v>
      </c>
      <c r="I32" s="16">
        <v>117.492368812292</v>
      </c>
      <c r="J32" s="16">
        <v>157.90869667383291</v>
      </c>
      <c r="K32" s="16">
        <v>128.77715595851461</v>
      </c>
      <c r="L32" s="16">
        <v>160.61637943747695</v>
      </c>
      <c r="M32" s="16">
        <v>222.05177554391489</v>
      </c>
      <c r="N32" s="16">
        <v>236.08089302908658</v>
      </c>
      <c r="O32" s="16">
        <v>255.54365201654792</v>
      </c>
      <c r="P32" s="16">
        <v>273.63450792470491</v>
      </c>
      <c r="R32" s="22"/>
    </row>
    <row r="33" spans="1:18">
      <c r="A33" s="25" t="s">
        <v>33</v>
      </c>
      <c r="B33" s="16">
        <v>698.276577153311</v>
      </c>
      <c r="C33" s="16">
        <v>757.3372455012211</v>
      </c>
      <c r="D33" s="16">
        <v>701.96785186371801</v>
      </c>
      <c r="E33" s="16">
        <v>819.17327041681858</v>
      </c>
      <c r="F33" s="16">
        <v>911.80378297627465</v>
      </c>
      <c r="G33" s="16">
        <v>917.08912805715124</v>
      </c>
      <c r="H33" s="16">
        <v>1125.2505834417384</v>
      </c>
      <c r="I33" s="16">
        <v>1309.3254963895331</v>
      </c>
      <c r="J33" s="16">
        <v>1404.8838251968511</v>
      </c>
      <c r="K33" s="16">
        <v>1184.8164728267705</v>
      </c>
      <c r="L33" s="16">
        <v>1243.205710020085</v>
      </c>
      <c r="M33" s="16">
        <v>1634.962963698207</v>
      </c>
      <c r="N33" s="16">
        <v>1640.5412182395187</v>
      </c>
      <c r="O33" s="16">
        <v>1779.2781208096001</v>
      </c>
      <c r="P33" s="16">
        <v>1781.3339980386022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89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34.929871363392373</v>
      </c>
      <c r="C5" s="16">
        <v>35.121669607590746</v>
      </c>
      <c r="D5" s="16">
        <v>33.000153381495387</v>
      </c>
      <c r="E5" s="16">
        <v>37.665934214759147</v>
      </c>
      <c r="F5" s="16">
        <v>7.9314938415320624</v>
      </c>
      <c r="G5" s="16">
        <v>13.200465185485312</v>
      </c>
      <c r="H5" s="16">
        <v>19.289869393517051</v>
      </c>
      <c r="I5" s="16">
        <v>24.333448565872185</v>
      </c>
      <c r="J5" s="16">
        <v>32.534372433301883</v>
      </c>
      <c r="K5" s="16">
        <v>29.217845554987193</v>
      </c>
      <c r="L5" s="16">
        <v>37.178441250633988</v>
      </c>
      <c r="M5" s="16">
        <v>50.927310377780323</v>
      </c>
      <c r="N5" s="16">
        <v>57.911129913718121</v>
      </c>
      <c r="O5" s="16">
        <v>63.398898747450296</v>
      </c>
      <c r="P5" s="16">
        <v>79.411766566588412</v>
      </c>
      <c r="R5" s="22"/>
    </row>
    <row r="6" spans="1:18">
      <c r="A6" s="36" t="s">
        <v>13</v>
      </c>
      <c r="B6" s="16">
        <v>17.774101198823637</v>
      </c>
      <c r="C6" s="16">
        <v>22.580459678973753</v>
      </c>
      <c r="D6" s="16">
        <v>21.988699175639354</v>
      </c>
      <c r="E6" s="16">
        <v>27.607748421070877</v>
      </c>
      <c r="F6" s="16">
        <v>37.466448153281739</v>
      </c>
      <c r="G6" s="16">
        <v>42.352343993968745</v>
      </c>
      <c r="H6" s="16">
        <v>44.243699210413482</v>
      </c>
      <c r="I6" s="16">
        <v>44.995368881793972</v>
      </c>
      <c r="J6" s="16">
        <v>51.666464323218293</v>
      </c>
      <c r="K6" s="16">
        <v>49.801487566409946</v>
      </c>
      <c r="L6" s="16">
        <v>71.041006600546666</v>
      </c>
      <c r="M6" s="16">
        <v>91.177196024536727</v>
      </c>
      <c r="N6" s="16">
        <v>95.240501498906326</v>
      </c>
      <c r="O6" s="16">
        <v>91.56840547455738</v>
      </c>
      <c r="P6" s="16">
        <v>102.15833911531857</v>
      </c>
      <c r="R6" s="22"/>
    </row>
    <row r="7" spans="1:18">
      <c r="A7" s="37" t="s">
        <v>14</v>
      </c>
      <c r="B7" s="16">
        <v>16.334760498649779</v>
      </c>
      <c r="C7" s="16">
        <v>22.179313629169059</v>
      </c>
      <c r="D7" s="16">
        <v>19.527094688931044</v>
      </c>
      <c r="E7" s="16">
        <v>20.053454213969893</v>
      </c>
      <c r="F7" s="16">
        <v>19.980730858495498</v>
      </c>
      <c r="G7" s="16">
        <v>19.717946543702357</v>
      </c>
      <c r="H7" s="16">
        <v>22.21963122377316</v>
      </c>
      <c r="I7" s="16">
        <v>22.581819411123305</v>
      </c>
      <c r="J7" s="16">
        <v>21.31846455042891</v>
      </c>
      <c r="K7" s="16">
        <v>14.677046711470467</v>
      </c>
      <c r="L7" s="16">
        <v>24.221296655963872</v>
      </c>
      <c r="M7" s="16">
        <v>28.802303920518206</v>
      </c>
      <c r="N7" s="16">
        <v>32.44721527363437</v>
      </c>
      <c r="O7" s="16">
        <v>36.164134486559981</v>
      </c>
      <c r="P7" s="16">
        <v>35.571133752368027</v>
      </c>
      <c r="R7" s="22"/>
    </row>
    <row r="8" spans="1:18">
      <c r="A8" s="37" t="s">
        <v>43</v>
      </c>
      <c r="B8" s="16">
        <v>31.456369844455349</v>
      </c>
      <c r="C8" s="16">
        <v>31.334555494688772</v>
      </c>
      <c r="D8" s="16">
        <v>27.551675810423564</v>
      </c>
      <c r="E8" s="16">
        <v>20.107674483348735</v>
      </c>
      <c r="F8" s="16">
        <v>20.762535621743819</v>
      </c>
      <c r="G8" s="16">
        <v>21.181240452468117</v>
      </c>
      <c r="H8" s="16">
        <v>23.719931095294115</v>
      </c>
      <c r="I8" s="16">
        <v>29.503526706529954</v>
      </c>
      <c r="J8" s="16">
        <v>66.624020499634526</v>
      </c>
      <c r="K8" s="16">
        <v>63.554287352418065</v>
      </c>
      <c r="L8" s="16">
        <v>85.135013340343605</v>
      </c>
      <c r="M8" s="16">
        <v>105.20564767667489</v>
      </c>
      <c r="N8" s="16">
        <v>107.2812548374982</v>
      </c>
      <c r="O8" s="16">
        <v>88.680177753698814</v>
      </c>
      <c r="P8" s="16">
        <v>85.80136582255895</v>
      </c>
      <c r="R8" s="22"/>
    </row>
    <row r="9" spans="1:18">
      <c r="A9" s="37" t="s">
        <v>15</v>
      </c>
      <c r="B9" s="16">
        <v>72.379907404655725</v>
      </c>
      <c r="C9" s="16">
        <v>78.892302361528237</v>
      </c>
      <c r="D9" s="16">
        <v>68.096157613763879</v>
      </c>
      <c r="E9" s="16">
        <v>67.594890626981922</v>
      </c>
      <c r="F9" s="16">
        <v>93.428906204092513</v>
      </c>
      <c r="G9" s="16">
        <v>107.59049913807834</v>
      </c>
      <c r="H9" s="16">
        <v>122.11686750645551</v>
      </c>
      <c r="I9" s="16">
        <v>186.41852661111565</v>
      </c>
      <c r="J9" s="16">
        <v>226.39441489175471</v>
      </c>
      <c r="K9" s="16">
        <v>138.75300221141936</v>
      </c>
      <c r="L9" s="16">
        <v>229.89917308265697</v>
      </c>
      <c r="M9" s="16">
        <v>280.87368533665449</v>
      </c>
      <c r="N9" s="16">
        <v>288.02479703953611</v>
      </c>
      <c r="O9" s="16">
        <v>377.67067064401107</v>
      </c>
      <c r="P9" s="16">
        <v>392.58182806064679</v>
      </c>
      <c r="R9" s="22"/>
    </row>
    <row r="10" spans="1:18">
      <c r="A10" s="36" t="s">
        <v>35</v>
      </c>
      <c r="B10" s="16">
        <v>25.77812845716398</v>
      </c>
      <c r="C10" s="16">
        <v>31.109937692962983</v>
      </c>
      <c r="D10" s="16">
        <v>23.343817291695505</v>
      </c>
      <c r="E10" s="16">
        <v>24.309744848793567</v>
      </c>
      <c r="F10" s="16">
        <v>27.731928645996117</v>
      </c>
      <c r="G10" s="16">
        <v>36.503147907516187</v>
      </c>
      <c r="H10" s="16">
        <v>31.813315321510803</v>
      </c>
      <c r="I10" s="16">
        <v>48.537370692697195</v>
      </c>
      <c r="J10" s="16">
        <v>65.015838263234684</v>
      </c>
      <c r="K10" s="16">
        <v>60.33991031078822</v>
      </c>
      <c r="L10" s="16">
        <v>53.346308368543504</v>
      </c>
      <c r="M10" s="16">
        <v>63.492328120442572</v>
      </c>
      <c r="N10" s="16">
        <v>80.970659647653051</v>
      </c>
      <c r="O10" s="16">
        <v>79.955926333288346</v>
      </c>
      <c r="P10" s="16">
        <v>78.781093111043944</v>
      </c>
      <c r="R10" s="22"/>
    </row>
    <row r="11" spans="1:18">
      <c r="A11" s="17" t="s">
        <v>44</v>
      </c>
      <c r="B11" s="16">
        <v>36.486074414402346</v>
      </c>
      <c r="C11" s="16">
        <v>42.063726174088906</v>
      </c>
      <c r="D11" s="16">
        <v>32.57186133760846</v>
      </c>
      <c r="E11" s="16">
        <v>44.376474906421727</v>
      </c>
      <c r="F11" s="16">
        <v>42.195742638006443</v>
      </c>
      <c r="G11" s="16">
        <v>43.808026674752099</v>
      </c>
      <c r="H11" s="16">
        <v>45.408644265475758</v>
      </c>
      <c r="I11" s="16">
        <v>61.841622546612626</v>
      </c>
      <c r="J11" s="16">
        <v>75.526800267521295</v>
      </c>
      <c r="K11" s="16">
        <v>70.557088140979502</v>
      </c>
      <c r="L11" s="16">
        <v>78.57301776358409</v>
      </c>
      <c r="M11" s="16">
        <v>97.585541789944784</v>
      </c>
      <c r="N11" s="16">
        <v>99.827304727889739</v>
      </c>
      <c r="O11" s="16">
        <v>116.511254731997</v>
      </c>
      <c r="P11" s="16">
        <v>130.45746003924992</v>
      </c>
      <c r="R11" s="22"/>
    </row>
    <row r="12" spans="1:18">
      <c r="A12" s="17" t="s">
        <v>16</v>
      </c>
      <c r="B12" s="16">
        <v>10.719051850962165</v>
      </c>
      <c r="C12" s="16">
        <v>9.7191070216628823</v>
      </c>
      <c r="D12" s="16">
        <v>9.7931970338674539</v>
      </c>
      <c r="E12" s="16">
        <v>11.02477061036755</v>
      </c>
      <c r="F12" s="16">
        <v>13.753227851754133</v>
      </c>
      <c r="G12" s="16">
        <v>14.589433094871877</v>
      </c>
      <c r="H12" s="16">
        <v>18.137240346221784</v>
      </c>
      <c r="I12" s="16">
        <v>16.203373283171935</v>
      </c>
      <c r="J12" s="16">
        <v>19.767999535111134</v>
      </c>
      <c r="K12" s="16">
        <v>17.499260854590389</v>
      </c>
      <c r="L12" s="16">
        <v>17.739433691815591</v>
      </c>
      <c r="M12" s="16">
        <v>18.028995463390359</v>
      </c>
      <c r="N12" s="16">
        <v>19.227379222721382</v>
      </c>
      <c r="O12" s="16">
        <v>18.940548246835245</v>
      </c>
      <c r="P12" s="16">
        <v>20.930220504293299</v>
      </c>
      <c r="R12" s="22"/>
    </row>
    <row r="13" spans="1:18">
      <c r="A13" s="36" t="s">
        <v>17</v>
      </c>
      <c r="B13" s="16">
        <v>16.312067775708709</v>
      </c>
      <c r="C13" s="16">
        <v>14.635855346798907</v>
      </c>
      <c r="D13" s="16">
        <v>13.868895888831817</v>
      </c>
      <c r="E13" s="16">
        <v>14.408335371330503</v>
      </c>
      <c r="F13" s="16">
        <v>18.471924844120934</v>
      </c>
      <c r="G13" s="16">
        <v>19.126063189332836</v>
      </c>
      <c r="H13" s="16">
        <v>23.87530821442229</v>
      </c>
      <c r="I13" s="16">
        <v>22.237388102538983</v>
      </c>
      <c r="J13" s="16">
        <v>32.038305571303951</v>
      </c>
      <c r="K13" s="16">
        <v>28.195856998587253</v>
      </c>
      <c r="L13" s="16">
        <v>27.625258509024615</v>
      </c>
      <c r="M13" s="16">
        <v>29.258399470473663</v>
      </c>
      <c r="N13" s="16">
        <v>36.077874576420975</v>
      </c>
      <c r="O13" s="16">
        <v>34.057647376464942</v>
      </c>
      <c r="P13" s="16">
        <v>39.878429352596427</v>
      </c>
      <c r="R13" s="22"/>
    </row>
    <row r="14" spans="1:18">
      <c r="A14" s="36" t="s">
        <v>22</v>
      </c>
      <c r="B14" s="16">
        <v>19.607563412962506</v>
      </c>
      <c r="C14" s="16">
        <v>21.222243636249853</v>
      </c>
      <c r="D14" s="16">
        <v>18.598994781888077</v>
      </c>
      <c r="E14" s="16">
        <v>20.378179168156489</v>
      </c>
      <c r="F14" s="16">
        <v>19.83819349087133</v>
      </c>
      <c r="G14" s="16">
        <v>21.010143110078968</v>
      </c>
      <c r="H14" s="16">
        <v>24.446753756743298</v>
      </c>
      <c r="I14" s="16">
        <v>27.912127794267068</v>
      </c>
      <c r="J14" s="16">
        <v>33.257167894167566</v>
      </c>
      <c r="K14" s="16">
        <v>29.404967172085975</v>
      </c>
      <c r="L14" s="16">
        <v>33.197669286838575</v>
      </c>
      <c r="M14" s="16">
        <v>35.201030268376371</v>
      </c>
      <c r="N14" s="16">
        <v>44.641956648887913</v>
      </c>
      <c r="O14" s="16">
        <v>37.555610292273911</v>
      </c>
      <c r="P14" s="16">
        <v>32.327601078207103</v>
      </c>
      <c r="R14" s="22"/>
    </row>
    <row r="15" spans="1:18">
      <c r="A15" s="36" t="s">
        <v>36</v>
      </c>
      <c r="B15" s="16">
        <v>18.008115748770578</v>
      </c>
      <c r="C15" s="16">
        <v>18.659454032573816</v>
      </c>
      <c r="D15" s="16">
        <v>16.392308237738931</v>
      </c>
      <c r="E15" s="16">
        <v>18.028249250250816</v>
      </c>
      <c r="F15" s="16">
        <v>18.881729641046714</v>
      </c>
      <c r="G15" s="16">
        <v>17.186712265632654</v>
      </c>
      <c r="H15" s="16">
        <v>22.601313572620921</v>
      </c>
      <c r="I15" s="16">
        <v>26.571753497859497</v>
      </c>
      <c r="J15" s="16">
        <v>30.629576091962896</v>
      </c>
      <c r="K15" s="16">
        <v>26.009091231692995</v>
      </c>
      <c r="L15" s="16">
        <v>29.47314889900009</v>
      </c>
      <c r="M15" s="16">
        <v>32.588636923094256</v>
      </c>
      <c r="N15" s="16">
        <v>38.206751837168333</v>
      </c>
      <c r="O15" s="16">
        <v>33.173814805369567</v>
      </c>
      <c r="P15" s="16">
        <v>29.013711061966813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11.810590166628176</v>
      </c>
      <c r="C18" s="16">
        <v>13.56944185131705</v>
      </c>
      <c r="D18" s="16">
        <v>18.530354087391512</v>
      </c>
      <c r="E18" s="16">
        <v>13.782748156428706</v>
      </c>
      <c r="F18" s="16">
        <v>15.573566603524892</v>
      </c>
      <c r="G18" s="16">
        <v>13.375487577734184</v>
      </c>
      <c r="H18" s="16">
        <v>18.495526642267258</v>
      </c>
      <c r="I18" s="16">
        <v>35.394663834601303</v>
      </c>
      <c r="J18" s="16">
        <v>41.694711921194113</v>
      </c>
      <c r="K18" s="16">
        <v>21.173472711531943</v>
      </c>
      <c r="L18" s="16">
        <v>22.691246301987633</v>
      </c>
      <c r="M18" s="16">
        <v>36.296959414021927</v>
      </c>
      <c r="N18" s="16">
        <v>32.275202071613357</v>
      </c>
      <c r="O18" s="16">
        <v>48.004267367591666</v>
      </c>
      <c r="P18" s="16">
        <v>41.557521175890059</v>
      </c>
      <c r="R18" s="22"/>
    </row>
    <row r="19" spans="1:18">
      <c r="A19" s="36" t="s">
        <v>19</v>
      </c>
      <c r="B19" s="16">
        <v>39.80292139785859</v>
      </c>
      <c r="C19" s="16">
        <v>41.675370142891609</v>
      </c>
      <c r="D19" s="16">
        <v>32.395875085752884</v>
      </c>
      <c r="E19" s="16">
        <v>32.894876502468009</v>
      </c>
      <c r="F19" s="16">
        <v>73.663947926574423</v>
      </c>
      <c r="G19" s="16">
        <v>43.811185141469558</v>
      </c>
      <c r="H19" s="16">
        <v>78.04317251711575</v>
      </c>
      <c r="I19" s="16">
        <v>109.08945556113028</v>
      </c>
      <c r="J19" s="16">
        <v>126.38866083369641</v>
      </c>
      <c r="K19" s="16">
        <v>76.002479032765777</v>
      </c>
      <c r="L19" s="16">
        <v>118.36763135521203</v>
      </c>
      <c r="M19" s="16">
        <v>113.87113267983911</v>
      </c>
      <c r="N19" s="16">
        <v>102.23700248832105</v>
      </c>
      <c r="O19" s="16">
        <v>69.184505067570143</v>
      </c>
      <c r="P19" s="16">
        <v>116.13658212866559</v>
      </c>
      <c r="R19" s="22"/>
    </row>
    <row r="20" spans="1:18">
      <c r="A20" s="36" t="s">
        <v>45</v>
      </c>
      <c r="B20" s="16">
        <v>46.687784559075723</v>
      </c>
      <c r="C20" s="16">
        <v>41.933735868183192</v>
      </c>
      <c r="D20" s="16">
        <v>33.331366552592741</v>
      </c>
      <c r="E20" s="16">
        <v>38.647384167036712</v>
      </c>
      <c r="F20" s="16">
        <v>53.451114136706124</v>
      </c>
      <c r="G20" s="16">
        <v>44.570546627896242</v>
      </c>
      <c r="H20" s="16">
        <v>58.978866319243636</v>
      </c>
      <c r="I20" s="16">
        <v>64.547965045896973</v>
      </c>
      <c r="J20" s="16">
        <v>70.888370360629565</v>
      </c>
      <c r="K20" s="16">
        <v>53.150059304598194</v>
      </c>
      <c r="L20" s="16">
        <v>81.223236549059337</v>
      </c>
      <c r="M20" s="16">
        <v>68.655549308795173</v>
      </c>
      <c r="N20" s="16">
        <v>91.972100656588211</v>
      </c>
      <c r="O20" s="16">
        <v>108.7631663194055</v>
      </c>
      <c r="P20" s="16">
        <v>125.55111194991757</v>
      </c>
      <c r="R20" s="22"/>
    </row>
    <row r="21" spans="1:18">
      <c r="A21" s="36" t="s">
        <v>32</v>
      </c>
      <c r="B21" s="16">
        <v>11.803415007096566</v>
      </c>
      <c r="C21" s="16">
        <v>10.918580471030728</v>
      </c>
      <c r="D21" s="16">
        <v>11.742386298490736</v>
      </c>
      <c r="E21" s="16">
        <v>13.614324724280626</v>
      </c>
      <c r="F21" s="16">
        <v>21.054709414254251</v>
      </c>
      <c r="G21" s="16">
        <v>20.094438568878154</v>
      </c>
      <c r="H21" s="16">
        <v>28.448087094431134</v>
      </c>
      <c r="I21" s="16">
        <v>31.113599145966596</v>
      </c>
      <c r="J21" s="16">
        <v>25.24652363845177</v>
      </c>
      <c r="K21" s="16">
        <v>25.666622223877923</v>
      </c>
      <c r="L21" s="16">
        <v>33.161720711805607</v>
      </c>
      <c r="M21" s="16">
        <v>26.523395418112493</v>
      </c>
      <c r="N21" s="16">
        <v>37.211605501350235</v>
      </c>
      <c r="O21" s="16">
        <v>37.149019180402185</v>
      </c>
      <c r="P21" s="16">
        <v>39.604051416525408</v>
      </c>
      <c r="R21" s="22"/>
    </row>
    <row r="22" spans="1:18">
      <c r="A22" s="36" t="s">
        <v>20</v>
      </c>
      <c r="B22" s="16">
        <v>26.014820703118446</v>
      </c>
      <c r="C22" s="16">
        <v>27.367980284387237</v>
      </c>
      <c r="D22" s="16">
        <v>21.504641430867309</v>
      </c>
      <c r="E22" s="16">
        <v>35.429667364031225</v>
      </c>
      <c r="F22" s="16">
        <v>43.674232772497056</v>
      </c>
      <c r="G22" s="16">
        <v>33.426813273835116</v>
      </c>
      <c r="H22" s="16">
        <v>36.520388661563345</v>
      </c>
      <c r="I22" s="16">
        <v>58.129627123247182</v>
      </c>
      <c r="J22" s="16">
        <v>94.038530079751069</v>
      </c>
      <c r="K22" s="16">
        <v>98.066066387681445</v>
      </c>
      <c r="L22" s="16">
        <v>122.7272325952717</v>
      </c>
      <c r="M22" s="16">
        <v>115.80950491400674</v>
      </c>
      <c r="N22" s="16">
        <v>179.15835982723877</v>
      </c>
      <c r="O22" s="16">
        <v>177.12823640255675</v>
      </c>
      <c r="P22" s="16">
        <v>169.53682681673203</v>
      </c>
      <c r="R22" s="22"/>
    </row>
    <row r="23" spans="1:18">
      <c r="A23" s="37" t="s">
        <v>30</v>
      </c>
      <c r="B23" s="16">
        <v>6.3153085545070864</v>
      </c>
      <c r="C23" s="16">
        <v>7.572627497943575</v>
      </c>
      <c r="D23" s="16">
        <v>5.0923708068820499</v>
      </c>
      <c r="E23" s="16">
        <v>5.6680323026251003</v>
      </c>
      <c r="F23" s="16">
        <v>8.5368231128170962</v>
      </c>
      <c r="G23" s="16">
        <v>7.9284718300330965</v>
      </c>
      <c r="H23" s="16">
        <v>8.775101107050796</v>
      </c>
      <c r="I23" s="16">
        <v>12.592726288932266</v>
      </c>
      <c r="J23" s="16">
        <v>19.506964777374979</v>
      </c>
      <c r="K23" s="16">
        <v>20.902715889736427</v>
      </c>
      <c r="L23" s="16">
        <v>23.182620613951897</v>
      </c>
      <c r="M23" s="16">
        <v>21.189870250471976</v>
      </c>
      <c r="N23" s="16">
        <v>35.374711401091574</v>
      </c>
      <c r="O23" s="16">
        <v>44.637458448469026</v>
      </c>
      <c r="P23" s="16">
        <v>38.995889268649073</v>
      </c>
      <c r="R23" s="22"/>
    </row>
    <row r="24" spans="1:18">
      <c r="A24" s="39" t="s">
        <v>23</v>
      </c>
      <c r="B24" s="16">
        <v>5.5829684065726157</v>
      </c>
      <c r="C24" s="16">
        <v>5.6154443204780033</v>
      </c>
      <c r="D24" s="16">
        <v>5.7325710357453774</v>
      </c>
      <c r="E24" s="16">
        <v>6.9790551963166338</v>
      </c>
      <c r="F24" s="16">
        <v>10.130560356684589</v>
      </c>
      <c r="G24" s="16">
        <v>8.1231099853642004</v>
      </c>
      <c r="H24" s="16">
        <v>8.9842072579057142</v>
      </c>
      <c r="I24" s="16">
        <v>13.649773814700275</v>
      </c>
      <c r="J24" s="16">
        <v>21.764111169276649</v>
      </c>
      <c r="K24" s="16">
        <v>16.859903334391291</v>
      </c>
      <c r="L24" s="16">
        <v>23.652798095899222</v>
      </c>
      <c r="M24" s="16">
        <v>24.427658499912116</v>
      </c>
      <c r="N24" s="16">
        <v>27.95531341633933</v>
      </c>
      <c r="O24" s="16">
        <v>27.072171438867191</v>
      </c>
      <c r="P24" s="16">
        <v>21.634493948627544</v>
      </c>
      <c r="R24" s="22"/>
    </row>
    <row r="25" spans="1:18">
      <c r="A25" s="39" t="s">
        <v>46</v>
      </c>
      <c r="B25" s="16">
        <v>0.18939254027102115</v>
      </c>
      <c r="C25" s="16">
        <v>0.27436306690615697</v>
      </c>
      <c r="D25" s="16">
        <v>0.44593170131902643</v>
      </c>
      <c r="E25" s="16">
        <v>0.33071907015756358</v>
      </c>
      <c r="F25" s="16">
        <v>0.23860397131281941</v>
      </c>
      <c r="G25" s="16">
        <v>7.0176424605552054E-2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6.7244893856451764</v>
      </c>
      <c r="C27" s="16">
        <v>11.795980388586651</v>
      </c>
      <c r="D27" s="16">
        <v>13.338801399999653</v>
      </c>
      <c r="E27" s="16">
        <v>6.0902227875576038</v>
      </c>
      <c r="F27" s="16">
        <v>6.2676080163659336</v>
      </c>
      <c r="G27" s="16">
        <v>9.8644897072228073</v>
      </c>
      <c r="H27" s="16">
        <v>14.770983557178981</v>
      </c>
      <c r="I27" s="16">
        <v>24.748753603696912</v>
      </c>
      <c r="J27" s="16">
        <v>28.03429992793782</v>
      </c>
      <c r="K27" s="16">
        <v>24.484558577568563</v>
      </c>
      <c r="L27" s="16">
        <v>31.658295196591521</v>
      </c>
      <c r="M27" s="16">
        <v>37.827005231902952</v>
      </c>
      <c r="N27" s="16">
        <v>31.010952956717695</v>
      </c>
      <c r="O27" s="16">
        <v>32.130474053800555</v>
      </c>
      <c r="P27" s="16">
        <v>25.80855835178188</v>
      </c>
      <c r="R27" s="22"/>
    </row>
    <row r="28" spans="1:18">
      <c r="A28" s="39" t="s">
        <v>47</v>
      </c>
      <c r="B28" s="16">
        <v>236.52139493530098</v>
      </c>
      <c r="C28" s="16">
        <v>262.62669584897168</v>
      </c>
      <c r="D28" s="16">
        <v>271.04363227263144</v>
      </c>
      <c r="E28" s="16">
        <v>264.17804043172731</v>
      </c>
      <c r="F28" s="16">
        <v>297.34673686970416</v>
      </c>
      <c r="G28" s="16">
        <v>311.31710790732131</v>
      </c>
      <c r="H28" s="16">
        <v>291.06791290217001</v>
      </c>
      <c r="I28" s="16">
        <v>325.39381075472329</v>
      </c>
      <c r="J28" s="16">
        <v>479.77814770912892</v>
      </c>
      <c r="K28" s="16">
        <v>480.38705266405958</v>
      </c>
      <c r="L28" s="16">
        <v>523.72117104388633</v>
      </c>
      <c r="M28" s="16">
        <v>601.81350365229991</v>
      </c>
      <c r="N28" s="16">
        <v>691.74033041828466</v>
      </c>
      <c r="O28" s="16">
        <v>660.96845086462292</v>
      </c>
      <c r="P28" s="16">
        <v>718.63383613645033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691.23909762602159</v>
      </c>
      <c r="C31" s="16">
        <v>750.86884441698373</v>
      </c>
      <c r="D31" s="16">
        <v>697.8907859135561</v>
      </c>
      <c r="E31" s="16">
        <v>723.17052681808059</v>
      </c>
      <c r="F31" s="16">
        <v>850.38076497138252</v>
      </c>
      <c r="G31" s="16">
        <v>848.84784860024763</v>
      </c>
      <c r="H31" s="16">
        <v>941.95681996537473</v>
      </c>
      <c r="I31" s="16">
        <v>1185.7967012664774</v>
      </c>
      <c r="J31" s="16">
        <v>1562.1137447390811</v>
      </c>
      <c r="K31" s="16">
        <v>1344.7027742316407</v>
      </c>
      <c r="L31" s="16">
        <v>1667.8157199126172</v>
      </c>
      <c r="M31" s="16">
        <v>1879.5556547412489</v>
      </c>
      <c r="N31" s="16">
        <v>2128.7924039615796</v>
      </c>
      <c r="O31" s="16">
        <v>2182.7148380357921</v>
      </c>
      <c r="P31" s="16">
        <v>2324.3718196580776</v>
      </c>
      <c r="R31" s="22"/>
    </row>
    <row r="32" spans="1:18">
      <c r="A32" s="23" t="s">
        <v>39</v>
      </c>
      <c r="B32" s="16">
        <v>235.13921318154317</v>
      </c>
      <c r="C32" s="16">
        <v>263.28196463900241</v>
      </c>
      <c r="D32" s="16">
        <v>226.07945929955719</v>
      </c>
      <c r="E32" s="16">
        <v>241.71592171534587</v>
      </c>
      <c r="F32" s="16">
        <v>249.49778596314817</v>
      </c>
      <c r="G32" s="16">
        <v>284.35366989597117</v>
      </c>
      <c r="H32" s="16">
        <v>308.81195801643986</v>
      </c>
      <c r="I32" s="16">
        <v>418.21168341574491</v>
      </c>
      <c r="J32" s="16">
        <v>539.08037522909433</v>
      </c>
      <c r="K32" s="16">
        <v>426.90066784847278</v>
      </c>
      <c r="L32" s="16">
        <v>579.39425706227269</v>
      </c>
      <c r="M32" s="16">
        <v>718.06401324655189</v>
      </c>
      <c r="N32" s="16">
        <v>761.70286293883589</v>
      </c>
      <c r="O32" s="16">
        <v>853.94946817156278</v>
      </c>
      <c r="P32" s="16">
        <v>904.76298646777457</v>
      </c>
      <c r="R32" s="22"/>
    </row>
    <row r="33" spans="1:18">
      <c r="A33" s="25" t="s">
        <v>33</v>
      </c>
      <c r="B33" s="16">
        <v>456.09988444447845</v>
      </c>
      <c r="C33" s="16">
        <v>487.58687977798132</v>
      </c>
      <c r="D33" s="16">
        <v>471.81132661399892</v>
      </c>
      <c r="E33" s="16">
        <v>481.45460510273472</v>
      </c>
      <c r="F33" s="16">
        <v>600.88297900823432</v>
      </c>
      <c r="G33" s="16">
        <v>564.49417870427646</v>
      </c>
      <c r="H33" s="16">
        <v>633.14486194893493</v>
      </c>
      <c r="I33" s="16">
        <v>767.58501785073247</v>
      </c>
      <c r="J33" s="16">
        <v>1023.0333695099868</v>
      </c>
      <c r="K33" s="16">
        <v>917.80210638316794</v>
      </c>
      <c r="L33" s="16">
        <v>1088.4214628503446</v>
      </c>
      <c r="M33" s="16">
        <v>1161.491641494697</v>
      </c>
      <c r="N33" s="16">
        <v>1367.0895410227436</v>
      </c>
      <c r="O33" s="16">
        <v>1328.7653698642293</v>
      </c>
      <c r="P33" s="16">
        <v>1419.6088331903029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A4" workbookViewId="0">
      <selection activeCell="B33" sqref="B33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54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54.040475919610188</v>
      </c>
      <c r="C5" s="16">
        <v>57.389574720504676</v>
      </c>
      <c r="D5" s="16">
        <v>53.027103014943407</v>
      </c>
      <c r="E5" s="16">
        <v>61.024835705155873</v>
      </c>
      <c r="F5" s="16">
        <v>12.420335538995584</v>
      </c>
      <c r="G5" s="16">
        <v>21.683344746171983</v>
      </c>
      <c r="H5" s="16">
        <v>30.825844477905616</v>
      </c>
      <c r="I5" s="16">
        <v>36.862819309730654</v>
      </c>
      <c r="J5" s="16">
        <v>42.03893384476725</v>
      </c>
      <c r="K5" s="16">
        <v>42.295673412667291</v>
      </c>
      <c r="L5" s="16">
        <v>50.832972389996378</v>
      </c>
      <c r="M5" s="16">
        <v>71.314323657575557</v>
      </c>
      <c r="N5" s="16">
        <v>73.681595353366419</v>
      </c>
      <c r="O5" s="16">
        <v>77.946711179590864</v>
      </c>
      <c r="P5" s="16">
        <v>102.30713784651013</v>
      </c>
      <c r="R5" s="35"/>
    </row>
    <row r="6" spans="1:18">
      <c r="A6" s="36" t="s">
        <v>13</v>
      </c>
      <c r="B6" s="16">
        <v>4.2232789107754645</v>
      </c>
      <c r="C6" s="16">
        <v>1.81449674046596</v>
      </c>
      <c r="D6" s="16">
        <v>3.6555914692898699</v>
      </c>
      <c r="E6" s="16">
        <v>4.6952287561406987</v>
      </c>
      <c r="F6" s="16">
        <v>6.4292237262010099</v>
      </c>
      <c r="G6" s="16">
        <v>7.2518106849105868</v>
      </c>
      <c r="H6" s="16">
        <v>7.2031595636396339</v>
      </c>
      <c r="I6" s="16">
        <v>7.8261372342765156</v>
      </c>
      <c r="J6" s="16">
        <v>12.883701405962947</v>
      </c>
      <c r="K6" s="16">
        <v>11.225079547135747</v>
      </c>
      <c r="L6" s="16">
        <v>14.190310223123024</v>
      </c>
      <c r="M6" s="16">
        <v>17.919830399964052</v>
      </c>
      <c r="N6" s="16">
        <v>17.043600154408086</v>
      </c>
      <c r="O6" s="16">
        <v>15.187053118553182</v>
      </c>
      <c r="P6" s="16">
        <v>14.857834960521693</v>
      </c>
      <c r="R6" s="35"/>
    </row>
    <row r="7" spans="1:18">
      <c r="A7" s="37" t="s">
        <v>14</v>
      </c>
      <c r="B7" s="16">
        <v>19.279111617533204</v>
      </c>
      <c r="C7" s="16">
        <v>25.9342940446457</v>
      </c>
      <c r="D7" s="16">
        <v>23.931248449620107</v>
      </c>
      <c r="E7" s="16">
        <v>23.923265128549861</v>
      </c>
      <c r="F7" s="16">
        <v>21.840213490636273</v>
      </c>
      <c r="G7" s="16">
        <v>22.620892035704845</v>
      </c>
      <c r="H7" s="16">
        <v>25.228583445549493</v>
      </c>
      <c r="I7" s="16">
        <v>24.687932056096113</v>
      </c>
      <c r="J7" s="16">
        <v>21.777381956931571</v>
      </c>
      <c r="K7" s="16">
        <v>16.025480203792867</v>
      </c>
      <c r="L7" s="16">
        <v>22.855742690836585</v>
      </c>
      <c r="M7" s="16">
        <v>28.017042854969368</v>
      </c>
      <c r="N7" s="16">
        <v>29.790811898369462</v>
      </c>
      <c r="O7" s="16">
        <v>31.313133483618355</v>
      </c>
      <c r="P7" s="16">
        <v>33.255321217255315</v>
      </c>
      <c r="R7" s="35"/>
    </row>
    <row r="8" spans="1:18">
      <c r="A8" s="37" t="s">
        <v>43</v>
      </c>
      <c r="B8" s="16">
        <v>5.7903301358646795</v>
      </c>
      <c r="C8" s="16">
        <v>5.8381303539380962</v>
      </c>
      <c r="D8" s="16">
        <v>5.848282012342314</v>
      </c>
      <c r="E8" s="16">
        <v>5.3047851605324059</v>
      </c>
      <c r="F8" s="16">
        <v>4.5569532872925134</v>
      </c>
      <c r="G8" s="16">
        <v>4.1311209922204615</v>
      </c>
      <c r="H8" s="16">
        <v>4.9090829590951115</v>
      </c>
      <c r="I8" s="16">
        <v>7.8832900127967083</v>
      </c>
      <c r="J8" s="16">
        <v>7.8907786140389629</v>
      </c>
      <c r="K8" s="16">
        <v>11.049818024567251</v>
      </c>
      <c r="L8" s="16">
        <v>18.786510373259041</v>
      </c>
      <c r="M8" s="16">
        <v>26.129161196391429</v>
      </c>
      <c r="N8" s="16">
        <v>34.82394573293201</v>
      </c>
      <c r="O8" s="16">
        <v>23.711080482192244</v>
      </c>
      <c r="P8" s="16">
        <v>22.955606797200911</v>
      </c>
      <c r="R8" s="35"/>
    </row>
    <row r="9" spans="1:18">
      <c r="A9" s="37" t="s">
        <v>15</v>
      </c>
      <c r="B9" s="16">
        <v>17.098004529153368</v>
      </c>
      <c r="C9" s="16">
        <v>19.8692587869714</v>
      </c>
      <c r="D9" s="16">
        <v>18.364927290851465</v>
      </c>
      <c r="E9" s="16">
        <v>19.951763404736433</v>
      </c>
      <c r="F9" s="16">
        <v>30.282540485707983</v>
      </c>
      <c r="G9" s="16">
        <v>33.891452814717674</v>
      </c>
      <c r="H9" s="16">
        <v>39.473181096362332</v>
      </c>
      <c r="I9" s="16">
        <v>67.339889666319451</v>
      </c>
      <c r="J9" s="16">
        <v>82.223108665624622</v>
      </c>
      <c r="K9" s="16">
        <v>45.246451203962074</v>
      </c>
      <c r="L9" s="16">
        <v>77.371443898840099</v>
      </c>
      <c r="M9" s="16">
        <v>105.48032239562235</v>
      </c>
      <c r="N9" s="16">
        <v>109.34935091367586</v>
      </c>
      <c r="O9" s="16">
        <v>145.52343234105797</v>
      </c>
      <c r="P9" s="16">
        <v>156.41756522916899</v>
      </c>
      <c r="R9" s="35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35"/>
    </row>
    <row r="11" spans="1:18">
      <c r="A11" s="17" t="s">
        <v>44</v>
      </c>
      <c r="B11" s="16">
        <v>1.0651680631617526</v>
      </c>
      <c r="C11" s="16">
        <v>1.4143483885212158</v>
      </c>
      <c r="D11" s="16">
        <v>1.5265618091362876</v>
      </c>
      <c r="E11" s="16">
        <v>2.334915959666032</v>
      </c>
      <c r="F11" s="16">
        <v>2.5677130854016581</v>
      </c>
      <c r="G11" s="16">
        <v>2.2118581274709865</v>
      </c>
      <c r="H11" s="16">
        <v>2.5514565003982548</v>
      </c>
      <c r="I11" s="16">
        <v>3.7494515112390245</v>
      </c>
      <c r="J11" s="16">
        <v>2.9102922881917577</v>
      </c>
      <c r="K11" s="16">
        <v>2.8180003460925365</v>
      </c>
      <c r="L11" s="16">
        <v>3.2635200900112515</v>
      </c>
      <c r="M11" s="16">
        <v>3.8399144723798426</v>
      </c>
      <c r="N11" s="16">
        <v>3.8498846778839781</v>
      </c>
      <c r="O11" s="16">
        <v>3.9445410423170526</v>
      </c>
      <c r="P11" s="16">
        <v>4.2372371174324197</v>
      </c>
      <c r="R11" s="35"/>
    </row>
    <row r="12" spans="1:18">
      <c r="A12" s="17" t="s">
        <v>16</v>
      </c>
      <c r="B12" s="16">
        <v>59.676636940324599</v>
      </c>
      <c r="C12" s="16">
        <v>45.814834057733123</v>
      </c>
      <c r="D12" s="16">
        <v>64.864816431646545</v>
      </c>
      <c r="E12" s="16">
        <v>43.264042455324798</v>
      </c>
      <c r="F12" s="16">
        <v>69.500206930361557</v>
      </c>
      <c r="G12" s="16">
        <v>68.535066224846517</v>
      </c>
      <c r="H12" s="16">
        <v>58.510673350060742</v>
      </c>
      <c r="I12" s="16">
        <v>78.699972770184246</v>
      </c>
      <c r="J12" s="16">
        <v>67.002814884978307</v>
      </c>
      <c r="K12" s="16">
        <v>68.93014931236101</v>
      </c>
      <c r="L12" s="16">
        <v>97.312072887497735</v>
      </c>
      <c r="M12" s="16">
        <v>136.73820952030303</v>
      </c>
      <c r="N12" s="16">
        <v>76.088769199471088</v>
      </c>
      <c r="O12" s="16">
        <v>122.72865857190769</v>
      </c>
      <c r="P12" s="16">
        <v>73.167676232306846</v>
      </c>
      <c r="R12" s="35"/>
    </row>
    <row r="13" spans="1:18">
      <c r="A13" s="36" t="s">
        <v>17</v>
      </c>
      <c r="B13" s="16">
        <v>90.814874294087673</v>
      </c>
      <c r="C13" s="16">
        <v>68.991861341995232</v>
      </c>
      <c r="D13" s="16">
        <v>91.860031287803963</v>
      </c>
      <c r="E13" s="16">
        <v>56.542022981376022</v>
      </c>
      <c r="F13" s="16">
        <v>93.345548616410937</v>
      </c>
      <c r="G13" s="16">
        <v>89.846260562534695</v>
      </c>
      <c r="H13" s="16">
        <v>77.021660043066547</v>
      </c>
      <c r="I13" s="16">
        <v>108.00725303090994</v>
      </c>
      <c r="J13" s="16">
        <v>108.59250849382317</v>
      </c>
      <c r="K13" s="16">
        <v>111.06438432185378</v>
      </c>
      <c r="L13" s="16">
        <v>151.54210761567066</v>
      </c>
      <c r="M13" s="16">
        <v>221.90593841715966</v>
      </c>
      <c r="N13" s="16">
        <v>142.77146354968625</v>
      </c>
      <c r="O13" s="16">
        <v>220.68259704821375</v>
      </c>
      <c r="P13" s="16">
        <v>139.40665397792549</v>
      </c>
      <c r="R13" s="35"/>
    </row>
    <row r="14" spans="1:18">
      <c r="A14" s="36" t="s">
        <v>22</v>
      </c>
      <c r="B14" s="16">
        <v>33.791777475895628</v>
      </c>
      <c r="C14" s="16">
        <v>33.824621191285729</v>
      </c>
      <c r="D14" s="16">
        <v>32.526125257647614</v>
      </c>
      <c r="E14" s="16">
        <v>37.987222232368296</v>
      </c>
      <c r="F14" s="16">
        <v>35.284455574493556</v>
      </c>
      <c r="G14" s="16">
        <v>45.012854382960931</v>
      </c>
      <c r="H14" s="16">
        <v>47.077289747683331</v>
      </c>
      <c r="I14" s="16">
        <v>49.495660548784954</v>
      </c>
      <c r="J14" s="16">
        <v>58.530131212276487</v>
      </c>
      <c r="K14" s="16">
        <v>45.781534287167069</v>
      </c>
      <c r="L14" s="16">
        <v>44.853046791119269</v>
      </c>
      <c r="M14" s="16">
        <v>50.268946779768733</v>
      </c>
      <c r="N14" s="16">
        <v>31.307849225971605</v>
      </c>
      <c r="O14" s="16">
        <v>39.344624720817841</v>
      </c>
      <c r="P14" s="16">
        <v>49.982012847887951</v>
      </c>
      <c r="R14" s="35"/>
    </row>
    <row r="15" spans="1:18">
      <c r="A15" s="36" t="s">
        <v>36</v>
      </c>
      <c r="B15" s="16">
        <v>31.035280994696755</v>
      </c>
      <c r="C15" s="16">
        <v>29.739973544076584</v>
      </c>
      <c r="D15" s="16">
        <v>28.66704772248664</v>
      </c>
      <c r="E15" s="16">
        <v>33.606688069558224</v>
      </c>
      <c r="F15" s="16">
        <v>33.583277176708719</v>
      </c>
      <c r="G15" s="16">
        <v>36.821404427447689</v>
      </c>
      <c r="H15" s="16">
        <v>43.523512296311772</v>
      </c>
      <c r="I15" s="16">
        <v>47.118818780493406</v>
      </c>
      <c r="J15" s="16">
        <v>53.905765919213984</v>
      </c>
      <c r="K15" s="16">
        <v>40.494386374699658</v>
      </c>
      <c r="L15" s="16">
        <v>39.820883665847475</v>
      </c>
      <c r="M15" s="16">
        <v>46.538309891001731</v>
      </c>
      <c r="N15" s="16">
        <v>26.7947759400456</v>
      </c>
      <c r="O15" s="16">
        <v>34.754096230029567</v>
      </c>
      <c r="P15" s="16">
        <v>44.858375836669424</v>
      </c>
      <c r="R15" s="35"/>
    </row>
    <row r="16" spans="1:18">
      <c r="A16" s="36" t="s">
        <v>37</v>
      </c>
      <c r="B16" s="16">
        <v>13.996117364300261</v>
      </c>
      <c r="C16" s="16">
        <v>7.2473287100404953</v>
      </c>
      <c r="D16" s="16">
        <v>10.372758581208178</v>
      </c>
      <c r="E16" s="16">
        <v>15.307727140361099</v>
      </c>
      <c r="F16" s="16">
        <v>15.282282114252538</v>
      </c>
      <c r="G16" s="16">
        <v>23.616079434985529</v>
      </c>
      <c r="H16" s="16">
        <v>19.628901665940749</v>
      </c>
      <c r="I16" s="16">
        <v>27.135562737654137</v>
      </c>
      <c r="J16" s="16">
        <v>23.090491906524388</v>
      </c>
      <c r="K16" s="16">
        <v>31.345947865697152</v>
      </c>
      <c r="L16" s="16">
        <v>47.534352433559484</v>
      </c>
      <c r="M16" s="16">
        <v>40.055382012970306</v>
      </c>
      <c r="N16" s="16">
        <v>24.991396942510505</v>
      </c>
      <c r="O16" s="16">
        <v>31.137688379290537</v>
      </c>
      <c r="P16" s="16">
        <v>33.923177111812954</v>
      </c>
      <c r="R16" s="35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35"/>
    </row>
    <row r="18" spans="1:18">
      <c r="A18" s="38" t="s">
        <v>26</v>
      </c>
      <c r="B18" s="16">
        <v>12.465814175471754</v>
      </c>
      <c r="C18" s="16">
        <v>14.443756708758047</v>
      </c>
      <c r="D18" s="16">
        <v>17.640019624609867</v>
      </c>
      <c r="E18" s="16">
        <v>23.513699066296603</v>
      </c>
      <c r="F18" s="16">
        <v>26.949920947056711</v>
      </c>
      <c r="G18" s="16">
        <v>16.174617657248845</v>
      </c>
      <c r="H18" s="16">
        <v>17.121294069188913</v>
      </c>
      <c r="I18" s="16">
        <v>31.038375034165863</v>
      </c>
      <c r="J18" s="16">
        <v>73.716918385580968</v>
      </c>
      <c r="K18" s="16">
        <v>59.19078632609353</v>
      </c>
      <c r="L18" s="16">
        <v>26.392006727189411</v>
      </c>
      <c r="M18" s="16">
        <v>50.423727431262165</v>
      </c>
      <c r="N18" s="16">
        <v>46.008605706913883</v>
      </c>
      <c r="O18" s="16">
        <v>47.946937726842464</v>
      </c>
      <c r="P18" s="16">
        <v>43.314292087860771</v>
      </c>
      <c r="R18" s="35"/>
    </row>
    <row r="19" spans="1:18">
      <c r="A19" s="36" t="s">
        <v>19</v>
      </c>
      <c r="B19" s="16">
        <v>3.3316973544440347</v>
      </c>
      <c r="C19" s="16">
        <v>3.0769083486786291</v>
      </c>
      <c r="D19" s="16">
        <v>2.8076117727655481</v>
      </c>
      <c r="E19" s="16">
        <v>2.2981881789900678</v>
      </c>
      <c r="F19" s="16">
        <v>2.4456700417917308</v>
      </c>
      <c r="G19" s="16">
        <v>1.8747061177395268</v>
      </c>
      <c r="H19" s="16">
        <v>2.0782787747715425</v>
      </c>
      <c r="I19" s="16">
        <v>2.9063077162060122</v>
      </c>
      <c r="J19" s="16">
        <v>3.9823238753539849</v>
      </c>
      <c r="K19" s="16">
        <v>2.596570103740651</v>
      </c>
      <c r="L19" s="16">
        <v>3.9674482928886778</v>
      </c>
      <c r="M19" s="16">
        <v>6.37491558437429</v>
      </c>
      <c r="N19" s="16">
        <v>5.4574765097799958</v>
      </c>
      <c r="O19" s="16">
        <v>4.5474113316802036</v>
      </c>
      <c r="P19" s="16">
        <v>8.6430462680893907</v>
      </c>
      <c r="R19" s="35"/>
    </row>
    <row r="20" spans="1:18">
      <c r="A20" s="36" t="s">
        <v>45</v>
      </c>
      <c r="B20" s="16">
        <v>17.659033063400638</v>
      </c>
      <c r="C20" s="16">
        <v>19.593211732004672</v>
      </c>
      <c r="D20" s="16">
        <v>16.789015061759795</v>
      </c>
      <c r="E20" s="16">
        <v>16.962889267524453</v>
      </c>
      <c r="F20" s="16">
        <v>15.797079952003957</v>
      </c>
      <c r="G20" s="16">
        <v>21.611151162803942</v>
      </c>
      <c r="H20" s="16">
        <v>24.346113720521458</v>
      </c>
      <c r="I20" s="16">
        <v>23.510587100769552</v>
      </c>
      <c r="J20" s="16">
        <v>30.076941043974671</v>
      </c>
      <c r="K20" s="16">
        <v>23.183319317515998</v>
      </c>
      <c r="L20" s="16">
        <v>25.155490684233627</v>
      </c>
      <c r="M20" s="16">
        <v>33.762714014439901</v>
      </c>
      <c r="N20" s="16">
        <v>34.950635182569201</v>
      </c>
      <c r="O20" s="16">
        <v>44.929504991445711</v>
      </c>
      <c r="P20" s="16">
        <v>56.886911018877953</v>
      </c>
      <c r="R20" s="35"/>
    </row>
    <row r="21" spans="1:18">
      <c r="A21" s="36" t="s">
        <v>32</v>
      </c>
      <c r="B21" s="16">
        <v>4.9585633152013431</v>
      </c>
      <c r="C21" s="16">
        <v>5.5991938233789895</v>
      </c>
      <c r="D21" s="16">
        <v>6.4701406566870805</v>
      </c>
      <c r="E21" s="16">
        <v>7.2652432668506606</v>
      </c>
      <c r="F21" s="16">
        <v>7.6063937790573481</v>
      </c>
      <c r="G21" s="16">
        <v>10.640803308799942</v>
      </c>
      <c r="H21" s="16">
        <v>12.688975725807508</v>
      </c>
      <c r="I21" s="16">
        <v>12.572137710849338</v>
      </c>
      <c r="J21" s="16">
        <v>13.275817560504288</v>
      </c>
      <c r="K21" s="16">
        <v>16.193711723966349</v>
      </c>
      <c r="L21" s="16">
        <v>11.677598104888487</v>
      </c>
      <c r="M21" s="16">
        <v>14.508652181275639</v>
      </c>
      <c r="N21" s="16">
        <v>16.592721000621047</v>
      </c>
      <c r="O21" s="16">
        <v>16.881092036212685</v>
      </c>
      <c r="P21" s="16">
        <v>19.647006986660372</v>
      </c>
      <c r="R21" s="35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35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35"/>
    </row>
    <row r="24" spans="1:18">
      <c r="A24" s="39" t="s">
        <v>23</v>
      </c>
      <c r="B24" s="16">
        <v>0.16390828655249323</v>
      </c>
      <c r="C24" s="16">
        <v>4.0395508597757111E-2</v>
      </c>
      <c r="D24" s="16">
        <v>6.7113662456488199E-2</v>
      </c>
      <c r="E24" s="16">
        <v>0.10464069988011118</v>
      </c>
      <c r="F24" s="16">
        <v>9.5268490920531967E-2</v>
      </c>
      <c r="G24" s="16">
        <v>5.4565861741311845E-2</v>
      </c>
      <c r="H24" s="16">
        <v>3.8514326249884344E-2</v>
      </c>
      <c r="I24" s="16">
        <v>2.0243739671525977E-2</v>
      </c>
      <c r="J24" s="16">
        <v>6.3988161010679112E-2</v>
      </c>
      <c r="K24" s="16">
        <v>7.9004192558650377E-2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35"/>
    </row>
    <row r="25" spans="1:18">
      <c r="A25" s="39" t="s">
        <v>46</v>
      </c>
      <c r="B25" s="16">
        <v>1.8778751874330106</v>
      </c>
      <c r="C25" s="16">
        <v>0.48265502790429166</v>
      </c>
      <c r="D25" s="16">
        <v>0.82264415347808251</v>
      </c>
      <c r="E25" s="16">
        <v>1.1087057984499256</v>
      </c>
      <c r="F25" s="16">
        <v>1.0438923744935877</v>
      </c>
      <c r="G25" s="16">
        <v>0.58256045631463638</v>
      </c>
      <c r="H25" s="16">
        <v>0.45449130831201023</v>
      </c>
      <c r="I25" s="16">
        <v>0.20033647159766765</v>
      </c>
      <c r="J25" s="16">
        <v>0.3721769429571245</v>
      </c>
      <c r="K25" s="16">
        <v>0.46623058365101461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35"/>
    </row>
    <row r="26" spans="1:18">
      <c r="A26" s="39" t="s">
        <v>21</v>
      </c>
      <c r="B26" s="16">
        <v>73.910709823440015</v>
      </c>
      <c r="C26" s="16">
        <v>81.644419947431544</v>
      </c>
      <c r="D26" s="16">
        <v>90.539551017846748</v>
      </c>
      <c r="E26" s="16">
        <v>106.911396678117</v>
      </c>
      <c r="F26" s="16">
        <v>141.19530463991961</v>
      </c>
      <c r="G26" s="16">
        <v>114.68068779964837</v>
      </c>
      <c r="H26" s="16">
        <v>127.81818726109849</v>
      </c>
      <c r="I26" s="16">
        <v>118.08030486786741</v>
      </c>
      <c r="J26" s="16">
        <v>180.67593313849449</v>
      </c>
      <c r="K26" s="16">
        <v>111.42678574532324</v>
      </c>
      <c r="L26" s="16">
        <v>207.12478034211964</v>
      </c>
      <c r="M26" s="16">
        <v>407.10475347933976</v>
      </c>
      <c r="N26" s="16">
        <v>313.97756500010695</v>
      </c>
      <c r="O26" s="16">
        <v>227.96090786324274</v>
      </c>
      <c r="P26" s="16">
        <v>149.95040903680174</v>
      </c>
      <c r="R26" s="35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35"/>
    </row>
    <row r="28" spans="1:18">
      <c r="A28" s="39" t="s">
        <v>47</v>
      </c>
      <c r="B28" s="16">
        <v>38.648194551858431</v>
      </c>
      <c r="C28" s="16">
        <v>41.620114802790674</v>
      </c>
      <c r="D28" s="16">
        <v>39.867371949178917</v>
      </c>
      <c r="E28" s="16">
        <v>88.10540453677902</v>
      </c>
      <c r="F28" s="16">
        <v>109.82277089259827</v>
      </c>
      <c r="G28" s="16">
        <v>140.03145496025948</v>
      </c>
      <c r="H28" s="16">
        <v>163.03870597244043</v>
      </c>
      <c r="I28" s="16">
        <v>195.19443217400524</v>
      </c>
      <c r="J28" s="16">
        <v>246.73252993752533</v>
      </c>
      <c r="K28" s="16">
        <v>227.52406903795406</v>
      </c>
      <c r="L28" s="16">
        <v>242.91879185788483</v>
      </c>
      <c r="M28" s="16">
        <v>268.30115695730854</v>
      </c>
      <c r="N28" s="16">
        <v>380.58320245604369</v>
      </c>
      <c r="O28" s="16">
        <v>317.9636840663635</v>
      </c>
      <c r="P28" s="16">
        <v>340.9707347399235</v>
      </c>
      <c r="R28" s="35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35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483.82685200320515</v>
      </c>
      <c r="C31" s="16">
        <v>464.37937777972286</v>
      </c>
      <c r="D31" s="16">
        <v>509.64796122575893</v>
      </c>
      <c r="E31" s="16">
        <v>550.21266448665767</v>
      </c>
      <c r="F31" s="16">
        <v>630.04905114430403</v>
      </c>
      <c r="G31" s="16">
        <v>661.27269175852803</v>
      </c>
      <c r="H31" s="16">
        <v>703.5379063044038</v>
      </c>
      <c r="I31" s="16">
        <v>842.32951247361768</v>
      </c>
      <c r="J31" s="16">
        <v>1029.7425382377351</v>
      </c>
      <c r="K31" s="16">
        <v>866.93738193080003</v>
      </c>
      <c r="L31" s="16">
        <v>1085.5990790689655</v>
      </c>
      <c r="M31" s="16">
        <v>1528.6833012461066</v>
      </c>
      <c r="N31" s="16">
        <v>1368.0636494443554</v>
      </c>
      <c r="O31" s="16">
        <v>1406.5031546133764</v>
      </c>
      <c r="P31" s="16">
        <v>1294.7809993129058</v>
      </c>
      <c r="R31" s="35"/>
    </row>
    <row r="32" spans="1:18">
      <c r="A32" s="23" t="s">
        <v>39</v>
      </c>
      <c r="B32" s="16">
        <v>101.49636917609865</v>
      </c>
      <c r="C32" s="16">
        <v>112.26010303504705</v>
      </c>
      <c r="D32" s="16">
        <v>106.35371404618344</v>
      </c>
      <c r="E32" s="16">
        <v>117.23479411478129</v>
      </c>
      <c r="F32" s="16">
        <v>78.096979614235025</v>
      </c>
      <c r="G32" s="16">
        <v>91.790479401196549</v>
      </c>
      <c r="H32" s="16">
        <v>110.19130804295044</v>
      </c>
      <c r="I32" s="16">
        <v>148.34951979045846</v>
      </c>
      <c r="J32" s="16">
        <v>169.72419677551713</v>
      </c>
      <c r="K32" s="16">
        <v>128.66050273821776</v>
      </c>
      <c r="L32" s="16">
        <v>187.30049966606634</v>
      </c>
      <c r="M32" s="16">
        <v>252.70059497690261</v>
      </c>
      <c r="N32" s="16">
        <v>268.53918873063583</v>
      </c>
      <c r="O32" s="16">
        <v>297.62595164732966</v>
      </c>
      <c r="P32" s="16">
        <v>334.03070316808947</v>
      </c>
      <c r="R32" s="35"/>
    </row>
    <row r="33" spans="1:18">
      <c r="A33" s="25" t="s">
        <v>33</v>
      </c>
      <c r="B33" s="16">
        <v>382.33048282710649</v>
      </c>
      <c r="C33" s="16">
        <v>352.11927474467581</v>
      </c>
      <c r="D33" s="16">
        <v>403.29424717957551</v>
      </c>
      <c r="E33" s="16">
        <v>432.97787037187641</v>
      </c>
      <c r="F33" s="16">
        <v>551.95207153006902</v>
      </c>
      <c r="G33" s="16">
        <v>569.48221235733149</v>
      </c>
      <c r="H33" s="16">
        <v>593.34659826145332</v>
      </c>
      <c r="I33" s="16">
        <v>693.97999268315925</v>
      </c>
      <c r="J33" s="16">
        <v>860.0183414622179</v>
      </c>
      <c r="K33" s="16">
        <v>738.27687919258233</v>
      </c>
      <c r="L33" s="16">
        <v>898.29857940289912</v>
      </c>
      <c r="M33" s="16">
        <v>1275.9827062692038</v>
      </c>
      <c r="N33" s="16">
        <v>1099.5244607137197</v>
      </c>
      <c r="O33" s="16">
        <v>1108.8772029660468</v>
      </c>
      <c r="P33" s="16">
        <v>960.75029614481628</v>
      </c>
      <c r="R33" s="35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7.533490647045385E-2</v>
      </c>
      <c r="C5" s="16">
        <v>8.8852261183026179E-2</v>
      </c>
      <c r="D5" s="16">
        <v>6.2572127895674262E-2</v>
      </c>
      <c r="E5" s="16">
        <v>8.154989944880453E-2</v>
      </c>
      <c r="F5" s="16">
        <v>1.5973919572290027E-2</v>
      </c>
      <c r="G5" s="16">
        <v>3.560125628476167E-2</v>
      </c>
      <c r="H5" s="16">
        <v>4.078406365552309E-2</v>
      </c>
      <c r="I5" s="16">
        <v>4.4794562485657559E-2</v>
      </c>
      <c r="J5" s="16">
        <v>5.1968887342971407E-2</v>
      </c>
      <c r="K5" s="16">
        <v>5.4975212900983984E-2</v>
      </c>
      <c r="L5" s="16">
        <v>4.9026550918882937E-2</v>
      </c>
      <c r="M5" s="16">
        <v>0.10610128104526584</v>
      </c>
      <c r="N5" s="16">
        <v>0.10350797742464585</v>
      </c>
      <c r="O5" s="16">
        <v>0.10341352789511347</v>
      </c>
      <c r="P5" s="16">
        <v>0.17333004627673257</v>
      </c>
      <c r="R5" s="22"/>
    </row>
    <row r="6" spans="1:18">
      <c r="A6" s="36" t="s">
        <v>13</v>
      </c>
      <c r="B6" s="16">
        <v>5.2455978226803791E-2</v>
      </c>
      <c r="C6" s="16">
        <v>5.2477661213227111E-2</v>
      </c>
      <c r="D6" s="16">
        <v>3.9012612542995775E-2</v>
      </c>
      <c r="E6" s="16">
        <v>3.9035029958395098E-2</v>
      </c>
      <c r="F6" s="16">
        <v>5.3470648465092287E-2</v>
      </c>
      <c r="G6" s="16">
        <v>7.2264300525309674E-2</v>
      </c>
      <c r="H6" s="16">
        <v>6.2363264809585574E-2</v>
      </c>
      <c r="I6" s="16">
        <v>4.8346463343168937E-2</v>
      </c>
      <c r="J6" s="16">
        <v>8.7672724805424054E-2</v>
      </c>
      <c r="K6" s="16">
        <v>4.5064187962953729E-2</v>
      </c>
      <c r="L6" s="16">
        <v>5.4207353555521615E-2</v>
      </c>
      <c r="M6" s="16">
        <v>0.10090663027472305</v>
      </c>
      <c r="N6" s="16">
        <v>0.11269914342261954</v>
      </c>
      <c r="O6" s="16">
        <v>9.3645139116763643E-2</v>
      </c>
      <c r="P6" s="16">
        <v>0.12035845520292182</v>
      </c>
      <c r="R6" s="22"/>
    </row>
    <row r="7" spans="1:18">
      <c r="A7" s="37" t="s">
        <v>14</v>
      </c>
      <c r="B7" s="16">
        <v>3.8532534878480747E-2</v>
      </c>
      <c r="C7" s="16">
        <v>5.4318669200889243E-2</v>
      </c>
      <c r="D7" s="16">
        <v>3.6016674361657307E-2</v>
      </c>
      <c r="E7" s="16">
        <v>3.8537143191437459E-2</v>
      </c>
      <c r="F7" s="16">
        <v>3.5922555935029146E-2</v>
      </c>
      <c r="G7" s="16">
        <v>4.6161169841289047E-2</v>
      </c>
      <c r="H7" s="16">
        <v>4.1559936116160115E-2</v>
      </c>
      <c r="I7" s="16">
        <v>3.5854250737160247E-2</v>
      </c>
      <c r="J7" s="16">
        <v>3.4603839909437072E-2</v>
      </c>
      <c r="K7" s="16">
        <v>2.3443596326069828E-2</v>
      </c>
      <c r="L7" s="16">
        <v>2.7056700071107918E-2</v>
      </c>
      <c r="M7" s="16">
        <v>5.0014406315449109E-2</v>
      </c>
      <c r="N7" s="16">
        <v>5.1645623448369413E-2</v>
      </c>
      <c r="O7" s="16">
        <v>5.1466772684438084E-2</v>
      </c>
      <c r="P7" s="16">
        <v>6.6590681662653486E-2</v>
      </c>
      <c r="R7" s="22"/>
    </row>
    <row r="8" spans="1:18">
      <c r="A8" s="37" t="s">
        <v>43</v>
      </c>
      <c r="B8" s="16">
        <v>0.58305925395907543</v>
      </c>
      <c r="C8" s="16">
        <v>1.1325622248180214</v>
      </c>
      <c r="D8" s="16">
        <v>1.2204946252674711</v>
      </c>
      <c r="E8" s="16">
        <v>1.1495028040873538</v>
      </c>
      <c r="F8" s="16">
        <v>1.0291229898445848</v>
      </c>
      <c r="G8" s="16">
        <v>1.2004434265263442</v>
      </c>
      <c r="H8" s="16">
        <v>1.2973151341725517</v>
      </c>
      <c r="I8" s="16">
        <v>1.4731720196534999</v>
      </c>
      <c r="J8" s="16">
        <v>1.6524807429292021</v>
      </c>
      <c r="K8" s="16">
        <v>1.3897646679861837</v>
      </c>
      <c r="L8" s="16">
        <v>1.7602755462137472</v>
      </c>
      <c r="M8" s="16">
        <v>1.8625866093310706</v>
      </c>
      <c r="N8" s="16">
        <v>1.7796333407721501</v>
      </c>
      <c r="O8" s="16">
        <v>3.7328681856998673</v>
      </c>
      <c r="P8" s="16">
        <v>3.5304095591291231</v>
      </c>
      <c r="R8" s="22"/>
    </row>
    <row r="9" spans="1:18">
      <c r="A9" s="37" t="s">
        <v>15</v>
      </c>
      <c r="B9" s="16">
        <v>0.18789382059588294</v>
      </c>
      <c r="C9" s="16">
        <v>0.16520658534363278</v>
      </c>
      <c r="D9" s="16">
        <v>0.13927961886360463</v>
      </c>
      <c r="E9" s="16">
        <v>0.13892192801122169</v>
      </c>
      <c r="F9" s="16">
        <v>0.18438127406309571</v>
      </c>
      <c r="G9" s="16">
        <v>0.19061696740402675</v>
      </c>
      <c r="H9" s="16">
        <v>0.21659668642700716</v>
      </c>
      <c r="I9" s="16">
        <v>0.31904726381806159</v>
      </c>
      <c r="J9" s="16">
        <v>0.42862228678012743</v>
      </c>
      <c r="K9" s="16">
        <v>0.2544687272316406</v>
      </c>
      <c r="L9" s="16">
        <v>0.4106457439937708</v>
      </c>
      <c r="M9" s="16">
        <v>0.51711025820902556</v>
      </c>
      <c r="N9" s="16">
        <v>0.49538385286001413</v>
      </c>
      <c r="O9" s="16">
        <v>0.61422552730741464</v>
      </c>
      <c r="P9" s="16">
        <v>0.64198490740260039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0.17862239386711423</v>
      </c>
      <c r="C11" s="16">
        <v>0.20196021533659678</v>
      </c>
      <c r="D11" s="16">
        <v>0.19350907156705457</v>
      </c>
      <c r="E11" s="16">
        <v>0.22611212680161405</v>
      </c>
      <c r="F11" s="16">
        <v>0.2322759161119459</v>
      </c>
      <c r="G11" s="16">
        <v>0.28395302645371473</v>
      </c>
      <c r="H11" s="16">
        <v>0.29999047456957884</v>
      </c>
      <c r="I11" s="16">
        <v>0.24327388831284785</v>
      </c>
      <c r="J11" s="16">
        <v>0.83202827160653325</v>
      </c>
      <c r="K11" s="16">
        <v>0.89675301353311332</v>
      </c>
      <c r="L11" s="16">
        <v>1.086311520758277</v>
      </c>
      <c r="M11" s="16">
        <v>1.2706550572829529</v>
      </c>
      <c r="N11" s="16">
        <v>1.8570557771306966</v>
      </c>
      <c r="O11" s="16">
        <v>1.7614891584148267</v>
      </c>
      <c r="P11" s="16">
        <v>1.8502612367257165</v>
      </c>
      <c r="R11" s="22"/>
    </row>
    <row r="12" spans="1:18">
      <c r="A12" s="17" t="s">
        <v>16</v>
      </c>
      <c r="B12" s="16">
        <v>0.44646205871735928</v>
      </c>
      <c r="C12" s="16">
        <v>0.53814037036423124</v>
      </c>
      <c r="D12" s="16">
        <v>0.50074080114134845</v>
      </c>
      <c r="E12" s="16">
        <v>0.54451816074978265</v>
      </c>
      <c r="F12" s="16">
        <v>0.65440543133589935</v>
      </c>
      <c r="G12" s="16">
        <v>0.625009494629857</v>
      </c>
      <c r="H12" s="16">
        <v>0.64316249411242443</v>
      </c>
      <c r="I12" s="16">
        <v>0.78373336669146354</v>
      </c>
      <c r="J12" s="16">
        <v>1.6758576562569025</v>
      </c>
      <c r="K12" s="16">
        <v>1.4515693135296968</v>
      </c>
      <c r="L12" s="16">
        <v>1.6792212314125641</v>
      </c>
      <c r="M12" s="16">
        <v>1.9508703991614447</v>
      </c>
      <c r="N12" s="16">
        <v>0.70628925126635167</v>
      </c>
      <c r="O12" s="16">
        <v>0.40861956059142551</v>
      </c>
      <c r="P12" s="16">
        <v>0.54448386247920144</v>
      </c>
      <c r="R12" s="22"/>
    </row>
    <row r="13" spans="1:18">
      <c r="A13" s="36" t="s">
        <v>17</v>
      </c>
      <c r="B13" s="16">
        <v>0.67941824168210296</v>
      </c>
      <c r="C13" s="16">
        <v>0.81037739366060757</v>
      </c>
      <c r="D13" s="16">
        <v>0.7091373750883313</v>
      </c>
      <c r="E13" s="16">
        <v>0.71163387911989973</v>
      </c>
      <c r="F13" s="16">
        <v>0.87893024644971007</v>
      </c>
      <c r="G13" s="16">
        <v>0.81935816220476698</v>
      </c>
      <c r="H13" s="16">
        <v>0.84663942726488051</v>
      </c>
      <c r="I13" s="16">
        <v>1.075589800929148</v>
      </c>
      <c r="J13" s="16">
        <v>2.7160886760343637</v>
      </c>
      <c r="K13" s="16">
        <v>2.3388554024031558</v>
      </c>
      <c r="L13" s="16">
        <v>2.6150169964567205</v>
      </c>
      <c r="M13" s="16">
        <v>3.1659748081745973</v>
      </c>
      <c r="N13" s="16">
        <v>1.3252671997933971</v>
      </c>
      <c r="O13" s="16">
        <v>0.73475280252640696</v>
      </c>
      <c r="P13" s="16">
        <v>1.0374071901942814</v>
      </c>
      <c r="R13" s="22"/>
    </row>
    <row r="14" spans="1:18">
      <c r="A14" s="36" t="s">
        <v>22</v>
      </c>
      <c r="B14" s="16">
        <v>0.38549469784297569</v>
      </c>
      <c r="C14" s="16">
        <v>0.39677593025858254</v>
      </c>
      <c r="D14" s="16">
        <v>0.44044197121427919</v>
      </c>
      <c r="E14" s="16">
        <v>0.49191892578758883</v>
      </c>
      <c r="F14" s="16">
        <v>0.5545839508400745</v>
      </c>
      <c r="G14" s="16">
        <v>0.56789982446712139</v>
      </c>
      <c r="H14" s="16">
        <v>0.55714892815704242</v>
      </c>
      <c r="I14" s="16">
        <v>0.927796578148258</v>
      </c>
      <c r="J14" s="16">
        <v>0.35631036843315506</v>
      </c>
      <c r="K14" s="16">
        <v>0.31067978720111922</v>
      </c>
      <c r="L14" s="16">
        <v>0.49104017517366616</v>
      </c>
      <c r="M14" s="16">
        <v>0.43429486996646433</v>
      </c>
      <c r="N14" s="16">
        <v>0.32563032184630275</v>
      </c>
      <c r="O14" s="16">
        <v>0.49393329059715507</v>
      </c>
      <c r="P14" s="16">
        <v>0.30176841455845343</v>
      </c>
      <c r="R14" s="22"/>
    </row>
    <row r="15" spans="1:18">
      <c r="A15" s="36" t="s">
        <v>36</v>
      </c>
      <c r="B15" s="16">
        <v>0.35404874094168609</v>
      </c>
      <c r="C15" s="16">
        <v>0.34886142854592239</v>
      </c>
      <c r="D15" s="16">
        <v>0.38818552495173492</v>
      </c>
      <c r="E15" s="16">
        <v>0.43519280755330453</v>
      </c>
      <c r="F15" s="16">
        <v>0.5278456542852229</v>
      </c>
      <c r="G15" s="16">
        <v>0.46455327922718842</v>
      </c>
      <c r="H15" s="16">
        <v>0.51509078699062649</v>
      </c>
      <c r="I15" s="16">
        <v>0.88324265897695609</v>
      </c>
      <c r="J15" s="16">
        <v>0.32815889726414799</v>
      </c>
      <c r="K15" s="16">
        <v>0.27480047441874594</v>
      </c>
      <c r="L15" s="16">
        <v>0.43594928527173032</v>
      </c>
      <c r="M15" s="16">
        <v>0.40206430683974248</v>
      </c>
      <c r="N15" s="16">
        <v>0.27869022398123033</v>
      </c>
      <c r="O15" s="16">
        <v>0.43630369420058995</v>
      </c>
      <c r="P15" s="16">
        <v>0.27083424985496518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0.11612261019182615</v>
      </c>
      <c r="C20" s="16">
        <v>0.11186895644703833</v>
      </c>
      <c r="D20" s="16">
        <v>8.9210214065589169E-2</v>
      </c>
      <c r="E20" s="16">
        <v>0.10254227433734632</v>
      </c>
      <c r="F20" s="16">
        <v>9.9862125291801801E-2</v>
      </c>
      <c r="G20" s="16">
        <v>0.14393475118536611</v>
      </c>
      <c r="H20" s="16">
        <v>0.12664790717046034</v>
      </c>
      <c r="I20" s="16">
        <v>7.609199411714683E-2</v>
      </c>
      <c r="J20" s="16">
        <v>7.8687583225839644E-2</v>
      </c>
      <c r="K20" s="16">
        <v>6.5209172898471043E-2</v>
      </c>
      <c r="L20" s="16">
        <v>8.2074141969650655E-2</v>
      </c>
      <c r="M20" s="16">
        <v>9.2796189712851446E-2</v>
      </c>
      <c r="N20" s="16">
        <v>9.6503756208547939E-2</v>
      </c>
      <c r="O20" s="16">
        <v>0.12591961592031123</v>
      </c>
      <c r="P20" s="16">
        <v>0.12008291520087562</v>
      </c>
      <c r="R20" s="22"/>
    </row>
    <row r="21" spans="1:18">
      <c r="A21" s="36" t="s">
        <v>32</v>
      </c>
      <c r="B21" s="16">
        <v>2.742100589248191E-2</v>
      </c>
      <c r="C21" s="16">
        <v>2.6827075129125896E-2</v>
      </c>
      <c r="D21" s="16">
        <v>2.7973916096561035E-2</v>
      </c>
      <c r="E21" s="16">
        <v>3.3346470964497173E-2</v>
      </c>
      <c r="F21" s="16">
        <v>3.7496743826965585E-2</v>
      </c>
      <c r="G21" s="16">
        <v>6.0736381022877366E-2</v>
      </c>
      <c r="H21" s="16">
        <v>5.6963526555301625E-2</v>
      </c>
      <c r="I21" s="16">
        <v>3.3692500494218153E-2</v>
      </c>
      <c r="J21" s="16">
        <v>2.5820101296718145E-2</v>
      </c>
      <c r="K21" s="16">
        <v>2.8769294079993804E-2</v>
      </c>
      <c r="L21" s="16">
        <v>3.1753745176057543E-2</v>
      </c>
      <c r="M21" s="16">
        <v>3.3519263369503421E-2</v>
      </c>
      <c r="N21" s="16">
        <v>3.6499112411157421E-2</v>
      </c>
      <c r="O21" s="16">
        <v>3.9843658640348854E-2</v>
      </c>
      <c r="P21" s="16">
        <v>3.4964899367196475E-2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9.4286890647654218</v>
      </c>
      <c r="C28" s="16">
        <v>11.729155214007802</v>
      </c>
      <c r="D28" s="16">
        <v>12.263728613996395</v>
      </c>
      <c r="E28" s="16">
        <v>13.861022272701389</v>
      </c>
      <c r="F28" s="16">
        <v>14.72238891204155</v>
      </c>
      <c r="G28" s="16">
        <v>15.205737335208351</v>
      </c>
      <c r="H28" s="16">
        <v>16.867922670858896</v>
      </c>
      <c r="I28" s="16">
        <v>17.243718591783164</v>
      </c>
      <c r="J28" s="16">
        <v>23.755038113827514</v>
      </c>
      <c r="K28" s="16">
        <v>23.029190173567574</v>
      </c>
      <c r="L28" s="16">
        <v>24.271451835975725</v>
      </c>
      <c r="M28" s="16">
        <v>25.464792193580838</v>
      </c>
      <c r="N28" s="16">
        <v>25.94282428346953</v>
      </c>
      <c r="O28" s="16">
        <v>25.68814537202967</v>
      </c>
      <c r="P28" s="16">
        <v>27.991900889912781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12.553555308031665</v>
      </c>
      <c r="C31" s="16">
        <v>15.657383985508703</v>
      </c>
      <c r="D31" s="16">
        <v>16.110303147052697</v>
      </c>
      <c r="E31" s="16">
        <v>17.853833722712636</v>
      </c>
      <c r="F31" s="16">
        <v>19.026660368063261</v>
      </c>
      <c r="G31" s="16">
        <v>19.716269374980975</v>
      </c>
      <c r="H31" s="16">
        <v>21.572185300860038</v>
      </c>
      <c r="I31" s="16">
        <v>23.188353939490749</v>
      </c>
      <c r="J31" s="16">
        <v>32.023338149712337</v>
      </c>
      <c r="K31" s="16">
        <v>30.163543024039701</v>
      </c>
      <c r="L31" s="16">
        <v>32.994030826947423</v>
      </c>
      <c r="M31" s="16">
        <v>35.451686273263931</v>
      </c>
      <c r="N31" s="16">
        <v>33.11162986403501</v>
      </c>
      <c r="O31" s="16">
        <v>34.284626305624329</v>
      </c>
      <c r="P31" s="16">
        <v>36.684377307967502</v>
      </c>
      <c r="R31" s="22"/>
    </row>
    <row r="32" spans="1:18">
      <c r="A32" s="23" t="s">
        <v>39</v>
      </c>
      <c r="B32" s="16">
        <v>1.1158988879978111</v>
      </c>
      <c r="C32" s="16">
        <v>1.6953776170953934</v>
      </c>
      <c r="D32" s="16">
        <v>1.6908847304984578</v>
      </c>
      <c r="E32" s="16">
        <v>1.6736589314988266</v>
      </c>
      <c r="F32" s="16">
        <v>1.5511473039920378</v>
      </c>
      <c r="G32" s="16">
        <v>1.829040147035446</v>
      </c>
      <c r="H32" s="16">
        <v>1.9586095597504065</v>
      </c>
      <c r="I32" s="16">
        <v>2.1644884483503963</v>
      </c>
      <c r="J32" s="16">
        <v>3.0873767533736949</v>
      </c>
      <c r="K32" s="16">
        <v>2.6644694059409453</v>
      </c>
      <c r="L32" s="16">
        <v>3.3875234155113079</v>
      </c>
      <c r="M32" s="16">
        <v>3.907374242458487</v>
      </c>
      <c r="N32" s="16">
        <v>4.3999257150584956</v>
      </c>
      <c r="O32" s="16">
        <v>6.3571083111184237</v>
      </c>
      <c r="P32" s="16">
        <v>6.382934886399747</v>
      </c>
      <c r="R32" s="22"/>
    </row>
    <row r="33" spans="1:18">
      <c r="A33" s="25" t="s">
        <v>33</v>
      </c>
      <c r="B33" s="16">
        <v>11.437656420033854</v>
      </c>
      <c r="C33" s="16">
        <v>13.962006368413309</v>
      </c>
      <c r="D33" s="16">
        <v>14.41941841655424</v>
      </c>
      <c r="E33" s="16">
        <v>16.180174791213808</v>
      </c>
      <c r="F33" s="16">
        <v>17.475513064071222</v>
      </c>
      <c r="G33" s="16">
        <v>17.887229227945529</v>
      </c>
      <c r="H33" s="16">
        <v>19.613575741109631</v>
      </c>
      <c r="I33" s="16">
        <v>21.023865491140352</v>
      </c>
      <c r="J33" s="16">
        <v>28.935961396338641</v>
      </c>
      <c r="K33" s="16">
        <v>27.499073618098755</v>
      </c>
      <c r="L33" s="16">
        <v>29.606507411436116</v>
      </c>
      <c r="M33" s="16">
        <v>31.544312030805443</v>
      </c>
      <c r="N33" s="16">
        <v>28.711704148976516</v>
      </c>
      <c r="O33" s="16">
        <v>27.927517994505905</v>
      </c>
      <c r="P33" s="16">
        <v>30.301442421567756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B1"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91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11.549284308429227</v>
      </c>
      <c r="C5" s="16">
        <v>10.826538849405484</v>
      </c>
      <c r="D5" s="16">
        <v>8.8177079962660869</v>
      </c>
      <c r="E5" s="16">
        <v>10.234384826237715</v>
      </c>
      <c r="F5" s="16">
        <v>2.4778989269152327</v>
      </c>
      <c r="G5" s="16">
        <v>4.7276176899526643</v>
      </c>
      <c r="H5" s="16">
        <v>5.8308802083080931</v>
      </c>
      <c r="I5" s="16">
        <v>7.0240611130565416</v>
      </c>
      <c r="J5" s="16">
        <v>8.3469825104205295</v>
      </c>
      <c r="K5" s="16">
        <v>7.8286112791844813</v>
      </c>
      <c r="L5" s="16">
        <v>9.9357558281857568</v>
      </c>
      <c r="M5" s="16">
        <v>15.155872251211013</v>
      </c>
      <c r="N5" s="16">
        <v>14.702549801387882</v>
      </c>
      <c r="O5" s="16">
        <v>12.196024078292208</v>
      </c>
      <c r="P5" s="16">
        <v>17.886975884998435</v>
      </c>
      <c r="R5" s="22"/>
    </row>
    <row r="6" spans="1:18">
      <c r="A6" s="36" t="s">
        <v>13</v>
      </c>
      <c r="B6" s="16">
        <v>4.339300539473613</v>
      </c>
      <c r="C6" s="16">
        <v>5.1730670581124949</v>
      </c>
      <c r="D6" s="16">
        <v>5.9040653753321672</v>
      </c>
      <c r="E6" s="16">
        <v>5.475184411988784</v>
      </c>
      <c r="F6" s="16">
        <v>8.1320462667099811</v>
      </c>
      <c r="G6" s="16">
        <v>9.5632107753713473</v>
      </c>
      <c r="H6" s="16">
        <v>10.332661579538835</v>
      </c>
      <c r="I6" s="16">
        <v>9.3593191049866551</v>
      </c>
      <c r="J6" s="16">
        <v>14.460314330876875</v>
      </c>
      <c r="K6" s="16">
        <v>7.2295832974852914</v>
      </c>
      <c r="L6" s="16">
        <v>8.4064123018786994</v>
      </c>
      <c r="M6" s="16">
        <v>10.833754150699889</v>
      </c>
      <c r="N6" s="16">
        <v>8.8119860695955321</v>
      </c>
      <c r="O6" s="16">
        <v>8.6794793613982986</v>
      </c>
      <c r="P6" s="16">
        <v>9.8582910791994873</v>
      </c>
      <c r="R6" s="22"/>
    </row>
    <row r="7" spans="1:18">
      <c r="A7" s="37" t="s">
        <v>14</v>
      </c>
      <c r="B7" s="16">
        <v>4.9675154138753328</v>
      </c>
      <c r="C7" s="16">
        <v>6.2723710433132522</v>
      </c>
      <c r="D7" s="16">
        <v>5.1695715643688738</v>
      </c>
      <c r="E7" s="16">
        <v>4.9584457572982865</v>
      </c>
      <c r="F7" s="16">
        <v>5.5430857547764427</v>
      </c>
      <c r="G7" s="16">
        <v>6.1247703716318886</v>
      </c>
      <c r="H7" s="16">
        <v>6.1665117267130016</v>
      </c>
      <c r="I7" s="16">
        <v>5.8989064539179559</v>
      </c>
      <c r="J7" s="16">
        <v>5.5984527290517949</v>
      </c>
      <c r="K7" s="16">
        <v>3.4081065408498508</v>
      </c>
      <c r="L7" s="16">
        <v>5.1642287608248969</v>
      </c>
      <c r="M7" s="16">
        <v>6.7425255255877294</v>
      </c>
      <c r="N7" s="16">
        <v>6.5416947881814824</v>
      </c>
      <c r="O7" s="16">
        <v>5.7504670302304</v>
      </c>
      <c r="P7" s="16">
        <v>6.5960094261025501</v>
      </c>
      <c r="R7" s="22"/>
    </row>
    <row r="8" spans="1:18">
      <c r="A8" s="37" t="s">
        <v>43</v>
      </c>
      <c r="B8" s="16">
        <v>10.109342802233314</v>
      </c>
      <c r="C8" s="16">
        <v>11.445841148647403</v>
      </c>
      <c r="D8" s="16">
        <v>11.332962264220475</v>
      </c>
      <c r="E8" s="16">
        <v>18.15940212782554</v>
      </c>
      <c r="F8" s="16">
        <v>18.553191536144251</v>
      </c>
      <c r="G8" s="16">
        <v>20.190220178232973</v>
      </c>
      <c r="H8" s="16">
        <v>21.327134911282915</v>
      </c>
      <c r="I8" s="16">
        <v>24.37247858365518</v>
      </c>
      <c r="J8" s="16">
        <v>38.52208432039685</v>
      </c>
      <c r="K8" s="16">
        <v>31.927655139159839</v>
      </c>
      <c r="L8" s="16">
        <v>40.589356233559741</v>
      </c>
      <c r="M8" s="16">
        <v>44.108919520218464</v>
      </c>
      <c r="N8" s="16">
        <v>39.338137621719909</v>
      </c>
      <c r="O8" s="16">
        <v>33.379059597586817</v>
      </c>
      <c r="P8" s="16">
        <v>31.423624324822296</v>
      </c>
      <c r="R8" s="22"/>
    </row>
    <row r="9" spans="1:18">
      <c r="A9" s="37" t="s">
        <v>15</v>
      </c>
      <c r="B9" s="16">
        <v>2.4627511485246081</v>
      </c>
      <c r="C9" s="16">
        <v>2.6417219157983456</v>
      </c>
      <c r="D9" s="16">
        <v>2.2387177524135136</v>
      </c>
      <c r="E9" s="16">
        <v>2.0126531606360287</v>
      </c>
      <c r="F9" s="16">
        <v>2.6234912292260106</v>
      </c>
      <c r="G9" s="16">
        <v>2.8857883929230419</v>
      </c>
      <c r="H9" s="16">
        <v>3.3018474640440729</v>
      </c>
      <c r="I9" s="16">
        <v>5.6542265087756469</v>
      </c>
      <c r="J9" s="16">
        <v>7.4093500830333596</v>
      </c>
      <c r="K9" s="16">
        <v>4.7050523282071266</v>
      </c>
      <c r="L9" s="16">
        <v>6.6226621891458173</v>
      </c>
      <c r="M9" s="16">
        <v>7.6189918821300777</v>
      </c>
      <c r="N9" s="16">
        <v>7.811003601833777</v>
      </c>
      <c r="O9" s="16">
        <v>10.008674919724236</v>
      </c>
      <c r="P9" s="16">
        <v>10.173201893257657</v>
      </c>
      <c r="R9" s="22"/>
    </row>
    <row r="10" spans="1:18">
      <c r="A10" s="36" t="s">
        <v>35</v>
      </c>
      <c r="B10" s="16">
        <v>35.191894673606093</v>
      </c>
      <c r="C10" s="16">
        <v>44.287932949349361</v>
      </c>
      <c r="D10" s="16">
        <v>33.484407894594753</v>
      </c>
      <c r="E10" s="16">
        <v>38.268452168414115</v>
      </c>
      <c r="F10" s="16">
        <v>44.464923995078721</v>
      </c>
      <c r="G10" s="16">
        <v>57.120861051428015</v>
      </c>
      <c r="H10" s="16">
        <v>54.039266464817473</v>
      </c>
      <c r="I10" s="16">
        <v>84.835779955264655</v>
      </c>
      <c r="J10" s="16">
        <v>105.63331973287229</v>
      </c>
      <c r="K10" s="16">
        <v>104.95002273319334</v>
      </c>
      <c r="L10" s="16">
        <v>98.980968544064282</v>
      </c>
      <c r="M10" s="16">
        <v>112.31741459871296</v>
      </c>
      <c r="N10" s="16">
        <v>129.37968514326684</v>
      </c>
      <c r="O10" s="16">
        <v>132.73573133577375</v>
      </c>
      <c r="P10" s="16">
        <v>130.41712783029612</v>
      </c>
      <c r="R10" s="22"/>
    </row>
    <row r="11" spans="1:18">
      <c r="A11" s="17" t="s">
        <v>44</v>
      </c>
      <c r="B11" s="16">
        <v>21.058029067502812</v>
      </c>
      <c r="C11" s="16">
        <v>23.01249412798386</v>
      </c>
      <c r="D11" s="16">
        <v>19.374086101757047</v>
      </c>
      <c r="E11" s="16">
        <v>21.167488141136584</v>
      </c>
      <c r="F11" s="16">
        <v>23.831046292057543</v>
      </c>
      <c r="G11" s="16">
        <v>26.859083426373019</v>
      </c>
      <c r="H11" s="16">
        <v>31.288797402155343</v>
      </c>
      <c r="I11" s="16">
        <v>35.97268234247921</v>
      </c>
      <c r="J11" s="16">
        <v>44.911219154117575</v>
      </c>
      <c r="K11" s="16">
        <v>46.471140735447669</v>
      </c>
      <c r="L11" s="16">
        <v>53.431027737558104</v>
      </c>
      <c r="M11" s="16">
        <v>69.10744049291354</v>
      </c>
      <c r="N11" s="16">
        <v>72.056075840360407</v>
      </c>
      <c r="O11" s="16">
        <v>71.338434039554599</v>
      </c>
      <c r="P11" s="16">
        <v>25.58622717538233</v>
      </c>
      <c r="R11" s="22"/>
    </row>
    <row r="12" spans="1:18">
      <c r="A12" s="17" t="s">
        <v>16</v>
      </c>
      <c r="B12" s="16">
        <v>3.7975556492349032</v>
      </c>
      <c r="C12" s="16">
        <v>5.1426155069319135</v>
      </c>
      <c r="D12" s="16">
        <v>5.0084181961457679</v>
      </c>
      <c r="E12" s="16">
        <v>6.2875907714586221</v>
      </c>
      <c r="F12" s="16">
        <v>6.3822241875480428</v>
      </c>
      <c r="G12" s="16">
        <v>4.1650283741483261</v>
      </c>
      <c r="H12" s="16">
        <v>6.1073364556682774</v>
      </c>
      <c r="I12" s="16">
        <v>3.7807645505635188</v>
      </c>
      <c r="J12" s="16">
        <v>7.1668707173202222</v>
      </c>
      <c r="K12" s="16">
        <v>5.3579839531422433</v>
      </c>
      <c r="L12" s="16">
        <v>5.1845570094497671</v>
      </c>
      <c r="M12" s="16">
        <v>7.3606641642116308</v>
      </c>
      <c r="N12" s="16">
        <v>5.8959962786866082</v>
      </c>
      <c r="O12" s="16">
        <v>3.8513148424831609</v>
      </c>
      <c r="P12" s="16">
        <v>5.7057996328928215</v>
      </c>
      <c r="R12" s="22"/>
    </row>
    <row r="13" spans="1:18">
      <c r="A13" s="36" t="s">
        <v>17</v>
      </c>
      <c r="B13" s="16">
        <v>5.779054527736502</v>
      </c>
      <c r="C13" s="16">
        <v>7.7441864253474124</v>
      </c>
      <c r="D13" s="16">
        <v>7.0928043508020213</v>
      </c>
      <c r="E13" s="16">
        <v>8.2172881155155597</v>
      </c>
      <c r="F13" s="16">
        <v>8.5719488400449908</v>
      </c>
      <c r="G13" s="16">
        <v>5.4601570432044726</v>
      </c>
      <c r="H13" s="16">
        <v>8.0395108332251084</v>
      </c>
      <c r="I13" s="16">
        <v>5.1886929447288601</v>
      </c>
      <c r="J13" s="16">
        <v>11.615459299445231</v>
      </c>
      <c r="K13" s="16">
        <v>8.6331045978947465</v>
      </c>
      <c r="L13" s="16">
        <v>8.0738049550535962</v>
      </c>
      <c r="M13" s="16">
        <v>11.945271877283249</v>
      </c>
      <c r="N13" s="16">
        <v>11.063130954120396</v>
      </c>
      <c r="O13" s="16">
        <v>6.9251808940088972</v>
      </c>
      <c r="P13" s="16">
        <v>10.871281910943717</v>
      </c>
      <c r="R13" s="22"/>
    </row>
    <row r="14" spans="1:18">
      <c r="A14" s="36" t="s">
        <v>22</v>
      </c>
      <c r="B14" s="16">
        <v>7.8407449740146653</v>
      </c>
      <c r="C14" s="16">
        <v>9.9165244568731215</v>
      </c>
      <c r="D14" s="16">
        <v>10.991785788622341</v>
      </c>
      <c r="E14" s="16">
        <v>8.8068301074322441</v>
      </c>
      <c r="F14" s="16">
        <v>9.5565066071101992</v>
      </c>
      <c r="G14" s="16">
        <v>9.9008105025686159</v>
      </c>
      <c r="H14" s="16">
        <v>12.824994028067353</v>
      </c>
      <c r="I14" s="16">
        <v>5.4597817372583526</v>
      </c>
      <c r="J14" s="16">
        <v>16.065020097722108</v>
      </c>
      <c r="K14" s="16">
        <v>18.588306042069529</v>
      </c>
      <c r="L14" s="16">
        <v>32.899691736635639</v>
      </c>
      <c r="M14" s="16">
        <v>30.591531536772429</v>
      </c>
      <c r="N14" s="16">
        <v>25.340111734337572</v>
      </c>
      <c r="O14" s="16">
        <v>28.024241325281938</v>
      </c>
      <c r="P14" s="16">
        <v>25.088757321346655</v>
      </c>
      <c r="R14" s="22"/>
    </row>
    <row r="15" spans="1:18">
      <c r="A15" s="36" t="s">
        <v>36</v>
      </c>
      <c r="B15" s="16">
        <v>7.2011519266744912</v>
      </c>
      <c r="C15" s="16">
        <v>8.7190089529391326</v>
      </c>
      <c r="D15" s="16">
        <v>9.6876601581585415</v>
      </c>
      <c r="E15" s="16">
        <v>7.7912617693293607</v>
      </c>
      <c r="F15" s="16">
        <v>9.0957563324182509</v>
      </c>
      <c r="G15" s="16">
        <v>8.0990586505129727</v>
      </c>
      <c r="H15" s="16">
        <v>11.856858971117449</v>
      </c>
      <c r="I15" s="16">
        <v>5.1975963833306009</v>
      </c>
      <c r="J15" s="16">
        <v>14.795750409895478</v>
      </c>
      <c r="K15" s="16">
        <v>16.441608142646317</v>
      </c>
      <c r="L15" s="16">
        <v>29.208602113205938</v>
      </c>
      <c r="M15" s="16">
        <v>28.321225446315541</v>
      </c>
      <c r="N15" s="16">
        <v>21.687296732413078</v>
      </c>
      <c r="O15" s="16">
        <v>24.754516956342552</v>
      </c>
      <c r="P15" s="16">
        <v>22.516918408649413</v>
      </c>
      <c r="R15" s="22"/>
    </row>
    <row r="16" spans="1:18">
      <c r="A16" s="36" t="s">
        <v>37</v>
      </c>
      <c r="B16" s="16">
        <v>1.2526138204427715</v>
      </c>
      <c r="C16" s="16">
        <v>1.7180520440986267</v>
      </c>
      <c r="D16" s="16">
        <v>0.1019652239172163</v>
      </c>
      <c r="E16" s="16">
        <v>2.4001731144437981</v>
      </c>
      <c r="F16" s="16">
        <v>1.0974920746142749</v>
      </c>
      <c r="G16" s="16">
        <v>1.4820431668148588</v>
      </c>
      <c r="H16" s="16">
        <v>1.4589481605582899</v>
      </c>
      <c r="I16" s="16">
        <v>1.614860934659309</v>
      </c>
      <c r="J16" s="16">
        <v>3.539783783896743</v>
      </c>
      <c r="K16" s="16">
        <v>2.0630007548819287</v>
      </c>
      <c r="L16" s="16">
        <v>2.0294699172120367</v>
      </c>
      <c r="M16" s="16">
        <v>4.1570991062109739</v>
      </c>
      <c r="N16" s="16">
        <v>2.3429434633603599</v>
      </c>
      <c r="O16" s="16">
        <v>2.2506539670645083</v>
      </c>
      <c r="P16" s="16">
        <v>0.40061656779664834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13.024055569287949</v>
      </c>
      <c r="C18" s="16">
        <v>15.022661022544305</v>
      </c>
      <c r="D18" s="16">
        <v>12.705495585531661</v>
      </c>
      <c r="E18" s="16">
        <v>13.758294142295126</v>
      </c>
      <c r="F18" s="16">
        <v>20.794437047090625</v>
      </c>
      <c r="G18" s="16">
        <v>17.523798355574918</v>
      </c>
      <c r="H18" s="16">
        <v>15.951673288672636</v>
      </c>
      <c r="I18" s="16">
        <v>17.584442514471522</v>
      </c>
      <c r="J18" s="16">
        <v>39.397916921383377</v>
      </c>
      <c r="K18" s="16">
        <v>20.146581628567521</v>
      </c>
      <c r="L18" s="16">
        <v>15.446838995340565</v>
      </c>
      <c r="M18" s="16">
        <v>47.141792722405924</v>
      </c>
      <c r="N18" s="16">
        <v>40.426957028474405</v>
      </c>
      <c r="O18" s="16">
        <v>57.80167960939297</v>
      </c>
      <c r="P18" s="16">
        <v>44.21077525743523</v>
      </c>
      <c r="R18" s="22"/>
    </row>
    <row r="19" spans="1:18">
      <c r="A19" s="36" t="s">
        <v>19</v>
      </c>
      <c r="B19" s="16">
        <v>8.2680802257944919</v>
      </c>
      <c r="C19" s="16">
        <v>10.446910617421139</v>
      </c>
      <c r="D19" s="16">
        <v>8.1459521327471798</v>
      </c>
      <c r="E19" s="16">
        <v>9.0527957502184737</v>
      </c>
      <c r="F19" s="16">
        <v>15.249227193867497</v>
      </c>
      <c r="G19" s="16">
        <v>12.610811555036014</v>
      </c>
      <c r="H19" s="16">
        <v>18.793739586417384</v>
      </c>
      <c r="I19" s="16">
        <v>30.330465839644145</v>
      </c>
      <c r="J19" s="16">
        <v>30.644565940071644</v>
      </c>
      <c r="K19" s="16">
        <v>22.75175182107991</v>
      </c>
      <c r="L19" s="16">
        <v>32.508276875196465</v>
      </c>
      <c r="M19" s="16">
        <v>31.133662894230593</v>
      </c>
      <c r="N19" s="16">
        <v>27.473854627356552</v>
      </c>
      <c r="O19" s="16">
        <v>24.605800419902899</v>
      </c>
      <c r="P19" s="16">
        <v>34.077648566729337</v>
      </c>
      <c r="R19" s="22"/>
    </row>
    <row r="20" spans="1:18">
      <c r="A20" s="36" t="s">
        <v>45</v>
      </c>
      <c r="B20" s="16">
        <v>6.5635414227251685</v>
      </c>
      <c r="C20" s="16">
        <v>7.6662850022328266</v>
      </c>
      <c r="D20" s="16">
        <v>5.3340496407091287</v>
      </c>
      <c r="E20" s="16">
        <v>6.4144853610480013</v>
      </c>
      <c r="F20" s="16">
        <v>7.8889899970779709</v>
      </c>
      <c r="G20" s="16">
        <v>8.7897264047572108</v>
      </c>
      <c r="H20" s="16">
        <v>10.043724039857379</v>
      </c>
      <c r="I20" s="16">
        <v>14.477019122439037</v>
      </c>
      <c r="J20" s="16">
        <v>14.162785467166998</v>
      </c>
      <c r="K20" s="16">
        <v>13.753614577162661</v>
      </c>
      <c r="L20" s="16">
        <v>20.286459749093929</v>
      </c>
      <c r="M20" s="16">
        <v>16.331185699396972</v>
      </c>
      <c r="N20" s="16">
        <v>21.904533640126136</v>
      </c>
      <c r="O20" s="16">
        <v>32.615011130445637</v>
      </c>
      <c r="P20" s="16">
        <v>30.491896238546548</v>
      </c>
      <c r="R20" s="22"/>
    </row>
    <row r="21" spans="1:18">
      <c r="A21" s="36" t="s">
        <v>32</v>
      </c>
      <c r="B21" s="16">
        <v>2.3990574459547953</v>
      </c>
      <c r="C21" s="16">
        <v>2.7902504525701635</v>
      </c>
      <c r="D21" s="16">
        <v>2.5549649625258763</v>
      </c>
      <c r="E21" s="16">
        <v>3.1224422812210983</v>
      </c>
      <c r="F21" s="16">
        <v>4.2780375911674371</v>
      </c>
      <c r="G21" s="16">
        <v>5.3929576394369345</v>
      </c>
      <c r="H21" s="16">
        <v>6.1705039769802346</v>
      </c>
      <c r="I21" s="16">
        <v>7.6551193343434338</v>
      </c>
      <c r="J21" s="16">
        <v>6.4842023957693273</v>
      </c>
      <c r="K21" s="16">
        <v>8.1200643180700727</v>
      </c>
      <c r="L21" s="16">
        <v>9.0040413208770111</v>
      </c>
      <c r="M21" s="16">
        <v>8.0777258484378258</v>
      </c>
      <c r="N21" s="16">
        <v>11.267543951157474</v>
      </c>
      <c r="O21" s="16">
        <v>13.5561945782718</v>
      </c>
      <c r="P21" s="16">
        <v>12.057553533884633</v>
      </c>
      <c r="R21" s="22"/>
    </row>
    <row r="22" spans="1:18">
      <c r="A22" s="36" t="s">
        <v>20</v>
      </c>
      <c r="B22" s="16">
        <v>19.141087100784439</v>
      </c>
      <c r="C22" s="16">
        <v>19.063881287440232</v>
      </c>
      <c r="D22" s="16">
        <v>16.108801694124292</v>
      </c>
      <c r="E22" s="16">
        <v>28.891239711654254</v>
      </c>
      <c r="F22" s="16">
        <v>34.559821855183749</v>
      </c>
      <c r="G22" s="16">
        <v>22.617545791568222</v>
      </c>
      <c r="H22" s="16">
        <v>21.791000359611356</v>
      </c>
      <c r="I22" s="16">
        <v>36.095994424720196</v>
      </c>
      <c r="J22" s="16">
        <v>60.368685633350999</v>
      </c>
      <c r="K22" s="16">
        <v>79.206521828798202</v>
      </c>
      <c r="L22" s="16">
        <v>73.343506419340514</v>
      </c>
      <c r="M22" s="16">
        <v>55.118971636716381</v>
      </c>
      <c r="N22" s="16">
        <v>87.087167069489126</v>
      </c>
      <c r="O22" s="16">
        <v>75.878516202407027</v>
      </c>
      <c r="P22" s="16">
        <v>77.433297310772844</v>
      </c>
      <c r="R22" s="22"/>
    </row>
    <row r="23" spans="1:18">
      <c r="A23" s="37" t="s">
        <v>30</v>
      </c>
      <c r="B23" s="16">
        <v>4.6466540165567558</v>
      </c>
      <c r="C23" s="16">
        <v>5.2749114167243754</v>
      </c>
      <c r="D23" s="16">
        <v>3.814617962579169</v>
      </c>
      <c r="E23" s="16">
        <v>4.6220157323517412</v>
      </c>
      <c r="F23" s="16">
        <v>6.7552666013623419</v>
      </c>
      <c r="G23" s="16">
        <v>5.3646326738928858</v>
      </c>
      <c r="H23" s="16">
        <v>5.235930897433783</v>
      </c>
      <c r="I23" s="16">
        <v>7.8195405753006151</v>
      </c>
      <c r="J23" s="16">
        <v>12.522631131170463</v>
      </c>
      <c r="K23" s="16">
        <v>16.882816690703397</v>
      </c>
      <c r="L23" s="16">
        <v>13.854257509608539</v>
      </c>
      <c r="M23" s="16">
        <v>10.085215874022827</v>
      </c>
      <c r="N23" s="16">
        <v>17.195309249272572</v>
      </c>
      <c r="O23" s="16">
        <v>19.121875669889171</v>
      </c>
      <c r="P23" s="16">
        <v>17.810763267979659</v>
      </c>
      <c r="R23" s="22"/>
    </row>
    <row r="24" spans="1:18">
      <c r="A24" s="39" t="s">
        <v>23</v>
      </c>
      <c r="B24" s="16">
        <v>4.797609556646738</v>
      </c>
      <c r="C24" s="16">
        <v>4.63911018344126</v>
      </c>
      <c r="D24" s="16">
        <v>4.6152045745563681</v>
      </c>
      <c r="E24" s="16">
        <v>6.8411325487657599</v>
      </c>
      <c r="F24" s="16">
        <v>10.213157669009778</v>
      </c>
      <c r="G24" s="16">
        <v>8.3670355950295701</v>
      </c>
      <c r="H24" s="16">
        <v>8.3968144052536307</v>
      </c>
      <c r="I24" s="16">
        <v>12.396391319761221</v>
      </c>
      <c r="J24" s="16">
        <v>20.322584774783916</v>
      </c>
      <c r="K24" s="16">
        <v>18.671806599720764</v>
      </c>
      <c r="L24" s="16">
        <v>18.738509380453042</v>
      </c>
      <c r="M24" s="16">
        <v>18.43646677220444</v>
      </c>
      <c r="N24" s="16">
        <v>22.7472877035366</v>
      </c>
      <c r="O24" s="16">
        <v>20.064701371667834</v>
      </c>
      <c r="P24" s="16">
        <v>15.824954331437556</v>
      </c>
      <c r="R24" s="22"/>
    </row>
    <row r="25" spans="1:18">
      <c r="A25" s="39" t="s">
        <v>46</v>
      </c>
      <c r="B25" s="16">
        <v>8.0422278682316257</v>
      </c>
      <c r="C25" s="16">
        <v>8.8837641214959309</v>
      </c>
      <c r="D25" s="16">
        <v>4.2689640780003408</v>
      </c>
      <c r="E25" s="16">
        <v>12.454760645120775</v>
      </c>
      <c r="F25" s="16">
        <v>24.25944170399482</v>
      </c>
      <c r="G25" s="16">
        <v>30.695937179179296</v>
      </c>
      <c r="H25" s="16">
        <v>35.827899442934466</v>
      </c>
      <c r="I25" s="16">
        <v>38.797825522123176</v>
      </c>
      <c r="J25" s="16">
        <v>36.939363693975118</v>
      </c>
      <c r="K25" s="16">
        <v>29.827202069802887</v>
      </c>
      <c r="L25" s="16">
        <v>26.102817526371243</v>
      </c>
      <c r="M25" s="16">
        <v>41.010201394764195</v>
      </c>
      <c r="N25" s="16">
        <v>63.928826280487542</v>
      </c>
      <c r="O25" s="16">
        <v>93.338594570215591</v>
      </c>
      <c r="P25" s="16">
        <v>89.298474814559782</v>
      </c>
      <c r="R25" s="22"/>
    </row>
    <row r="26" spans="1:18">
      <c r="A26" s="39" t="s">
        <v>21</v>
      </c>
      <c r="B26" s="16">
        <v>43.612913814491151</v>
      </c>
      <c r="C26" s="16">
        <v>44.623807029971026</v>
      </c>
      <c r="D26" s="16">
        <v>24.257957075543175</v>
      </c>
      <c r="E26" s="16">
        <v>45.174822195565589</v>
      </c>
      <c r="F26" s="16">
        <v>66.930064487707</v>
      </c>
      <c r="G26" s="16">
        <v>59.930905626923462</v>
      </c>
      <c r="H26" s="16">
        <v>75.826928354475172</v>
      </c>
      <c r="I26" s="16">
        <v>60.553783842473223</v>
      </c>
      <c r="J26" s="16">
        <v>46.518309216568106</v>
      </c>
      <c r="K26" s="16">
        <v>59.805323656031547</v>
      </c>
      <c r="L26" s="16">
        <v>109.54953352124147</v>
      </c>
      <c r="M26" s="16">
        <v>206.98051138202615</v>
      </c>
      <c r="N26" s="16">
        <v>215.13274788213232</v>
      </c>
      <c r="O26" s="16">
        <v>169.03862577265602</v>
      </c>
      <c r="P26" s="16">
        <v>116.59581196182506</v>
      </c>
      <c r="R26" s="22"/>
    </row>
    <row r="27" spans="1:18">
      <c r="A27" s="30" t="s">
        <v>34</v>
      </c>
      <c r="B27" s="16">
        <v>87.299813835862594</v>
      </c>
      <c r="C27" s="16">
        <v>87.880221308827899</v>
      </c>
      <c r="D27" s="16">
        <v>77.841184445136562</v>
      </c>
      <c r="E27" s="16">
        <v>81.30424747440081</v>
      </c>
      <c r="F27" s="16">
        <v>76.14620666745698</v>
      </c>
      <c r="G27" s="16">
        <v>52.906173628176624</v>
      </c>
      <c r="H27" s="16">
        <v>71.014989221691494</v>
      </c>
      <c r="I27" s="16">
        <v>65.084828930502169</v>
      </c>
      <c r="J27" s="16">
        <v>59.385772465887925</v>
      </c>
      <c r="K27" s="16">
        <v>53.595293315613809</v>
      </c>
      <c r="L27" s="16">
        <v>59.982344536827199</v>
      </c>
      <c r="M27" s="16">
        <v>46.845725816779932</v>
      </c>
      <c r="N27" s="16">
        <v>34.861650757634628</v>
      </c>
      <c r="O27" s="16">
        <v>38.232257703696412</v>
      </c>
      <c r="P27" s="16">
        <v>42.185733935893388</v>
      </c>
      <c r="R27" s="22"/>
    </row>
    <row r="28" spans="1:18">
      <c r="A28" s="39" t="s">
        <v>47</v>
      </c>
      <c r="B28" s="16">
        <v>85.016661554243314</v>
      </c>
      <c r="C28" s="16">
        <v>91.313675312220056</v>
      </c>
      <c r="D28" s="16">
        <v>91.944420663442358</v>
      </c>
      <c r="E28" s="16">
        <v>99.47930959450477</v>
      </c>
      <c r="F28" s="16">
        <v>102.00672459640158</v>
      </c>
      <c r="G28" s="16">
        <v>105.36322939265079</v>
      </c>
      <c r="H28" s="16">
        <v>108.77641715865377</v>
      </c>
      <c r="I28" s="16">
        <v>112.63564575586665</v>
      </c>
      <c r="J28" s="16">
        <v>129.22084321702718</v>
      </c>
      <c r="K28" s="16">
        <v>130.76502261106961</v>
      </c>
      <c r="L28" s="16">
        <v>140.24798446940514</v>
      </c>
      <c r="M28" s="16">
        <v>154.67330008182515</v>
      </c>
      <c r="N28" s="16">
        <v>150.3178391443476</v>
      </c>
      <c r="O28" s="16">
        <v>145.81544523351818</v>
      </c>
      <c r="P28" s="16">
        <v>150.76052976052245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398.3609412623274</v>
      </c>
      <c r="C31" s="16">
        <v>434.5058322336896</v>
      </c>
      <c r="D31" s="16">
        <v>370.79576548149493</v>
      </c>
      <c r="E31" s="16">
        <v>444.89469990886312</v>
      </c>
      <c r="F31" s="16">
        <v>509.41098745296375</v>
      </c>
      <c r="G31" s="16">
        <v>486.14140346538812</v>
      </c>
      <c r="H31" s="16">
        <v>550.40436893747756</v>
      </c>
      <c r="I31" s="16">
        <v>597.79020779432187</v>
      </c>
      <c r="J31" s="16">
        <v>734.03226802620418</v>
      </c>
      <c r="K31" s="16">
        <v>711.13017466078281</v>
      </c>
      <c r="L31" s="16">
        <v>819.59110763052945</v>
      </c>
      <c r="M31" s="16">
        <v>984.09547067507788</v>
      </c>
      <c r="N31" s="16">
        <v>1037.3143293632788</v>
      </c>
      <c r="O31" s="16">
        <v>1029.962480609805</v>
      </c>
      <c r="P31" s="16">
        <v>927.27227043527455</v>
      </c>
      <c r="R31" s="22"/>
    </row>
    <row r="32" spans="1:18">
      <c r="A32" s="23" t="s">
        <v>39</v>
      </c>
      <c r="B32" s="16">
        <v>89.678117953645</v>
      </c>
      <c r="C32" s="16">
        <v>103.65996709261019</v>
      </c>
      <c r="D32" s="16">
        <v>86.321518948952914</v>
      </c>
      <c r="E32" s="16">
        <v>100.27601059353707</v>
      </c>
      <c r="F32" s="16">
        <v>105.62568400090819</v>
      </c>
      <c r="G32" s="16">
        <v>127.47155188591294</v>
      </c>
      <c r="H32" s="16">
        <v>132.28709975685973</v>
      </c>
      <c r="I32" s="16">
        <v>173.11745406213583</v>
      </c>
      <c r="J32" s="16">
        <v>224.88172286076929</v>
      </c>
      <c r="K32" s="16">
        <v>206.5201720535276</v>
      </c>
      <c r="L32" s="16">
        <v>223.13041159521731</v>
      </c>
      <c r="M32" s="16">
        <v>265.88491842147369</v>
      </c>
      <c r="N32" s="16">
        <v>278.6411328663458</v>
      </c>
      <c r="O32" s="16">
        <v>274.0878703625603</v>
      </c>
      <c r="P32" s="16">
        <v>231.94145761405886</v>
      </c>
      <c r="R32" s="22"/>
    </row>
    <row r="33" spans="1:18">
      <c r="A33" s="25" t="s">
        <v>33</v>
      </c>
      <c r="B33" s="16">
        <v>308.68282330868237</v>
      </c>
      <c r="C33" s="16">
        <v>330.8458651410794</v>
      </c>
      <c r="D33" s="16">
        <v>284.474246532542</v>
      </c>
      <c r="E33" s="16">
        <v>344.61868931532604</v>
      </c>
      <c r="F33" s="16">
        <v>403.78530345205559</v>
      </c>
      <c r="G33" s="16">
        <v>358.66985157947516</v>
      </c>
      <c r="H33" s="16">
        <v>418.11726918061782</v>
      </c>
      <c r="I33" s="16">
        <v>424.67275373218604</v>
      </c>
      <c r="J33" s="16">
        <v>509.15054516543489</v>
      </c>
      <c r="K33" s="16">
        <v>504.61000260725518</v>
      </c>
      <c r="L33" s="16">
        <v>596.46069603531214</v>
      </c>
      <c r="M33" s="16">
        <v>718.21055225360419</v>
      </c>
      <c r="N33" s="16">
        <v>758.67319649693309</v>
      </c>
      <c r="O33" s="16">
        <v>755.87461024724462</v>
      </c>
      <c r="P33" s="16">
        <v>695.33081282121566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E1" workbookViewId="0">
      <selection activeCell="S33" sqref="S33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92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125.02120205467527</v>
      </c>
      <c r="C5" s="16">
        <v>131.59036677474828</v>
      </c>
      <c r="D5" s="16">
        <v>125.66930659034409</v>
      </c>
      <c r="E5" s="16">
        <v>127.63222547591609</v>
      </c>
      <c r="F5" s="16">
        <v>28.273207541648258</v>
      </c>
      <c r="G5" s="16">
        <v>51.30046019432141</v>
      </c>
      <c r="H5" s="16">
        <v>77.141360515365278</v>
      </c>
      <c r="I5" s="16">
        <v>94.349507870863178</v>
      </c>
      <c r="J5" s="16">
        <v>113.0006335720751</v>
      </c>
      <c r="K5" s="16">
        <v>106.30676736434984</v>
      </c>
      <c r="L5" s="16">
        <v>163.34078871605072</v>
      </c>
      <c r="M5" s="16">
        <v>193.48090408183134</v>
      </c>
      <c r="N5" s="16">
        <v>186.45937054046468</v>
      </c>
      <c r="O5" s="16">
        <v>236.40725997327326</v>
      </c>
      <c r="P5" s="16">
        <v>279.56055450203542</v>
      </c>
      <c r="R5" s="22"/>
    </row>
    <row r="6" spans="1:18">
      <c r="A6" s="36" t="s">
        <v>13</v>
      </c>
      <c r="B6" s="16">
        <v>32.603222991215382</v>
      </c>
      <c r="C6" s="16">
        <v>40.241954659393784</v>
      </c>
      <c r="D6" s="16">
        <v>38.209172072632391</v>
      </c>
      <c r="E6" s="16">
        <v>40.924951160770071</v>
      </c>
      <c r="F6" s="16">
        <v>56.194698216111888</v>
      </c>
      <c r="G6" s="16">
        <v>64.947980733100877</v>
      </c>
      <c r="H6" s="16">
        <v>82.407385058157374</v>
      </c>
      <c r="I6" s="16">
        <v>76.839644044629296</v>
      </c>
      <c r="J6" s="16">
        <v>119.08858504448986</v>
      </c>
      <c r="K6" s="16">
        <v>97.459792583205115</v>
      </c>
      <c r="L6" s="16">
        <v>120.84127560887453</v>
      </c>
      <c r="M6" s="16">
        <v>159.98421180688104</v>
      </c>
      <c r="N6" s="16">
        <v>171.79182372637325</v>
      </c>
      <c r="O6" s="16">
        <v>140.12799057536049</v>
      </c>
      <c r="P6" s="16">
        <v>147.49890836547252</v>
      </c>
      <c r="R6" s="22"/>
    </row>
    <row r="7" spans="1:18">
      <c r="A7" s="37" t="s">
        <v>14</v>
      </c>
      <c r="B7" s="16">
        <v>50.767940363001998</v>
      </c>
      <c r="C7" s="16">
        <v>70.271650171006783</v>
      </c>
      <c r="D7" s="16">
        <v>63.983386244789976</v>
      </c>
      <c r="E7" s="16">
        <v>57.097622397721381</v>
      </c>
      <c r="F7" s="16">
        <v>57.465805893840589</v>
      </c>
      <c r="G7" s="16">
        <v>61.363216287406289</v>
      </c>
      <c r="H7" s="16">
        <v>73.905514093230664</v>
      </c>
      <c r="I7" s="16">
        <v>72.649733815167053</v>
      </c>
      <c r="J7" s="16">
        <v>67.581171180760549</v>
      </c>
      <c r="K7" s="16">
        <v>46.218447751801882</v>
      </c>
      <c r="L7" s="16">
        <v>82.750918473522276</v>
      </c>
      <c r="M7" s="16">
        <v>88.5081194100121</v>
      </c>
      <c r="N7" s="16">
        <v>89.588425521290361</v>
      </c>
      <c r="O7" s="16">
        <v>107.67096215920448</v>
      </c>
      <c r="P7" s="16">
        <v>102.38248025242017</v>
      </c>
      <c r="R7" s="22"/>
    </row>
    <row r="8" spans="1:18">
      <c r="A8" s="37" t="s">
        <v>43</v>
      </c>
      <c r="B8" s="16">
        <v>18.729473733314546</v>
      </c>
      <c r="C8" s="16">
        <v>16.50405138580458</v>
      </c>
      <c r="D8" s="16">
        <v>20.572502719491066</v>
      </c>
      <c r="E8" s="16">
        <v>27.1121669451923</v>
      </c>
      <c r="F8" s="16">
        <v>25.542203377474141</v>
      </c>
      <c r="G8" s="16">
        <v>21.396896436672744</v>
      </c>
      <c r="H8" s="16">
        <v>20.891155584377433</v>
      </c>
      <c r="I8" s="16">
        <v>25.769697588331915</v>
      </c>
      <c r="J8" s="16">
        <v>50.257260526922515</v>
      </c>
      <c r="K8" s="16">
        <v>51.661605135326241</v>
      </c>
      <c r="L8" s="16">
        <v>53.690643695837643</v>
      </c>
      <c r="M8" s="16">
        <v>85.815041993135068</v>
      </c>
      <c r="N8" s="16">
        <v>88.313596834330355</v>
      </c>
      <c r="O8" s="16">
        <v>72.236765265203999</v>
      </c>
      <c r="P8" s="16">
        <v>77.133242099110689</v>
      </c>
      <c r="R8" s="22"/>
    </row>
    <row r="9" spans="1:18">
      <c r="A9" s="37" t="s">
        <v>15</v>
      </c>
      <c r="B9" s="16">
        <v>8.9001133743654677</v>
      </c>
      <c r="C9" s="16">
        <v>9.0194174593702474</v>
      </c>
      <c r="D9" s="16">
        <v>7.5144845554696227</v>
      </c>
      <c r="E9" s="16">
        <v>8.3036506893038204</v>
      </c>
      <c r="F9" s="16">
        <v>11.703140816144202</v>
      </c>
      <c r="G9" s="16">
        <v>13.326962402016443</v>
      </c>
      <c r="H9" s="16">
        <v>15.345421381915138</v>
      </c>
      <c r="I9" s="16">
        <v>26.201105509911759</v>
      </c>
      <c r="J9" s="16">
        <v>36.778376862740643</v>
      </c>
      <c r="K9" s="16">
        <v>23.880359929956924</v>
      </c>
      <c r="L9" s="16">
        <v>36.420114588657164</v>
      </c>
      <c r="M9" s="16">
        <v>46.766575171232645</v>
      </c>
      <c r="N9" s="16">
        <v>54.182608906564035</v>
      </c>
      <c r="O9" s="16">
        <v>70.585917274936747</v>
      </c>
      <c r="P9" s="16">
        <v>74.736280207555851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6.4838882172306667</v>
      </c>
      <c r="C11" s="16">
        <v>8.1567687590936924</v>
      </c>
      <c r="D11" s="16">
        <v>6.5471739867310603</v>
      </c>
      <c r="E11" s="16">
        <v>7.8563534537416899</v>
      </c>
      <c r="F11" s="16">
        <v>9.4188346684422157</v>
      </c>
      <c r="G11" s="16">
        <v>10.432259767286185</v>
      </c>
      <c r="H11" s="16">
        <v>11.564946437834857</v>
      </c>
      <c r="I11" s="16">
        <v>16.327003232322983</v>
      </c>
      <c r="J11" s="16">
        <v>17.437544452573693</v>
      </c>
      <c r="K11" s="16">
        <v>18.114229893951428</v>
      </c>
      <c r="L11" s="16">
        <v>23.269719051245044</v>
      </c>
      <c r="M11" s="16">
        <v>27.26989296264896</v>
      </c>
      <c r="N11" s="16">
        <v>28.33743825891343</v>
      </c>
      <c r="O11" s="16">
        <v>28.568667768357429</v>
      </c>
      <c r="P11" s="16">
        <v>31.153677125223048</v>
      </c>
      <c r="R11" s="22"/>
    </row>
    <row r="12" spans="1:18">
      <c r="A12" s="17" t="s">
        <v>16</v>
      </c>
      <c r="B12" s="16">
        <v>0.57997208569478353</v>
      </c>
      <c r="C12" s="16">
        <v>0.7268483677645462</v>
      </c>
      <c r="D12" s="16">
        <v>0.76447672278531742</v>
      </c>
      <c r="E12" s="16">
        <v>1.1190737310731416</v>
      </c>
      <c r="F12" s="16">
        <v>1.0393243904858112</v>
      </c>
      <c r="G12" s="16">
        <v>1.2644979736912936</v>
      </c>
      <c r="H12" s="16">
        <v>1.462585545465821</v>
      </c>
      <c r="I12" s="16">
        <v>1.3900395495055502</v>
      </c>
      <c r="J12" s="16">
        <v>0.58329528857518331</v>
      </c>
      <c r="K12" s="16">
        <v>0.56476165858319904</v>
      </c>
      <c r="L12" s="16">
        <v>0.78651441738655326</v>
      </c>
      <c r="M12" s="16">
        <v>0.97221424065990381</v>
      </c>
      <c r="N12" s="16">
        <v>1.0698334598424999</v>
      </c>
      <c r="O12" s="16">
        <v>1.1761651083649127</v>
      </c>
      <c r="P12" s="16">
        <v>1.0285854427241823</v>
      </c>
      <c r="R12" s="22"/>
    </row>
    <row r="13" spans="1:18">
      <c r="A13" s="36" t="s">
        <v>17</v>
      </c>
      <c r="B13" s="16">
        <v>0.88259149236443424</v>
      </c>
      <c r="C13" s="16">
        <v>1.0945498949592474</v>
      </c>
      <c r="D13" s="16">
        <v>1.0826340000184671</v>
      </c>
      <c r="E13" s="16">
        <v>1.4625238195328212</v>
      </c>
      <c r="F13" s="16">
        <v>1.3959139073862641</v>
      </c>
      <c r="G13" s="16">
        <v>1.6576975945764398</v>
      </c>
      <c r="H13" s="16">
        <v>1.9253028587245704</v>
      </c>
      <c r="I13" s="16">
        <v>1.9076798639414139</v>
      </c>
      <c r="J13" s="16">
        <v>0.94535578374944473</v>
      </c>
      <c r="K13" s="16">
        <v>0.90997780397791383</v>
      </c>
      <c r="L13" s="16">
        <v>1.2248228708339701</v>
      </c>
      <c r="M13" s="16">
        <v>1.5777602630092138</v>
      </c>
      <c r="N13" s="16">
        <v>2.0074143717020463</v>
      </c>
      <c r="O13" s="16">
        <v>2.1149026942177889</v>
      </c>
      <c r="P13" s="16">
        <v>1.959767786601748</v>
      </c>
      <c r="R13" s="22"/>
    </row>
    <row r="14" spans="1:18">
      <c r="A14" s="36" t="s">
        <v>22</v>
      </c>
      <c r="B14" s="16">
        <v>4.2531105161079483E-2</v>
      </c>
      <c r="C14" s="16">
        <v>5.4410605597990068E-2</v>
      </c>
      <c r="D14" s="16">
        <v>6.6206563825840684E-2</v>
      </c>
      <c r="E14" s="16">
        <v>0.18276221333524034</v>
      </c>
      <c r="F14" s="16">
        <v>0.24218064496523778</v>
      </c>
      <c r="G14" s="16">
        <v>0.30301023336455701</v>
      </c>
      <c r="H14" s="16">
        <v>0.366912679960257</v>
      </c>
      <c r="I14" s="16">
        <v>0.44082237596604718</v>
      </c>
      <c r="J14" s="16">
        <v>0.46005212192789546</v>
      </c>
      <c r="K14" s="16">
        <v>0.39859131643764412</v>
      </c>
      <c r="L14" s="16">
        <v>0.38085555050055075</v>
      </c>
      <c r="M14" s="16">
        <v>0.34718701639152871</v>
      </c>
      <c r="N14" s="16">
        <v>0.26538153983068724</v>
      </c>
      <c r="O14" s="16">
        <v>0.28754685012082365</v>
      </c>
      <c r="P14" s="16">
        <v>0</v>
      </c>
      <c r="R14" s="22"/>
    </row>
    <row r="15" spans="1:18">
      <c r="A15" s="36" t="s">
        <v>36</v>
      </c>
      <c r="B15" s="16">
        <v>3.9061715549904327E-2</v>
      </c>
      <c r="C15" s="16">
        <v>4.7840002755693847E-2</v>
      </c>
      <c r="D15" s="16">
        <v>5.835145470612068E-2</v>
      </c>
      <c r="E15" s="16">
        <v>0.16168680765570567</v>
      </c>
      <c r="F15" s="16">
        <v>0.23050432816033059</v>
      </c>
      <c r="G15" s="16">
        <v>0.24786835896803514</v>
      </c>
      <c r="H15" s="16">
        <v>0.33921512099597445</v>
      </c>
      <c r="I15" s="16">
        <v>0.41965354977044766</v>
      </c>
      <c r="J15" s="16">
        <v>0.42370419272323817</v>
      </c>
      <c r="K15" s="16">
        <v>0.35255941122861206</v>
      </c>
      <c r="L15" s="16">
        <v>0.33812651882051281</v>
      </c>
      <c r="M15" s="16">
        <v>0.32142103612690015</v>
      </c>
      <c r="N15" s="16">
        <v>0.22712639399351373</v>
      </c>
      <c r="O15" s="16">
        <v>0.25399736229923464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182.77319973765452</v>
      </c>
      <c r="C18" s="16">
        <v>138.73633175462592</v>
      </c>
      <c r="D18" s="16">
        <v>118.14732193552524</v>
      </c>
      <c r="E18" s="16">
        <v>185.38005876232035</v>
      </c>
      <c r="F18" s="16">
        <v>272.78104193522904</v>
      </c>
      <c r="G18" s="16">
        <v>288.58160279327006</v>
      </c>
      <c r="H18" s="16">
        <v>240.10159303150593</v>
      </c>
      <c r="I18" s="16">
        <v>520.83078681180507</v>
      </c>
      <c r="J18" s="16">
        <v>838.51487681683932</v>
      </c>
      <c r="K18" s="16">
        <v>359.07809383651278</v>
      </c>
      <c r="L18" s="16">
        <v>376.02303564127351</v>
      </c>
      <c r="M18" s="16">
        <v>711.2658439670314</v>
      </c>
      <c r="N18" s="16">
        <v>382.06543212373316</v>
      </c>
      <c r="O18" s="16">
        <v>424.18275644410704</v>
      </c>
      <c r="P18" s="16">
        <v>404.16137160640216</v>
      </c>
      <c r="R18" s="22"/>
    </row>
    <row r="19" spans="1:18">
      <c r="A19" s="36" t="s">
        <v>19</v>
      </c>
      <c r="B19" s="16">
        <v>154.77227182028676</v>
      </c>
      <c r="C19" s="16">
        <v>161.50139083871986</v>
      </c>
      <c r="D19" s="16">
        <v>178.30056802338652</v>
      </c>
      <c r="E19" s="16">
        <v>172.55122166722541</v>
      </c>
      <c r="F19" s="16">
        <v>231.64662979455881</v>
      </c>
      <c r="G19" s="16">
        <v>186.9250637452171</v>
      </c>
      <c r="H19" s="16">
        <v>223.49365624331557</v>
      </c>
      <c r="I19" s="16">
        <v>326.09185387343729</v>
      </c>
      <c r="J19" s="16">
        <v>596.96646012071221</v>
      </c>
      <c r="K19" s="16">
        <v>425.06033522636892</v>
      </c>
      <c r="L19" s="16">
        <v>400.94276115769571</v>
      </c>
      <c r="M19" s="16">
        <v>642.68753786328398</v>
      </c>
      <c r="N19" s="16">
        <v>441.77640643407443</v>
      </c>
      <c r="O19" s="16">
        <v>302.32929186485717</v>
      </c>
      <c r="P19" s="16">
        <v>535.05101925882389</v>
      </c>
      <c r="R19" s="22"/>
    </row>
    <row r="20" spans="1:18">
      <c r="A20" s="36" t="s">
        <v>45</v>
      </c>
      <c r="B20" s="16">
        <v>106.15824465861269</v>
      </c>
      <c r="C20" s="16">
        <v>121.1247264616462</v>
      </c>
      <c r="D20" s="16">
        <v>108.26554249964396</v>
      </c>
      <c r="E20" s="16">
        <v>108.6778979809107</v>
      </c>
      <c r="F20" s="16">
        <v>123.29871677911576</v>
      </c>
      <c r="G20" s="16">
        <v>120.56421262078959</v>
      </c>
      <c r="H20" s="16">
        <v>111.61378844416693</v>
      </c>
      <c r="I20" s="16">
        <v>155.07559895333455</v>
      </c>
      <c r="J20" s="16">
        <v>259.88451761178146</v>
      </c>
      <c r="K20" s="16">
        <v>236.49710738951021</v>
      </c>
      <c r="L20" s="16">
        <v>245.22198654594024</v>
      </c>
      <c r="M20" s="16">
        <v>330.99792714754523</v>
      </c>
      <c r="N20" s="16">
        <v>352.87613278901398</v>
      </c>
      <c r="O20" s="16">
        <v>416.37485043140714</v>
      </c>
      <c r="P20" s="16">
        <v>478.93933100251542</v>
      </c>
      <c r="R20" s="22"/>
    </row>
    <row r="21" spans="1:18">
      <c r="A21" s="36" t="s">
        <v>32</v>
      </c>
      <c r="B21" s="16">
        <v>36.67841978221076</v>
      </c>
      <c r="C21" s="16">
        <v>37.719141377215593</v>
      </c>
      <c r="D21" s="16">
        <v>42.04123633793931</v>
      </c>
      <c r="E21" s="16">
        <v>49.167292696103942</v>
      </c>
      <c r="F21" s="16">
        <v>63.324651493195546</v>
      </c>
      <c r="G21" s="16">
        <v>78.07585713732378</v>
      </c>
      <c r="H21" s="16">
        <v>74.635176655165736</v>
      </c>
      <c r="I21" s="16">
        <v>105.01107546784648</v>
      </c>
      <c r="J21" s="16">
        <v>124.07622904080874</v>
      </c>
      <c r="K21" s="16">
        <v>140.60059547619619</v>
      </c>
      <c r="L21" s="16">
        <v>122.64372938468054</v>
      </c>
      <c r="M21" s="16">
        <v>152.23960836555617</v>
      </c>
      <c r="N21" s="16">
        <v>161.55187890592296</v>
      </c>
      <c r="O21" s="16">
        <v>155.42998823245375</v>
      </c>
      <c r="P21" s="16">
        <v>168.36680196798693</v>
      </c>
      <c r="R21" s="22"/>
    </row>
    <row r="22" spans="1:18">
      <c r="A22" s="36" t="s">
        <v>20</v>
      </c>
      <c r="B22" s="16">
        <v>273.51506109759777</v>
      </c>
      <c r="C22" s="16">
        <v>256.64642397341555</v>
      </c>
      <c r="D22" s="16">
        <v>259.29631802318374</v>
      </c>
      <c r="E22" s="16">
        <v>395.0877749709465</v>
      </c>
      <c r="F22" s="16">
        <v>247.17953127558619</v>
      </c>
      <c r="G22" s="16">
        <v>289.11202753463499</v>
      </c>
      <c r="H22" s="16">
        <v>276.29806636539877</v>
      </c>
      <c r="I22" s="16">
        <v>439.39205195998466</v>
      </c>
      <c r="J22" s="16">
        <v>778.34031093451392</v>
      </c>
      <c r="K22" s="16">
        <v>884.38022784357599</v>
      </c>
      <c r="L22" s="16">
        <v>863.0724716477016</v>
      </c>
      <c r="M22" s="16">
        <v>778.22977429692082</v>
      </c>
      <c r="N22" s="16">
        <v>1190.8149732729732</v>
      </c>
      <c r="O22" s="16">
        <v>1100.8034019604445</v>
      </c>
      <c r="P22" s="16">
        <v>1295.4847386673107</v>
      </c>
      <c r="R22" s="22"/>
    </row>
    <row r="23" spans="1:18">
      <c r="A23" s="37" t="s">
        <v>30</v>
      </c>
      <c r="B23" s="16">
        <v>66.397997697102298</v>
      </c>
      <c r="C23" s="16">
        <v>71.013196707784971</v>
      </c>
      <c r="D23" s="16">
        <v>61.402232837881357</v>
      </c>
      <c r="E23" s="16">
        <v>63.206076644711764</v>
      </c>
      <c r="F23" s="16">
        <v>48.315168960163845</v>
      </c>
      <c r="G23" s="16">
        <v>68.574187651514549</v>
      </c>
      <c r="H23" s="16">
        <v>66.388764109478586</v>
      </c>
      <c r="I23" s="16">
        <v>95.186295142285147</v>
      </c>
      <c r="J23" s="16">
        <v>161.45570350083506</v>
      </c>
      <c r="K23" s="16">
        <v>188.50504891299229</v>
      </c>
      <c r="L23" s="16">
        <v>163.03049656906609</v>
      </c>
      <c r="M23" s="16">
        <v>142.39408030153291</v>
      </c>
      <c r="N23" s="16">
        <v>235.12570695696587</v>
      </c>
      <c r="O23" s="16">
        <v>277.40955994881369</v>
      </c>
      <c r="P23" s="16">
        <v>297.97997501100696</v>
      </c>
      <c r="R23" s="22"/>
    </row>
    <row r="24" spans="1:18">
      <c r="A24" s="39" t="s">
        <v>23</v>
      </c>
      <c r="B24" s="16">
        <v>65.572654124504567</v>
      </c>
      <c r="C24" s="16">
        <v>60.066246783305743</v>
      </c>
      <c r="D24" s="16">
        <v>76.062150784019963</v>
      </c>
      <c r="E24" s="16">
        <v>82.571289952746028</v>
      </c>
      <c r="F24" s="16">
        <v>63.890335131685305</v>
      </c>
      <c r="G24" s="16">
        <v>77.901861946012886</v>
      </c>
      <c r="H24" s="16">
        <v>75.280398352072012</v>
      </c>
      <c r="I24" s="16">
        <v>115.19633937314084</v>
      </c>
      <c r="J24" s="16">
        <v>205.17197043788804</v>
      </c>
      <c r="K24" s="16">
        <v>167.68427036003069</v>
      </c>
      <c r="L24" s="16">
        <v>180.80023957652642</v>
      </c>
      <c r="M24" s="16">
        <v>191.68138160344174</v>
      </c>
      <c r="N24" s="16">
        <v>204.925222631324</v>
      </c>
      <c r="O24" s="16">
        <v>182.42556615319143</v>
      </c>
      <c r="P24" s="16">
        <v>178.95650190631659</v>
      </c>
      <c r="R24" s="22"/>
    </row>
    <row r="25" spans="1:18">
      <c r="A25" s="39" t="s">
        <v>46</v>
      </c>
      <c r="B25" s="16">
        <v>80.749703073971276</v>
      </c>
      <c r="C25" s="16">
        <v>91.070620624799531</v>
      </c>
      <c r="D25" s="16">
        <v>90.450922700381312</v>
      </c>
      <c r="E25" s="16">
        <v>53.968969225894028</v>
      </c>
      <c r="F25" s="16">
        <v>73.178398150090786</v>
      </c>
      <c r="G25" s="16">
        <v>82.218891332049381</v>
      </c>
      <c r="H25" s="16">
        <v>86.257788868303535</v>
      </c>
      <c r="I25" s="16">
        <v>118.95254847994379</v>
      </c>
      <c r="J25" s="16">
        <v>145.6078120881308</v>
      </c>
      <c r="K25" s="16">
        <v>92.286023362361277</v>
      </c>
      <c r="L25" s="16">
        <v>82.013806244543005</v>
      </c>
      <c r="M25" s="16">
        <v>165.7791995797003</v>
      </c>
      <c r="N25" s="16">
        <v>133.42236011254295</v>
      </c>
      <c r="O25" s="16">
        <v>156.30274421451327</v>
      </c>
      <c r="P25" s="16">
        <v>204.9337754049611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7.8642978091057305</v>
      </c>
      <c r="C28" s="16">
        <v>8.5727161749744099</v>
      </c>
      <c r="D28" s="16">
        <v>7.7802867227837424</v>
      </c>
      <c r="E28" s="16">
        <v>10.761370918000763</v>
      </c>
      <c r="F28" s="16">
        <v>10.355607429247501</v>
      </c>
      <c r="G28" s="16">
        <v>10.220337343814871</v>
      </c>
      <c r="H28" s="16">
        <v>10.290421927080134</v>
      </c>
      <c r="I28" s="16">
        <v>10.412676858424534</v>
      </c>
      <c r="J28" s="16">
        <v>24.90241439085672</v>
      </c>
      <c r="K28" s="16">
        <v>23.512875788565445</v>
      </c>
      <c r="L28" s="16">
        <v>25.506239399284031</v>
      </c>
      <c r="M28" s="16">
        <v>32.631259904721482</v>
      </c>
      <c r="N28" s="16">
        <v>44.579984311616727</v>
      </c>
      <c r="O28" s="16">
        <v>39.63862274028827</v>
      </c>
      <c r="P28" s="16">
        <v>37.628541959665959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1218.5318469336198</v>
      </c>
      <c r="C31" s="16">
        <v>1224.1586527769828</v>
      </c>
      <c r="D31" s="16">
        <v>1206.2142747755393</v>
      </c>
      <c r="E31" s="16">
        <v>1393.2249695131015</v>
      </c>
      <c r="F31" s="16">
        <v>1325.475894733532</v>
      </c>
      <c r="G31" s="16">
        <v>1428.4148920860316</v>
      </c>
      <c r="H31" s="16">
        <v>1449.709453272515</v>
      </c>
      <c r="I31" s="16">
        <v>2202.4441143206122</v>
      </c>
      <c r="J31" s="16">
        <v>3541.4762739689045</v>
      </c>
      <c r="K31" s="16">
        <v>2863.4716710449325</v>
      </c>
      <c r="L31" s="16">
        <v>2942.2985456584402</v>
      </c>
      <c r="M31" s="16">
        <v>3752.9499410116632</v>
      </c>
      <c r="N31" s="16">
        <v>3769.3811170914723</v>
      </c>
      <c r="O31" s="16">
        <v>3714.3269570214152</v>
      </c>
      <c r="P31" s="16">
        <v>4316.9555525661335</v>
      </c>
      <c r="R31" s="22"/>
    </row>
    <row r="32" spans="1:18">
      <c r="A32" s="23" t="s">
        <v>39</v>
      </c>
      <c r="B32" s="16">
        <v>242.50584073380332</v>
      </c>
      <c r="C32" s="16">
        <v>275.78420920941733</v>
      </c>
      <c r="D32" s="16">
        <v>262.49602616945822</v>
      </c>
      <c r="E32" s="16">
        <v>268.92697012264534</v>
      </c>
      <c r="F32" s="16">
        <v>188.5978905136613</v>
      </c>
      <c r="G32" s="16">
        <v>222.76777582080393</v>
      </c>
      <c r="H32" s="16">
        <v>281.25578307088074</v>
      </c>
      <c r="I32" s="16">
        <v>312.13669206122614</v>
      </c>
      <c r="J32" s="16">
        <v>404.14357163956231</v>
      </c>
      <c r="K32" s="16">
        <v>343.6412026585914</v>
      </c>
      <c r="L32" s="16">
        <v>480.31346013418738</v>
      </c>
      <c r="M32" s="16">
        <v>601.82474542574118</v>
      </c>
      <c r="N32" s="16">
        <v>618.67326378793609</v>
      </c>
      <c r="O32" s="16">
        <v>655.59756301633627</v>
      </c>
      <c r="P32" s="16">
        <v>712.46514255181762</v>
      </c>
      <c r="R32" s="22"/>
    </row>
    <row r="33" spans="1:18">
      <c r="A33" s="25" t="s">
        <v>33</v>
      </c>
      <c r="B33" s="16">
        <v>976.02600619981649</v>
      </c>
      <c r="C33" s="16">
        <v>948.37444356756544</v>
      </c>
      <c r="D33" s="16">
        <v>943.71824860608103</v>
      </c>
      <c r="E33" s="16">
        <v>1124.2979993904562</v>
      </c>
      <c r="F33" s="16">
        <v>1136.8780042198707</v>
      </c>
      <c r="G33" s="16">
        <v>1205.6471162652276</v>
      </c>
      <c r="H33" s="16">
        <v>1168.4536702016344</v>
      </c>
      <c r="I33" s="16">
        <v>1890.3074222593862</v>
      </c>
      <c r="J33" s="16">
        <v>3137.3327023293423</v>
      </c>
      <c r="K33" s="16">
        <v>2519.8304683863412</v>
      </c>
      <c r="L33" s="16">
        <v>2461.985085524253</v>
      </c>
      <c r="M33" s="16">
        <v>3151.125195585922</v>
      </c>
      <c r="N33" s="16">
        <v>3150.7078533035365</v>
      </c>
      <c r="O33" s="16">
        <v>3058.729394005079</v>
      </c>
      <c r="P33" s="16">
        <v>3604.4904100143158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93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36.879538742847714</v>
      </c>
      <c r="C5" s="16">
        <v>34.396406727083544</v>
      </c>
      <c r="D5" s="16">
        <v>29.162312101571587</v>
      </c>
      <c r="E5" s="16">
        <v>40.796974149800846</v>
      </c>
      <c r="F5" s="16">
        <v>9.1651811076039245</v>
      </c>
      <c r="G5" s="16">
        <v>14.321625313743496</v>
      </c>
      <c r="H5" s="16">
        <v>20.85736723965266</v>
      </c>
      <c r="I5" s="16">
        <v>32.745562102838001</v>
      </c>
      <c r="J5" s="16">
        <v>35.227047552977034</v>
      </c>
      <c r="K5" s="16">
        <v>30.192809811473484</v>
      </c>
      <c r="L5" s="16">
        <v>43.353478598269341</v>
      </c>
      <c r="M5" s="16">
        <v>51.140034749449761</v>
      </c>
      <c r="N5" s="16">
        <v>62.171958298430226</v>
      </c>
      <c r="O5" s="16">
        <v>57.253115149400429</v>
      </c>
      <c r="P5" s="16">
        <v>72.444934823055092</v>
      </c>
      <c r="R5" s="22"/>
    </row>
    <row r="6" spans="1:18">
      <c r="A6" s="36" t="s">
        <v>13</v>
      </c>
      <c r="B6" s="16">
        <v>7.015700756076126</v>
      </c>
      <c r="C6" s="16">
        <v>5.7661399566083924</v>
      </c>
      <c r="D6" s="16">
        <v>4.8251864597857077</v>
      </c>
      <c r="E6" s="16">
        <v>5.2394843455987816</v>
      </c>
      <c r="F6" s="16">
        <v>6.6692198925675852</v>
      </c>
      <c r="G6" s="16">
        <v>9.1962491322159945</v>
      </c>
      <c r="H6" s="16">
        <v>8.47958171091115</v>
      </c>
      <c r="I6" s="16">
        <v>12.615859863717011</v>
      </c>
      <c r="J6" s="16">
        <v>11.923490573537672</v>
      </c>
      <c r="K6" s="16">
        <v>11.555452717331688</v>
      </c>
      <c r="L6" s="16">
        <v>14.729713445695213</v>
      </c>
      <c r="M6" s="16">
        <v>17.620784980270336</v>
      </c>
      <c r="N6" s="16">
        <v>16.368835486047782</v>
      </c>
      <c r="O6" s="16">
        <v>15.381977511388621</v>
      </c>
      <c r="P6" s="16">
        <v>17.993967538545004</v>
      </c>
      <c r="R6" s="22"/>
    </row>
    <row r="7" spans="1:18">
      <c r="A7" s="37" t="s">
        <v>14</v>
      </c>
      <c r="B7" s="16">
        <v>14.062754978796606</v>
      </c>
      <c r="C7" s="16">
        <v>16.763013644765753</v>
      </c>
      <c r="D7" s="16">
        <v>13.693771723939481</v>
      </c>
      <c r="E7" s="16">
        <v>16.28681931994095</v>
      </c>
      <c r="F7" s="16">
        <v>16.310829865229746</v>
      </c>
      <c r="G7" s="16">
        <v>15.504972270295443</v>
      </c>
      <c r="H7" s="16">
        <v>17.590740781110519</v>
      </c>
      <c r="I7" s="16">
        <v>22.723039217647951</v>
      </c>
      <c r="J7" s="16">
        <v>18.369352294147145</v>
      </c>
      <c r="K7" s="16">
        <v>11.743660446118431</v>
      </c>
      <c r="L7" s="16">
        <v>19.81782697845701</v>
      </c>
      <c r="M7" s="16">
        <v>20.626486660869542</v>
      </c>
      <c r="N7" s="16">
        <v>25.356612111051753</v>
      </c>
      <c r="O7" s="16">
        <v>23.570682465757088</v>
      </c>
      <c r="P7" s="16">
        <v>24.35314417321273</v>
      </c>
      <c r="R7" s="22"/>
    </row>
    <row r="8" spans="1:18">
      <c r="A8" s="37" t="s">
        <v>43</v>
      </c>
      <c r="B8" s="16">
        <v>29.978093440981961</v>
      </c>
      <c r="C8" s="16">
        <v>39.97228349325664</v>
      </c>
      <c r="D8" s="16">
        <v>38.138570649152101</v>
      </c>
      <c r="E8" s="16">
        <v>32.184309368152583</v>
      </c>
      <c r="F8" s="16">
        <v>29.264598359245056</v>
      </c>
      <c r="G8" s="16">
        <v>29.086964451460926</v>
      </c>
      <c r="H8" s="16">
        <v>30.264932422148259</v>
      </c>
      <c r="I8" s="16">
        <v>36.34510002086062</v>
      </c>
      <c r="J8" s="16">
        <v>26.019249039054014</v>
      </c>
      <c r="K8" s="16">
        <v>22.829679884556445</v>
      </c>
      <c r="L8" s="16">
        <v>27.342178976830112</v>
      </c>
      <c r="M8" s="16">
        <v>30.308084373498026</v>
      </c>
      <c r="N8" s="16">
        <v>28.496779899957012</v>
      </c>
      <c r="O8" s="16">
        <v>24.232678339375997</v>
      </c>
      <c r="P8" s="16">
        <v>22.62441366415743</v>
      </c>
      <c r="R8" s="22"/>
    </row>
    <row r="9" spans="1:18">
      <c r="A9" s="37" t="s">
        <v>15</v>
      </c>
      <c r="B9" s="16">
        <v>9.1948039866070364</v>
      </c>
      <c r="C9" s="16">
        <v>9.4769464531786802</v>
      </c>
      <c r="D9" s="16">
        <v>7.9433481840021489</v>
      </c>
      <c r="E9" s="16">
        <v>7.4981196180557932</v>
      </c>
      <c r="F9" s="16">
        <v>10.26589064296939</v>
      </c>
      <c r="G9" s="16">
        <v>10.716028426732615</v>
      </c>
      <c r="H9" s="16">
        <v>11.611554298736847</v>
      </c>
      <c r="I9" s="16">
        <v>16.967551759423689</v>
      </c>
      <c r="J9" s="16">
        <v>20.53596146269571</v>
      </c>
      <c r="K9" s="16">
        <v>11.726790154710541</v>
      </c>
      <c r="L9" s="16">
        <v>17.808054867111309</v>
      </c>
      <c r="M9" s="16">
        <v>21.176215963773117</v>
      </c>
      <c r="N9" s="16">
        <v>21.673043562625619</v>
      </c>
      <c r="O9" s="16">
        <v>27.243336363200736</v>
      </c>
      <c r="P9" s="16">
        <v>27.654845148331201</v>
      </c>
      <c r="R9" s="22"/>
    </row>
    <row r="10" spans="1:18">
      <c r="A10" s="36" t="s">
        <v>35</v>
      </c>
      <c r="B10" s="16">
        <v>24.403266606386214</v>
      </c>
      <c r="C10" s="16">
        <v>39.332712397695182</v>
      </c>
      <c r="D10" s="16">
        <v>27.734215648300253</v>
      </c>
      <c r="E10" s="16">
        <v>31.686307887542842</v>
      </c>
      <c r="F10" s="16">
        <v>37.453814364829299</v>
      </c>
      <c r="G10" s="16">
        <v>43.756914208808034</v>
      </c>
      <c r="H10" s="16">
        <v>40.662639379749528</v>
      </c>
      <c r="I10" s="16">
        <v>57.52190851985506</v>
      </c>
      <c r="J10" s="16">
        <v>70.958670457677385</v>
      </c>
      <c r="K10" s="16">
        <v>66.718776277822784</v>
      </c>
      <c r="L10" s="16">
        <v>62.730049130631102</v>
      </c>
      <c r="M10" s="16">
        <v>72.104532638043437</v>
      </c>
      <c r="N10" s="16">
        <v>73.387813338274043</v>
      </c>
      <c r="O10" s="16">
        <v>79.378819250964568</v>
      </c>
      <c r="P10" s="16">
        <v>74.191143432593421</v>
      </c>
      <c r="R10" s="22"/>
    </row>
    <row r="11" spans="1:18">
      <c r="A11" s="17" t="s">
        <v>44</v>
      </c>
      <c r="B11" s="16">
        <v>2.8730893410985843</v>
      </c>
      <c r="C11" s="16">
        <v>3.5433413051864147</v>
      </c>
      <c r="D11" s="16">
        <v>2.9865719502835391</v>
      </c>
      <c r="E11" s="16">
        <v>3.1336786019467668</v>
      </c>
      <c r="F11" s="16">
        <v>3.4920971993627048</v>
      </c>
      <c r="G11" s="16">
        <v>6.3476455005753012</v>
      </c>
      <c r="H11" s="16">
        <v>6.0410135951147463</v>
      </c>
      <c r="I11" s="16">
        <v>5.6580722618488881</v>
      </c>
      <c r="J11" s="16">
        <v>7.3325201428972422</v>
      </c>
      <c r="K11" s="16">
        <v>8.4642565386005586</v>
      </c>
      <c r="L11" s="16">
        <v>9.9918649376626565</v>
      </c>
      <c r="M11" s="16">
        <v>13.395700468779244</v>
      </c>
      <c r="N11" s="16">
        <v>11.887930998863713</v>
      </c>
      <c r="O11" s="16">
        <v>12.940653698759526</v>
      </c>
      <c r="P11" s="16">
        <v>13.450889944784011</v>
      </c>
      <c r="R11" s="22"/>
    </row>
    <row r="12" spans="1:18">
      <c r="A12" s="17" t="s">
        <v>16</v>
      </c>
      <c r="B12" s="16">
        <v>6.5466006929039162</v>
      </c>
      <c r="C12" s="16">
        <v>4.5414918263242443</v>
      </c>
      <c r="D12" s="16">
        <v>7.8564397825255883</v>
      </c>
      <c r="E12" s="16">
        <v>9.3769583710406117</v>
      </c>
      <c r="F12" s="16">
        <v>7.4218941842822481</v>
      </c>
      <c r="G12" s="16">
        <v>8.8653151022512677</v>
      </c>
      <c r="H12" s="16">
        <v>10.336719645680271</v>
      </c>
      <c r="I12" s="16">
        <v>9.189007970233197</v>
      </c>
      <c r="J12" s="16">
        <v>7.8514553972636181</v>
      </c>
      <c r="K12" s="16">
        <v>7.3091585704808502</v>
      </c>
      <c r="L12" s="16">
        <v>9.9962689375510081</v>
      </c>
      <c r="M12" s="16">
        <v>7.8729254709786307</v>
      </c>
      <c r="N12" s="16">
        <v>8.9590201081567322</v>
      </c>
      <c r="O12" s="16">
        <v>10.534031110665405</v>
      </c>
      <c r="P12" s="16">
        <v>13.886099099721065</v>
      </c>
      <c r="R12" s="22"/>
    </row>
    <row r="13" spans="1:18">
      <c r="A13" s="36" t="s">
        <v>17</v>
      </c>
      <c r="B13" s="16">
        <v>9.9625037445419888</v>
      </c>
      <c r="C13" s="16">
        <v>6.8389634233473879</v>
      </c>
      <c r="D13" s="16">
        <v>11.1261057062276</v>
      </c>
      <c r="E13" s="16">
        <v>12.254800190210386</v>
      </c>
      <c r="F13" s="16">
        <v>9.9683269302918003</v>
      </c>
      <c r="G13" s="16">
        <v>11.622012708540646</v>
      </c>
      <c r="H13" s="16">
        <v>13.60694145061051</v>
      </c>
      <c r="I13" s="16">
        <v>12.610925696787907</v>
      </c>
      <c r="J13" s="16">
        <v>12.724976381662044</v>
      </c>
      <c r="K13" s="16">
        <v>11.776953983700155</v>
      </c>
      <c r="L13" s="16">
        <v>15.566985864547981</v>
      </c>
      <c r="M13" s="16">
        <v>12.776596394341906</v>
      </c>
      <c r="N13" s="16">
        <v>16.810528364040039</v>
      </c>
      <c r="O13" s="16">
        <v>18.941601496656741</v>
      </c>
      <c r="P13" s="16">
        <v>26.457237840269784</v>
      </c>
      <c r="R13" s="22"/>
    </row>
    <row r="14" spans="1:18">
      <c r="A14" s="36" t="s">
        <v>22</v>
      </c>
      <c r="B14" s="16">
        <v>2.4371228174429627</v>
      </c>
      <c r="C14" s="16">
        <v>1.4731096705737523</v>
      </c>
      <c r="D14" s="16">
        <v>1.6547900472628203</v>
      </c>
      <c r="E14" s="16">
        <v>1.8332011903910577</v>
      </c>
      <c r="F14" s="16">
        <v>2.0988989230320603</v>
      </c>
      <c r="G14" s="16">
        <v>2.047371725178714</v>
      </c>
      <c r="H14" s="16">
        <v>2.1372663607684972</v>
      </c>
      <c r="I14" s="16">
        <v>1.2730039598906837</v>
      </c>
      <c r="J14" s="16">
        <v>1.2695138304600273</v>
      </c>
      <c r="K14" s="16">
        <v>0.56467103161999566</v>
      </c>
      <c r="L14" s="16">
        <v>0.49726800178562486</v>
      </c>
      <c r="M14" s="16">
        <v>0.56993424196172116</v>
      </c>
      <c r="N14" s="16">
        <v>0.68855750874989108</v>
      </c>
      <c r="O14" s="16">
        <v>0.69608743977300658</v>
      </c>
      <c r="P14" s="16">
        <v>0.44353720073019126</v>
      </c>
      <c r="R14" s="22"/>
    </row>
    <row r="15" spans="1:18">
      <c r="A15" s="36" t="s">
        <v>36</v>
      </c>
      <c r="B15" s="16">
        <v>2.2383194110426032</v>
      </c>
      <c r="C15" s="16">
        <v>1.2952175393962326</v>
      </c>
      <c r="D15" s="16">
        <v>1.4584566984173895</v>
      </c>
      <c r="E15" s="16">
        <v>1.6218037791065463</v>
      </c>
      <c r="F15" s="16">
        <v>1.9977041773895314</v>
      </c>
      <c r="G15" s="16">
        <v>1.6747905312724081</v>
      </c>
      <c r="H15" s="16">
        <v>1.9759280798015513</v>
      </c>
      <c r="I15" s="16">
        <v>1.2118727627408561</v>
      </c>
      <c r="J15" s="16">
        <v>1.1692117198197758</v>
      </c>
      <c r="K15" s="16">
        <v>0.4994591659072003</v>
      </c>
      <c r="L15" s="16">
        <v>0.44147839815810352</v>
      </c>
      <c r="M15" s="16">
        <v>0.52763739980688251</v>
      </c>
      <c r="N15" s="16">
        <v>0.58930091414533281</v>
      </c>
      <c r="O15" s="16">
        <v>0.61487153678671858</v>
      </c>
      <c r="P15" s="16">
        <v>0.39807037200463496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28.967642665345537</v>
      </c>
      <c r="C18" s="16">
        <v>31.073300561118586</v>
      </c>
      <c r="D18" s="16">
        <v>26.912856118260727</v>
      </c>
      <c r="E18" s="16">
        <v>25.588796837060034</v>
      </c>
      <c r="F18" s="16">
        <v>35.384949862633434</v>
      </c>
      <c r="G18" s="16">
        <v>17.929361202651265</v>
      </c>
      <c r="H18" s="16">
        <v>26.045471886916811</v>
      </c>
      <c r="I18" s="16">
        <v>40.696447050964863</v>
      </c>
      <c r="J18" s="16">
        <v>107.14795973713301</v>
      </c>
      <c r="K18" s="16">
        <v>50.622720851448115</v>
      </c>
      <c r="L18" s="16">
        <v>32.152427515073981</v>
      </c>
      <c r="M18" s="16">
        <v>86.097325661589352</v>
      </c>
      <c r="N18" s="16">
        <v>72.785113539045469</v>
      </c>
      <c r="O18" s="16">
        <v>168.6868838485988</v>
      </c>
      <c r="P18" s="16">
        <v>137.47669589196005</v>
      </c>
      <c r="R18" s="22"/>
    </row>
    <row r="19" spans="1:18">
      <c r="A19" s="36" t="s">
        <v>19</v>
      </c>
      <c r="B19" s="16">
        <v>32.622218995698887</v>
      </c>
      <c r="C19" s="16">
        <v>41.478746617696657</v>
      </c>
      <c r="D19" s="16">
        <v>38.787510541399676</v>
      </c>
      <c r="E19" s="16">
        <v>44.185985793926051</v>
      </c>
      <c r="F19" s="16">
        <v>52.593837349826622</v>
      </c>
      <c r="G19" s="16">
        <v>36.169368024802985</v>
      </c>
      <c r="H19" s="16">
        <v>44.444485117122184</v>
      </c>
      <c r="I19" s="16">
        <v>70.825841819476949</v>
      </c>
      <c r="J19" s="16">
        <v>76.615297068287518</v>
      </c>
      <c r="K19" s="16">
        <v>57.545750554035536</v>
      </c>
      <c r="L19" s="16">
        <v>55.989383345843443</v>
      </c>
      <c r="M19" s="16">
        <v>90.852284506845209</v>
      </c>
      <c r="N19" s="16">
        <v>68.74172909449301</v>
      </c>
      <c r="O19" s="16">
        <v>60.951876532294705</v>
      </c>
      <c r="P19" s="16">
        <v>93.596211824671471</v>
      </c>
      <c r="R19" s="22"/>
    </row>
    <row r="20" spans="1:18">
      <c r="A20" s="36" t="s">
        <v>45</v>
      </c>
      <c r="B20" s="16">
        <v>23.418746213119903</v>
      </c>
      <c r="C20" s="16">
        <v>30.32268401980771</v>
      </c>
      <c r="D20" s="16">
        <v>24.952016745210507</v>
      </c>
      <c r="E20" s="16">
        <v>30.521907714188419</v>
      </c>
      <c r="F20" s="16">
        <v>28.916864578002922</v>
      </c>
      <c r="G20" s="16">
        <v>26.620857030650676</v>
      </c>
      <c r="H20" s="16">
        <v>28.165664076630577</v>
      </c>
      <c r="I20" s="16">
        <v>35.047489731482763</v>
      </c>
      <c r="J20" s="16">
        <v>39.907773710120793</v>
      </c>
      <c r="K20" s="16">
        <v>38.122886663766664</v>
      </c>
      <c r="L20" s="16">
        <v>41.338710993773624</v>
      </c>
      <c r="M20" s="16">
        <v>53.366092586570154</v>
      </c>
      <c r="N20" s="16">
        <v>60.657301931888071</v>
      </c>
      <c r="O20" s="16">
        <v>90.415383779091741</v>
      </c>
      <c r="P20" s="16">
        <v>93.763742261723706</v>
      </c>
      <c r="R20" s="22"/>
    </row>
    <row r="21" spans="1:18">
      <c r="A21" s="36" t="s">
        <v>32</v>
      </c>
      <c r="B21" s="16">
        <v>7.3625587867738833</v>
      </c>
      <c r="C21" s="16">
        <v>9.2090779022339202</v>
      </c>
      <c r="D21" s="16">
        <v>9.6635641892850686</v>
      </c>
      <c r="E21" s="16">
        <v>11.82894600742042</v>
      </c>
      <c r="F21" s="16">
        <v>13.0568797332866</v>
      </c>
      <c r="G21" s="16">
        <v>12.919821906545655</v>
      </c>
      <c r="H21" s="16">
        <v>15.313149989106147</v>
      </c>
      <c r="I21" s="16">
        <v>18.353251666495481</v>
      </c>
      <c r="J21" s="16">
        <v>18.046536608809529</v>
      </c>
      <c r="K21" s="16">
        <v>21.921282942179563</v>
      </c>
      <c r="L21" s="16">
        <v>18.363299395126642</v>
      </c>
      <c r="M21" s="16">
        <v>23.226122524147677</v>
      </c>
      <c r="N21" s="16">
        <v>28.278918461399357</v>
      </c>
      <c r="O21" s="16">
        <v>37.983377664453364</v>
      </c>
      <c r="P21" s="16">
        <v>37.086946713659557</v>
      </c>
      <c r="R21" s="22"/>
    </row>
    <row r="22" spans="1:18">
      <c r="A22" s="36" t="s">
        <v>20</v>
      </c>
      <c r="B22" s="16">
        <v>53.562133067260177</v>
      </c>
      <c r="C22" s="16">
        <v>69.391170242922556</v>
      </c>
      <c r="D22" s="16">
        <v>72.468493289812457</v>
      </c>
      <c r="E22" s="16">
        <v>135.49474602283868</v>
      </c>
      <c r="F22" s="16">
        <v>107.33966635482288</v>
      </c>
      <c r="G22" s="16">
        <v>87.97488106712116</v>
      </c>
      <c r="H22" s="16">
        <v>108.74023501669994</v>
      </c>
      <c r="I22" s="16">
        <v>91.005488007893646</v>
      </c>
      <c r="J22" s="16">
        <v>199.62190913392965</v>
      </c>
      <c r="K22" s="16">
        <v>324.341976810407</v>
      </c>
      <c r="L22" s="16">
        <v>276.54997496196637</v>
      </c>
      <c r="M22" s="16">
        <v>253.81732411422368</v>
      </c>
      <c r="N22" s="16">
        <v>326.59264874377493</v>
      </c>
      <c r="O22" s="16">
        <v>400.06334160958085</v>
      </c>
      <c r="P22" s="16">
        <v>468.05071016114846</v>
      </c>
      <c r="R22" s="22"/>
    </row>
    <row r="23" spans="1:18">
      <c r="A23" s="37" t="s">
        <v>30</v>
      </c>
      <c r="B23" s="16">
        <v>13.002641879317933</v>
      </c>
      <c r="C23" s="16">
        <v>19.200301901554976</v>
      </c>
      <c r="D23" s="16">
        <v>17.160780886960598</v>
      </c>
      <c r="E23" s="16">
        <v>21.676426972981062</v>
      </c>
      <c r="F23" s="16">
        <v>20.981244236921629</v>
      </c>
      <c r="G23" s="16">
        <v>20.866672529539521</v>
      </c>
      <c r="H23" s="16">
        <v>26.128050430095296</v>
      </c>
      <c r="I23" s="16">
        <v>19.714683509741654</v>
      </c>
      <c r="J23" s="16">
        <v>41.408745404309506</v>
      </c>
      <c r="K23" s="16">
        <v>69.13327353808333</v>
      </c>
      <c r="L23" s="16">
        <v>52.239042751691301</v>
      </c>
      <c r="M23" s="16">
        <v>46.441405386337152</v>
      </c>
      <c r="N23" s="16">
        <v>64.485523902818187</v>
      </c>
      <c r="O23" s="16">
        <v>100.81854339286795</v>
      </c>
      <c r="P23" s="16">
        <v>107.65834189693211</v>
      </c>
      <c r="R23" s="22"/>
    </row>
    <row r="24" spans="1:18">
      <c r="A24" s="39" t="s">
        <v>23</v>
      </c>
      <c r="B24" s="16">
        <v>11.460784938869574</v>
      </c>
      <c r="C24" s="16">
        <v>14.179667043514321</v>
      </c>
      <c r="D24" s="16">
        <v>19.195593444148773</v>
      </c>
      <c r="E24" s="16">
        <v>26.570840358236534</v>
      </c>
      <c r="F24" s="16">
        <v>24.844708383924111</v>
      </c>
      <c r="G24" s="16">
        <v>21.361634444962174</v>
      </c>
      <c r="H24" s="16">
        <v>26.750668447611975</v>
      </c>
      <c r="I24" s="16">
        <v>21.369556088333901</v>
      </c>
      <c r="J24" s="16">
        <v>46.200141777307401</v>
      </c>
      <c r="K24" s="16">
        <v>55.76214666030242</v>
      </c>
      <c r="L24" s="16">
        <v>53.298527008857072</v>
      </c>
      <c r="M24" s="16">
        <v>53.537599693804381</v>
      </c>
      <c r="N24" s="16">
        <v>50.960501446366472</v>
      </c>
      <c r="O24" s="16">
        <v>61.145436721032745</v>
      </c>
      <c r="P24" s="16">
        <v>59.727673607919769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52.267868714209719</v>
      </c>
      <c r="C26" s="16">
        <v>80.59349912047054</v>
      </c>
      <c r="D26" s="16">
        <v>94.198920999924511</v>
      </c>
      <c r="E26" s="16">
        <v>191.2806128299558</v>
      </c>
      <c r="F26" s="16">
        <v>137.37840585832927</v>
      </c>
      <c r="G26" s="16">
        <v>188.5715358678417</v>
      </c>
      <c r="H26" s="16">
        <v>187.93890558906244</v>
      </c>
      <c r="I26" s="16">
        <v>266.08218911975564</v>
      </c>
      <c r="J26" s="16">
        <v>135.01228861609081</v>
      </c>
      <c r="K26" s="16">
        <v>132.33576975011516</v>
      </c>
      <c r="L26" s="16">
        <v>262.29408702696981</v>
      </c>
      <c r="M26" s="16">
        <v>360.04281109073258</v>
      </c>
      <c r="N26" s="16">
        <v>271.49221459451536</v>
      </c>
      <c r="O26" s="16">
        <v>245.18656365936772</v>
      </c>
      <c r="P26" s="16">
        <v>144.65696035967611</v>
      </c>
      <c r="R26" s="22"/>
    </row>
    <row r="27" spans="1:18">
      <c r="A27" s="30" t="s">
        <v>34</v>
      </c>
      <c r="B27" s="16">
        <v>103.98598977061283</v>
      </c>
      <c r="C27" s="16">
        <v>115.41511325421003</v>
      </c>
      <c r="D27" s="16">
        <v>80.946185746021172</v>
      </c>
      <c r="E27" s="16">
        <v>97.288086091293522</v>
      </c>
      <c r="F27" s="16">
        <v>88.296732201825392</v>
      </c>
      <c r="G27" s="16">
        <v>98.669251609727652</v>
      </c>
      <c r="H27" s="16">
        <v>92.863098443382981</v>
      </c>
      <c r="I27" s="16">
        <v>75.991250659996339</v>
      </c>
      <c r="J27" s="16">
        <v>94.493228740445559</v>
      </c>
      <c r="K27" s="16">
        <v>82.079746326749358</v>
      </c>
      <c r="L27" s="16">
        <v>89.114868028490449</v>
      </c>
      <c r="M27" s="16">
        <v>104.79322785762288</v>
      </c>
      <c r="N27" s="16">
        <v>85.376388075996587</v>
      </c>
      <c r="O27" s="16">
        <v>77.481846882089371</v>
      </c>
      <c r="P27" s="16">
        <v>73.067306057226574</v>
      </c>
      <c r="R27" s="22"/>
    </row>
    <row r="28" spans="1:18">
      <c r="A28" s="39" t="s">
        <v>47</v>
      </c>
      <c r="B28" s="16">
        <v>77.244745266898903</v>
      </c>
      <c r="C28" s="16">
        <v>104.14398432869599</v>
      </c>
      <c r="D28" s="16">
        <v>98.937458104427478</v>
      </c>
      <c r="E28" s="16">
        <v>106.0077401429789</v>
      </c>
      <c r="F28" s="16">
        <v>109.30915178703742</v>
      </c>
      <c r="G28" s="16">
        <v>114.40432446463659</v>
      </c>
      <c r="H28" s="16">
        <v>124.99381777793016</v>
      </c>
      <c r="I28" s="16">
        <v>139.55959132657071</v>
      </c>
      <c r="J28" s="16">
        <v>143.35791786131443</v>
      </c>
      <c r="K28" s="16">
        <v>149.53330333958036</v>
      </c>
      <c r="L28" s="16">
        <v>166.36297921883047</v>
      </c>
      <c r="M28" s="16">
        <v>184.67206059198591</v>
      </c>
      <c r="N28" s="16">
        <v>199.70198240018399</v>
      </c>
      <c r="O28" s="16">
        <v>196.80724073339348</v>
      </c>
      <c r="P28" s="16">
        <v>212.25635538151064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549.4871248168331</v>
      </c>
      <c r="C31" s="16">
        <v>678.40717142964138</v>
      </c>
      <c r="D31" s="16">
        <v>629.80314901691918</v>
      </c>
      <c r="E31" s="16">
        <v>852.35654559266663</v>
      </c>
      <c r="F31" s="16">
        <v>752.21089599341371</v>
      </c>
      <c r="G31" s="16">
        <v>778.62759751955434</v>
      </c>
      <c r="H31" s="16">
        <v>844.94823173884311</v>
      </c>
      <c r="I31" s="16">
        <v>987.50769311655586</v>
      </c>
      <c r="J31" s="16">
        <v>1115.1932475099397</v>
      </c>
      <c r="K31" s="16">
        <v>1164.7805260189898</v>
      </c>
      <c r="L31" s="16">
        <v>1269.9784683833227</v>
      </c>
      <c r="M31" s="16">
        <v>1504.9651873556315</v>
      </c>
      <c r="N31" s="16">
        <v>1495.4627027808237</v>
      </c>
      <c r="O31" s="16">
        <v>1710.3283491854991</v>
      </c>
      <c r="P31" s="16">
        <v>1721.2392273938331</v>
      </c>
      <c r="R31" s="22"/>
    </row>
    <row r="32" spans="1:18">
      <c r="A32" s="23" t="s">
        <v>39</v>
      </c>
      <c r="B32" s="16">
        <v>124.40724785279426</v>
      </c>
      <c r="C32" s="16">
        <v>149.25084397777459</v>
      </c>
      <c r="D32" s="16">
        <v>124.48397671703481</v>
      </c>
      <c r="E32" s="16">
        <v>136.82569329103856</v>
      </c>
      <c r="F32" s="16">
        <v>112.62163143180771</v>
      </c>
      <c r="G32" s="16">
        <v>128.93039930383182</v>
      </c>
      <c r="H32" s="16">
        <v>135.5078294274237</v>
      </c>
      <c r="I32" s="16">
        <v>184.57709374619122</v>
      </c>
      <c r="J32" s="16">
        <v>190.36629152298622</v>
      </c>
      <c r="K32" s="16">
        <v>163.23142583061392</v>
      </c>
      <c r="L32" s="16">
        <v>195.77316693465676</v>
      </c>
      <c r="M32" s="16">
        <v>226.3718398346835</v>
      </c>
      <c r="N32" s="16">
        <v>239.34297369525015</v>
      </c>
      <c r="O32" s="16">
        <v>240.00126277884695</v>
      </c>
      <c r="P32" s="16">
        <v>252.71333872467886</v>
      </c>
      <c r="R32" s="22"/>
    </row>
    <row r="33" spans="1:18">
      <c r="A33" s="25" t="s">
        <v>33</v>
      </c>
      <c r="B33" s="16">
        <v>425.07987696403882</v>
      </c>
      <c r="C33" s="16">
        <v>529.15632745186679</v>
      </c>
      <c r="D33" s="16">
        <v>505.31917229988437</v>
      </c>
      <c r="E33" s="16">
        <v>715.5308523016281</v>
      </c>
      <c r="F33" s="16">
        <v>639.589264561606</v>
      </c>
      <c r="G33" s="16">
        <v>649.69719821572255</v>
      </c>
      <c r="H33" s="16">
        <v>709.44040231141935</v>
      </c>
      <c r="I33" s="16">
        <v>802.93059937036469</v>
      </c>
      <c r="J33" s="16">
        <v>924.82695598695352</v>
      </c>
      <c r="K33" s="16">
        <v>1001.5491001883759</v>
      </c>
      <c r="L33" s="16">
        <v>1074.205301448666</v>
      </c>
      <c r="M33" s="16">
        <v>1278.5933475209481</v>
      </c>
      <c r="N33" s="16">
        <v>1256.1197290855737</v>
      </c>
      <c r="O33" s="16">
        <v>1470.3270864066521</v>
      </c>
      <c r="P33" s="16">
        <v>1468.5258886691543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94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604.01587026302013</v>
      </c>
      <c r="C5" s="16">
        <v>572.10005812317945</v>
      </c>
      <c r="D5" s="16">
        <v>493.0695452504275</v>
      </c>
      <c r="E5" s="16">
        <v>669.41293665625358</v>
      </c>
      <c r="F5" s="16">
        <v>136.94066594494186</v>
      </c>
      <c r="G5" s="16">
        <v>205.19155721189099</v>
      </c>
      <c r="H5" s="16">
        <v>303.03514784766077</v>
      </c>
      <c r="I5" s="16">
        <v>401.66863080419239</v>
      </c>
      <c r="J5" s="16">
        <v>477.44463936798451</v>
      </c>
      <c r="K5" s="16">
        <v>489.04828748144678</v>
      </c>
      <c r="L5" s="16">
        <v>608.66932538277615</v>
      </c>
      <c r="M5" s="16">
        <v>961.00626528907469</v>
      </c>
      <c r="N5" s="16">
        <v>823.75732082595812</v>
      </c>
      <c r="O5" s="16">
        <v>924.0578016217396</v>
      </c>
      <c r="P5" s="16">
        <v>966.86792557201625</v>
      </c>
      <c r="R5" s="22"/>
    </row>
    <row r="6" spans="1:18">
      <c r="A6" s="36" t="s">
        <v>13</v>
      </c>
      <c r="B6" s="16">
        <v>12.999118255038319</v>
      </c>
      <c r="C6" s="16">
        <v>12.995126105696501</v>
      </c>
      <c r="D6" s="16">
        <v>10.336618875147003</v>
      </c>
      <c r="E6" s="16">
        <v>9.929498498500763</v>
      </c>
      <c r="F6" s="16">
        <v>13.765272345266403</v>
      </c>
      <c r="G6" s="16">
        <v>18.332219262530387</v>
      </c>
      <c r="H6" s="16">
        <v>21.677308865305946</v>
      </c>
      <c r="I6" s="16">
        <v>20.084746683024097</v>
      </c>
      <c r="J6" s="16">
        <v>42.341736940585434</v>
      </c>
      <c r="K6" s="16">
        <v>39.062164850563185</v>
      </c>
      <c r="L6" s="16">
        <v>25.210958935388707</v>
      </c>
      <c r="M6" s="16">
        <v>42.597295860454935</v>
      </c>
      <c r="N6" s="16">
        <v>81.813285279249939</v>
      </c>
      <c r="O6" s="16">
        <v>60.388900146949496</v>
      </c>
      <c r="P6" s="16">
        <v>63.642119507550838</v>
      </c>
      <c r="R6" s="22"/>
    </row>
    <row r="7" spans="1:18">
      <c r="A7" s="37" t="s">
        <v>14</v>
      </c>
      <c r="B7" s="16">
        <v>205.23736061407746</v>
      </c>
      <c r="C7" s="16">
        <v>255.98640734225276</v>
      </c>
      <c r="D7" s="16">
        <v>216.66129694443757</v>
      </c>
      <c r="E7" s="16">
        <v>252.11434630773712</v>
      </c>
      <c r="F7" s="16">
        <v>229.35400313151888</v>
      </c>
      <c r="G7" s="16">
        <v>205.59242087546161</v>
      </c>
      <c r="H7" s="16">
        <v>239.89133826812281</v>
      </c>
      <c r="I7" s="16">
        <v>258.44925756694386</v>
      </c>
      <c r="J7" s="16">
        <v>236.19594271932476</v>
      </c>
      <c r="K7" s="16">
        <v>177.5139575730131</v>
      </c>
      <c r="L7" s="16">
        <v>255.77042154362078</v>
      </c>
      <c r="M7" s="16">
        <v>355.23187194444768</v>
      </c>
      <c r="N7" s="16">
        <v>321.05987967413029</v>
      </c>
      <c r="O7" s="16">
        <v>355.06215285277841</v>
      </c>
      <c r="P7" s="16">
        <v>306.01749116511451</v>
      </c>
      <c r="R7" s="22"/>
    </row>
    <row r="8" spans="1:18">
      <c r="A8" s="37" t="s">
        <v>43</v>
      </c>
      <c r="B8" s="16">
        <v>84.265234464972082</v>
      </c>
      <c r="C8" s="16">
        <v>85.124999772478773</v>
      </c>
      <c r="D8" s="16">
        <v>87.127659203309605</v>
      </c>
      <c r="E8" s="16">
        <v>93.365368770461004</v>
      </c>
      <c r="F8" s="16">
        <v>93.478809566687602</v>
      </c>
      <c r="G8" s="16">
        <v>135.21505552991957</v>
      </c>
      <c r="H8" s="16">
        <v>133.1923482975333</v>
      </c>
      <c r="I8" s="16">
        <v>167.15518006459371</v>
      </c>
      <c r="J8" s="16">
        <v>198.05604130283365</v>
      </c>
      <c r="K8" s="16">
        <v>174.00491103500698</v>
      </c>
      <c r="L8" s="16">
        <v>224.61077577636243</v>
      </c>
      <c r="M8" s="16">
        <v>269.73859974275541</v>
      </c>
      <c r="N8" s="16">
        <v>227.30994340331276</v>
      </c>
      <c r="O8" s="16">
        <v>198.07638585775689</v>
      </c>
      <c r="P8" s="16">
        <v>191.28712350904979</v>
      </c>
      <c r="R8" s="22"/>
    </row>
    <row r="9" spans="1:18">
      <c r="A9" s="37" t="s">
        <v>15</v>
      </c>
      <c r="B9" s="16">
        <v>36.472056190063952</v>
      </c>
      <c r="C9" s="16">
        <v>35.345588259616392</v>
      </c>
      <c r="D9" s="16">
        <v>31.264599510898677</v>
      </c>
      <c r="E9" s="16">
        <v>34.269131535077932</v>
      </c>
      <c r="F9" s="16">
        <v>51.800785478345972</v>
      </c>
      <c r="G9" s="16">
        <v>59.906002562005277</v>
      </c>
      <c r="H9" s="16">
        <v>74.224742229211074</v>
      </c>
      <c r="I9" s="16">
        <v>121.78255830545332</v>
      </c>
      <c r="J9" s="16">
        <v>168.94427437947672</v>
      </c>
      <c r="K9" s="16">
        <v>107.72987328350213</v>
      </c>
      <c r="L9" s="16">
        <v>177.01900825558286</v>
      </c>
      <c r="M9" s="16">
        <v>240.55325094212677</v>
      </c>
      <c r="N9" s="16">
        <v>247.41050859395148</v>
      </c>
      <c r="O9" s="16">
        <v>326.04371459632205</v>
      </c>
      <c r="P9" s="16">
        <v>363.92170533543924</v>
      </c>
      <c r="R9" s="22"/>
    </row>
    <row r="10" spans="1:18">
      <c r="A10" s="36" t="s">
        <v>35</v>
      </c>
      <c r="B10" s="16">
        <v>93.552017765542701</v>
      </c>
      <c r="C10" s="16">
        <v>114.55441473423157</v>
      </c>
      <c r="D10" s="16">
        <v>92.305516420584624</v>
      </c>
      <c r="E10" s="16">
        <v>101.41250419989548</v>
      </c>
      <c r="F10" s="16">
        <v>121.36765734385179</v>
      </c>
      <c r="G10" s="16">
        <v>145.7269487792525</v>
      </c>
      <c r="H10" s="16">
        <v>124.3517211264266</v>
      </c>
      <c r="I10" s="16">
        <v>178.92539947553041</v>
      </c>
      <c r="J10" s="16">
        <v>241.15497488679875</v>
      </c>
      <c r="K10" s="16">
        <v>249.0141898654357</v>
      </c>
      <c r="L10" s="16">
        <v>231.75873057744548</v>
      </c>
      <c r="M10" s="16">
        <v>266.45036569903698</v>
      </c>
      <c r="N10" s="16">
        <v>294.14879174151554</v>
      </c>
      <c r="O10" s="16">
        <v>301.08743058092847</v>
      </c>
      <c r="P10" s="16">
        <v>280.52159149666551</v>
      </c>
      <c r="R10" s="22"/>
    </row>
    <row r="11" spans="1:18">
      <c r="A11" s="17" t="s">
        <v>44</v>
      </c>
      <c r="B11" s="16">
        <v>35.817644102989121</v>
      </c>
      <c r="C11" s="16">
        <v>37.311966943096465</v>
      </c>
      <c r="D11" s="16">
        <v>31.289995437028157</v>
      </c>
      <c r="E11" s="16">
        <v>34.136627077907804</v>
      </c>
      <c r="F11" s="16">
        <v>35.009162809585106</v>
      </c>
      <c r="G11" s="16">
        <v>38.856932441139101</v>
      </c>
      <c r="H11" s="16">
        <v>38.433465990428267</v>
      </c>
      <c r="I11" s="16">
        <v>52.690323933589461</v>
      </c>
      <c r="J11" s="16">
        <v>61.639949712886349</v>
      </c>
      <c r="K11" s="16">
        <v>59.730145307389051</v>
      </c>
      <c r="L11" s="16">
        <v>69.419998699837492</v>
      </c>
      <c r="M11" s="16">
        <v>77.93606554464111</v>
      </c>
      <c r="N11" s="16">
        <v>79.848158591190725</v>
      </c>
      <c r="O11" s="16">
        <v>86.670717695454002</v>
      </c>
      <c r="P11" s="16">
        <v>91.082851565896007</v>
      </c>
      <c r="R11" s="22"/>
    </row>
    <row r="12" spans="1:18">
      <c r="A12" s="17" t="s">
        <v>16</v>
      </c>
      <c r="B12" s="16">
        <v>28.782691642686043</v>
      </c>
      <c r="C12" s="16">
        <v>32.719386127027931</v>
      </c>
      <c r="D12" s="16">
        <v>29.721111247632184</v>
      </c>
      <c r="E12" s="16">
        <v>35.067594330405143</v>
      </c>
      <c r="F12" s="16">
        <v>32.931091378315905</v>
      </c>
      <c r="G12" s="16">
        <v>41.077621344413728</v>
      </c>
      <c r="H12" s="16">
        <v>37.074469639570168</v>
      </c>
      <c r="I12" s="16">
        <v>46.046606283766799</v>
      </c>
      <c r="J12" s="16">
        <v>31.962208211013266</v>
      </c>
      <c r="K12" s="16">
        <v>30.049056014134329</v>
      </c>
      <c r="L12" s="16">
        <v>47.362302245665724</v>
      </c>
      <c r="M12" s="16">
        <v>29.980041443195915</v>
      </c>
      <c r="N12" s="16">
        <v>43.288358541785477</v>
      </c>
      <c r="O12" s="16">
        <v>46.957784935034468</v>
      </c>
      <c r="P12" s="16">
        <v>45.189291449252849</v>
      </c>
      <c r="R12" s="22"/>
    </row>
    <row r="13" spans="1:18">
      <c r="A13" s="36" t="s">
        <v>17</v>
      </c>
      <c r="B13" s="16">
        <v>43.801002492648223</v>
      </c>
      <c r="C13" s="16">
        <v>49.271625605508234</v>
      </c>
      <c r="D13" s="16">
        <v>42.090340485166017</v>
      </c>
      <c r="E13" s="16">
        <v>45.830038341396431</v>
      </c>
      <c r="F13" s="16">
        <v>44.229663867420456</v>
      </c>
      <c r="G13" s="16">
        <v>53.850836861981861</v>
      </c>
      <c r="H13" s="16">
        <v>48.803697400159912</v>
      </c>
      <c r="I13" s="16">
        <v>63.194017495132684</v>
      </c>
      <c r="J13" s="16">
        <v>51.801650014169049</v>
      </c>
      <c r="K13" s="16">
        <v>48.416838480056008</v>
      </c>
      <c r="L13" s="16">
        <v>73.756347911079331</v>
      </c>
      <c r="M13" s="16">
        <v>48.653183726600716</v>
      </c>
      <c r="N13" s="16">
        <v>81.225420895850647</v>
      </c>
      <c r="O13" s="16">
        <v>84.436398569640218</v>
      </c>
      <c r="P13" s="16">
        <v>86.099330209314743</v>
      </c>
      <c r="R13" s="22"/>
    </row>
    <row r="14" spans="1:18">
      <c r="A14" s="36" t="s">
        <v>22</v>
      </c>
      <c r="B14" s="16">
        <v>24.852463104741588</v>
      </c>
      <c r="C14" s="16">
        <v>32.994859455916384</v>
      </c>
      <c r="D14" s="16">
        <v>36.753059011963508</v>
      </c>
      <c r="E14" s="16">
        <v>37.153441777005206</v>
      </c>
      <c r="F14" s="16">
        <v>33.420734482596416</v>
      </c>
      <c r="G14" s="16">
        <v>46.717531308727985</v>
      </c>
      <c r="H14" s="16">
        <v>34.565966179168953</v>
      </c>
      <c r="I14" s="16">
        <v>32.685840904141635</v>
      </c>
      <c r="J14" s="16">
        <v>30.708019086565091</v>
      </c>
      <c r="K14" s="16">
        <v>26.773157285496307</v>
      </c>
      <c r="L14" s="16">
        <v>43.126262097057349</v>
      </c>
      <c r="M14" s="16">
        <v>37.056676429104151</v>
      </c>
      <c r="N14" s="16">
        <v>37.667681965643787</v>
      </c>
      <c r="O14" s="16">
        <v>40.067350699952684</v>
      </c>
      <c r="P14" s="16">
        <v>36.613048396241105</v>
      </c>
      <c r="R14" s="22"/>
    </row>
    <row r="15" spans="1:18">
      <c r="A15" s="36" t="s">
        <v>36</v>
      </c>
      <c r="B15" s="16">
        <v>22.825173266371547</v>
      </c>
      <c r="C15" s="16">
        <v>29.010413502052238</v>
      </c>
      <c r="D15" s="16">
        <v>32.392474919698593</v>
      </c>
      <c r="E15" s="16">
        <v>32.86905583336894</v>
      </c>
      <c r="F15" s="16">
        <v>31.809412142086934</v>
      </c>
      <c r="G15" s="16">
        <v>38.215863840480743</v>
      </c>
      <c r="H15" s="16">
        <v>31.956645382437085</v>
      </c>
      <c r="I15" s="16">
        <v>31.11622710302623</v>
      </c>
      <c r="J15" s="16">
        <v>28.281831160083428</v>
      </c>
      <c r="K15" s="16">
        <v>23.681219785886295</v>
      </c>
      <c r="L15" s="16">
        <v>38.287830789006556</v>
      </c>
      <c r="M15" s="16">
        <v>34.306568998622708</v>
      </c>
      <c r="N15" s="16">
        <v>32.237829279344211</v>
      </c>
      <c r="O15" s="16">
        <v>35.392498258388585</v>
      </c>
      <c r="P15" s="16">
        <v>32.859858815272808</v>
      </c>
      <c r="R15" s="22"/>
    </row>
    <row r="16" spans="1:18">
      <c r="A16" s="36" t="s">
        <v>37</v>
      </c>
      <c r="B16" s="16">
        <v>25.494375404305821</v>
      </c>
      <c r="C16" s="16">
        <v>37.512053364598835</v>
      </c>
      <c r="D16" s="16">
        <v>21.022459745895215</v>
      </c>
      <c r="E16" s="16">
        <v>41.762619685497974</v>
      </c>
      <c r="F16" s="16">
        <v>39.391704785617748</v>
      </c>
      <c r="G16" s="16">
        <v>64.306852666004616</v>
      </c>
      <c r="H16" s="16">
        <v>60.336840182122366</v>
      </c>
      <c r="I16" s="16">
        <v>57.220643164183734</v>
      </c>
      <c r="J16" s="16">
        <v>29.710524561498374</v>
      </c>
      <c r="K16" s="16">
        <v>81.32633276201949</v>
      </c>
      <c r="L16" s="16">
        <v>122.69418891129804</v>
      </c>
      <c r="M16" s="16">
        <v>60.237727004061533</v>
      </c>
      <c r="N16" s="16">
        <v>58.386151106940169</v>
      </c>
      <c r="O16" s="16">
        <v>32.616273347944556</v>
      </c>
      <c r="P16" s="16">
        <v>87.069487920319958</v>
      </c>
      <c r="R16" s="22"/>
    </row>
    <row r="17" spans="1:18">
      <c r="A17" s="36" t="s">
        <v>18</v>
      </c>
      <c r="B17" s="16">
        <v>80.91495339830891</v>
      </c>
      <c r="C17" s="16">
        <v>53.186691581954243</v>
      </c>
      <c r="D17" s="16">
        <v>48.52273310805829</v>
      </c>
      <c r="E17" s="16">
        <v>58.358888319339123</v>
      </c>
      <c r="F17" s="16">
        <v>84.44499492281868</v>
      </c>
      <c r="G17" s="16">
        <v>78.134363313441156</v>
      </c>
      <c r="H17" s="16">
        <v>74.248245952126169</v>
      </c>
      <c r="I17" s="16">
        <v>72.486757516467989</v>
      </c>
      <c r="J17" s="16">
        <v>113.38506867907489</v>
      </c>
      <c r="K17" s="16">
        <v>112.31466892403643</v>
      </c>
      <c r="L17" s="16">
        <v>120.03678803465367</v>
      </c>
      <c r="M17" s="16">
        <v>117.36810898437994</v>
      </c>
      <c r="N17" s="16">
        <v>137.6052734425179</v>
      </c>
      <c r="O17" s="16">
        <v>111.1673315522449</v>
      </c>
      <c r="P17" s="16">
        <v>92.823415393014017</v>
      </c>
      <c r="R17" s="22"/>
    </row>
    <row r="18" spans="1:18">
      <c r="A18" s="38" t="s">
        <v>26</v>
      </c>
      <c r="B18" s="16">
        <v>109.85942260191011</v>
      </c>
      <c r="C18" s="16">
        <v>169.8177858976288</v>
      </c>
      <c r="D18" s="16">
        <v>138.27758192953954</v>
      </c>
      <c r="E18" s="16">
        <v>143.45772719932697</v>
      </c>
      <c r="F18" s="16">
        <v>235.01183045783031</v>
      </c>
      <c r="G18" s="16">
        <v>172.46186854577715</v>
      </c>
      <c r="H18" s="16">
        <v>108.63736680592875</v>
      </c>
      <c r="I18" s="16">
        <v>504.47168752415854</v>
      </c>
      <c r="J18" s="16">
        <v>635.02826813071363</v>
      </c>
      <c r="K18" s="16">
        <v>122.14440800592703</v>
      </c>
      <c r="L18" s="16">
        <v>322.11836073806893</v>
      </c>
      <c r="M18" s="16">
        <v>319.58695833087552</v>
      </c>
      <c r="N18" s="16">
        <v>307.84836695982273</v>
      </c>
      <c r="O18" s="16">
        <v>333.87219236676287</v>
      </c>
      <c r="P18" s="16">
        <v>267.98965013359907</v>
      </c>
      <c r="R18" s="22"/>
    </row>
    <row r="19" spans="1:18">
      <c r="A19" s="36" t="s">
        <v>19</v>
      </c>
      <c r="B19" s="16">
        <v>129.55683784825143</v>
      </c>
      <c r="C19" s="16">
        <v>90.569674554600169</v>
      </c>
      <c r="D19" s="16">
        <v>76.427623670399953</v>
      </c>
      <c r="E19" s="16">
        <v>101.73299700187646</v>
      </c>
      <c r="F19" s="16">
        <v>165.83357682628426</v>
      </c>
      <c r="G19" s="16">
        <v>94.381363239144704</v>
      </c>
      <c r="H19" s="16">
        <v>163.37697508988504</v>
      </c>
      <c r="I19" s="16">
        <v>211.04988564518314</v>
      </c>
      <c r="J19" s="16">
        <v>333.26402209365102</v>
      </c>
      <c r="K19" s="16">
        <v>207.46113341434119</v>
      </c>
      <c r="L19" s="16">
        <v>255.99475043893381</v>
      </c>
      <c r="M19" s="16">
        <v>177.62551083214686</v>
      </c>
      <c r="N19" s="16">
        <v>191.10918127306007</v>
      </c>
      <c r="O19" s="16">
        <v>124.63831048749581</v>
      </c>
      <c r="P19" s="16">
        <v>248.35319528756224</v>
      </c>
      <c r="R19" s="22"/>
    </row>
    <row r="20" spans="1:18">
      <c r="A20" s="36" t="s">
        <v>45</v>
      </c>
      <c r="B20" s="16">
        <v>161.09485348791787</v>
      </c>
      <c r="C20" s="16">
        <v>142.96738481935122</v>
      </c>
      <c r="D20" s="16">
        <v>134.22050641196913</v>
      </c>
      <c r="E20" s="16">
        <v>133.40510182076019</v>
      </c>
      <c r="F20" s="16">
        <v>146.92300661762755</v>
      </c>
      <c r="G20" s="16">
        <v>114.66302648765316</v>
      </c>
      <c r="H20" s="16">
        <v>136.67982285012047</v>
      </c>
      <c r="I20" s="16">
        <v>220.76069103518452</v>
      </c>
      <c r="J20" s="16">
        <v>236.68561141859979</v>
      </c>
      <c r="K20" s="16">
        <v>188.49242683142961</v>
      </c>
      <c r="L20" s="16">
        <v>246.51202370048881</v>
      </c>
      <c r="M20" s="16">
        <v>150.3304564615292</v>
      </c>
      <c r="N20" s="16">
        <v>235.27472156863914</v>
      </c>
      <c r="O20" s="16">
        <v>270.97273709336105</v>
      </c>
      <c r="P20" s="16">
        <v>368.17153194067618</v>
      </c>
      <c r="R20" s="22"/>
    </row>
    <row r="21" spans="1:18">
      <c r="A21" s="36" t="s">
        <v>32</v>
      </c>
      <c r="B21" s="16">
        <v>47.95997526379557</v>
      </c>
      <c r="C21" s="16">
        <v>48.020151628947254</v>
      </c>
      <c r="D21" s="16">
        <v>53.907662665588752</v>
      </c>
      <c r="E21" s="16">
        <v>57.131382718739133</v>
      </c>
      <c r="F21" s="16">
        <v>75.52348885475341</v>
      </c>
      <c r="G21" s="16">
        <v>70.380300205004119</v>
      </c>
      <c r="H21" s="16">
        <v>78.612759952573867</v>
      </c>
      <c r="I21" s="16">
        <v>138.55710010644177</v>
      </c>
      <c r="J21" s="16">
        <v>112.8343783534072</v>
      </c>
      <c r="K21" s="16">
        <v>103.79579858149842</v>
      </c>
      <c r="L21" s="16">
        <v>126.82450346642908</v>
      </c>
      <c r="M21" s="16">
        <v>75.403760754945139</v>
      </c>
      <c r="N21" s="16">
        <v>118.26744390167109</v>
      </c>
      <c r="O21" s="16">
        <v>111.05904733276503</v>
      </c>
      <c r="P21" s="16">
        <v>134.02326566770279</v>
      </c>
      <c r="R21" s="22"/>
    </row>
    <row r="22" spans="1:18">
      <c r="A22" s="36" t="s">
        <v>20</v>
      </c>
      <c r="B22" s="16">
        <v>16.914587538585696</v>
      </c>
      <c r="C22" s="16">
        <v>13.98923056652216</v>
      </c>
      <c r="D22" s="16">
        <v>12.857604284172762</v>
      </c>
      <c r="E22" s="16">
        <v>15.625010677417341</v>
      </c>
      <c r="F22" s="16">
        <v>17.896297499682824</v>
      </c>
      <c r="G22" s="16">
        <v>17.048078972254821</v>
      </c>
      <c r="H22" s="16">
        <v>13.70693784939907</v>
      </c>
      <c r="I22" s="16">
        <v>12.21207377386507</v>
      </c>
      <c r="J22" s="16">
        <v>21.339647810125044</v>
      </c>
      <c r="K22" s="16">
        <v>24.699734353754543</v>
      </c>
      <c r="L22" s="16">
        <v>29.646861356835529</v>
      </c>
      <c r="M22" s="16">
        <v>16.385613213671029</v>
      </c>
      <c r="N22" s="16">
        <v>19.306918531705264</v>
      </c>
      <c r="O22" s="16">
        <v>17.574760078756729</v>
      </c>
      <c r="P22" s="16">
        <v>23.125293578178638</v>
      </c>
      <c r="R22" s="22"/>
    </row>
    <row r="23" spans="1:18">
      <c r="A23" s="37" t="s">
        <v>30</v>
      </c>
      <c r="B23" s="16">
        <v>4.1061532038767581</v>
      </c>
      <c r="C23" s="16">
        <v>3.8707727410762547</v>
      </c>
      <c r="D23" s="16">
        <v>3.0447235734505438</v>
      </c>
      <c r="E23" s="16">
        <v>2.4996866140034451</v>
      </c>
      <c r="F23" s="16">
        <v>3.4981158552910312</v>
      </c>
      <c r="G23" s="16">
        <v>4.0436165057200562</v>
      </c>
      <c r="H23" s="16">
        <v>3.2934963154740253</v>
      </c>
      <c r="I23" s="16">
        <v>2.6455236351074056</v>
      </c>
      <c r="J23" s="16">
        <v>4.4266085171755618</v>
      </c>
      <c r="K23" s="16">
        <v>5.2647317136944709</v>
      </c>
      <c r="L23" s="16">
        <v>5.6001583731337909</v>
      </c>
      <c r="M23" s="16">
        <v>2.9981046739637214</v>
      </c>
      <c r="N23" s="16">
        <v>3.8121395605655808</v>
      </c>
      <c r="O23" s="16">
        <v>4.4289529365290514</v>
      </c>
      <c r="P23" s="16">
        <v>5.3191474950423903</v>
      </c>
      <c r="R23" s="22"/>
    </row>
    <row r="24" spans="1:18">
      <c r="A24" s="39" t="s">
        <v>23</v>
      </c>
      <c r="B24" s="16">
        <v>20.219184537912149</v>
      </c>
      <c r="C24" s="16">
        <v>22.627295769577064</v>
      </c>
      <c r="D24" s="16">
        <v>21.41229907208055</v>
      </c>
      <c r="E24" s="16">
        <v>18.589284009339835</v>
      </c>
      <c r="F24" s="16">
        <v>19.489117424875214</v>
      </c>
      <c r="G24" s="16">
        <v>21.519749384265385</v>
      </c>
      <c r="H24" s="16">
        <v>14.576981202802379</v>
      </c>
      <c r="I24" s="16">
        <v>20.064190925193085</v>
      </c>
      <c r="J24" s="16">
        <v>28.857557371660921</v>
      </c>
      <c r="K24" s="16">
        <v>20.728384487263138</v>
      </c>
      <c r="L24" s="16">
        <v>21.357092250562232</v>
      </c>
      <c r="M24" s="16">
        <v>22.89629296258229</v>
      </c>
      <c r="N24" s="16">
        <v>18.51348313464673</v>
      </c>
      <c r="O24" s="16">
        <v>17.152042293690883</v>
      </c>
      <c r="P24" s="16">
        <v>15.677046419883668</v>
      </c>
      <c r="R24" s="22"/>
    </row>
    <row r="25" spans="1:18">
      <c r="A25" s="39" t="s">
        <v>46</v>
      </c>
      <c r="B25" s="16">
        <v>190.1832808770119</v>
      </c>
      <c r="C25" s="16">
        <v>236.20084407338518</v>
      </c>
      <c r="D25" s="16">
        <v>220.71489392240682</v>
      </c>
      <c r="E25" s="16">
        <v>164.49488401584287</v>
      </c>
      <c r="F25" s="16">
        <v>168.16129110967788</v>
      </c>
      <c r="G25" s="16">
        <v>185.55607986594674</v>
      </c>
      <c r="H25" s="16">
        <v>132.22550593591183</v>
      </c>
      <c r="I25" s="16">
        <v>170.18130240049913</v>
      </c>
      <c r="J25" s="16">
        <v>139.119580856277</v>
      </c>
      <c r="K25" s="16">
        <v>97.265345899608192</v>
      </c>
      <c r="L25" s="16">
        <v>88.705609554338537</v>
      </c>
      <c r="M25" s="16">
        <v>117.06511022701912</v>
      </c>
      <c r="N25" s="16">
        <v>108.20072087948309</v>
      </c>
      <c r="O25" s="16">
        <v>159.46066774844979</v>
      </c>
      <c r="P25" s="16">
        <v>191.19554851041357</v>
      </c>
      <c r="R25" s="22"/>
    </row>
    <row r="26" spans="1:18">
      <c r="A26" s="39" t="s">
        <v>21</v>
      </c>
      <c r="B26" s="16">
        <v>368.27734589268084</v>
      </c>
      <c r="C26" s="16">
        <v>429.14791097326349</v>
      </c>
      <c r="D26" s="16">
        <v>555.70851505720418</v>
      </c>
      <c r="E26" s="16">
        <v>680.60702471591128</v>
      </c>
      <c r="F26" s="16">
        <v>1237.3349922621383</v>
      </c>
      <c r="G26" s="16">
        <v>1205.6416587135282</v>
      </c>
      <c r="H26" s="16">
        <v>1575.5717758763728</v>
      </c>
      <c r="I26" s="16">
        <v>1368.0150926624797</v>
      </c>
      <c r="J26" s="16">
        <v>2013.781471671203</v>
      </c>
      <c r="K26" s="16">
        <v>1333.0180978345684</v>
      </c>
      <c r="L26" s="16">
        <v>2309.4055160435064</v>
      </c>
      <c r="M26" s="16">
        <v>2479.5341434890497</v>
      </c>
      <c r="N26" s="16">
        <v>1534.360424069504</v>
      </c>
      <c r="O26" s="16">
        <v>1395.7757111480398</v>
      </c>
      <c r="P26" s="16">
        <v>1375.454044809223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387.81955296908689</v>
      </c>
      <c r="C28" s="16">
        <v>453.2322808980162</v>
      </c>
      <c r="D28" s="16">
        <v>460.03115271216672</v>
      </c>
      <c r="E28" s="16">
        <v>540.81957052428049</v>
      </c>
      <c r="F28" s="16">
        <v>580.15655839326371</v>
      </c>
      <c r="G28" s="16">
        <v>673.09637392559682</v>
      </c>
      <c r="H28" s="16">
        <v>703.9135538605866</v>
      </c>
      <c r="I28" s="16">
        <v>797.10374743877605</v>
      </c>
      <c r="J28" s="16">
        <v>891.60911169421047</v>
      </c>
      <c r="K28" s="16">
        <v>833.25968755363124</v>
      </c>
      <c r="L28" s="16">
        <v>938.79018309118521</v>
      </c>
      <c r="M28" s="16">
        <v>975.75476862578728</v>
      </c>
      <c r="N28" s="16">
        <v>1070.7882271274261</v>
      </c>
      <c r="O28" s="16">
        <v>1090.2721792746872</v>
      </c>
      <c r="P28" s="16">
        <v>1157.2254824128433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2735.0211551857951</v>
      </c>
      <c r="C31" s="16">
        <v>2958.5569228399777</v>
      </c>
      <c r="D31" s="16">
        <v>2849.159973459226</v>
      </c>
      <c r="E31" s="16">
        <v>3304.0447206303443</v>
      </c>
      <c r="F31" s="16">
        <v>3597.7722335004783</v>
      </c>
      <c r="G31" s="16">
        <v>3689.9163218421409</v>
      </c>
      <c r="H31" s="16">
        <v>4152.3871130993284</v>
      </c>
      <c r="I31" s="16">
        <v>4948.567484446934</v>
      </c>
      <c r="J31" s="16">
        <v>6128.5731189393191</v>
      </c>
      <c r="K31" s="16">
        <v>4554.7945513237019</v>
      </c>
      <c r="L31" s="16">
        <v>6382.6779981732561</v>
      </c>
      <c r="M31" s="16">
        <v>6878.6967411800733</v>
      </c>
      <c r="N31" s="16">
        <v>6073.2402303479157</v>
      </c>
      <c r="O31" s="16">
        <v>6127.2313414756727</v>
      </c>
      <c r="P31" s="16">
        <v>6430.5294465902716</v>
      </c>
      <c r="R31" s="22"/>
    </row>
    <row r="32" spans="1:18">
      <c r="A32" s="23" t="s">
        <v>39</v>
      </c>
      <c r="B32" s="16">
        <v>1072.3593016557038</v>
      </c>
      <c r="C32" s="16">
        <v>1113.4185612805518</v>
      </c>
      <c r="D32" s="16">
        <v>962.05523164183319</v>
      </c>
      <c r="E32" s="16">
        <v>1194.6404130458338</v>
      </c>
      <c r="F32" s="16">
        <v>681.71635662019742</v>
      </c>
      <c r="G32" s="16">
        <v>808.82113666219936</v>
      </c>
      <c r="H32" s="16">
        <v>934.8060726246888</v>
      </c>
      <c r="I32" s="16">
        <v>1200.7560968333271</v>
      </c>
      <c r="J32" s="16">
        <v>1425.7775593098904</v>
      </c>
      <c r="K32" s="16">
        <v>1296.1035293963566</v>
      </c>
      <c r="L32" s="16">
        <v>1592.459219171014</v>
      </c>
      <c r="M32" s="16">
        <v>2213.5137150225378</v>
      </c>
      <c r="N32" s="16">
        <v>2075.3478881093092</v>
      </c>
      <c r="O32" s="16">
        <v>2251.387103351929</v>
      </c>
      <c r="P32" s="16">
        <v>2263.3408081517323</v>
      </c>
      <c r="R32" s="22"/>
    </row>
    <row r="33" spans="1:18">
      <c r="A33" s="25" t="s">
        <v>33</v>
      </c>
      <c r="B33" s="16">
        <v>1662.6618535300913</v>
      </c>
      <c r="C33" s="16">
        <v>1845.1383615594259</v>
      </c>
      <c r="D33" s="16">
        <v>1887.1047418173928</v>
      </c>
      <c r="E33" s="16">
        <v>2109.4043075845102</v>
      </c>
      <c r="F33" s="16">
        <v>2916.0558768802807</v>
      </c>
      <c r="G33" s="16">
        <v>2881.0951851799414</v>
      </c>
      <c r="H33" s="16">
        <v>3217.5810404746398</v>
      </c>
      <c r="I33" s="16">
        <v>3747.8113876136067</v>
      </c>
      <c r="J33" s="16">
        <v>4702.7955596294287</v>
      </c>
      <c r="K33" s="16">
        <v>3258.691021927345</v>
      </c>
      <c r="L33" s="16">
        <v>4790.2187790022417</v>
      </c>
      <c r="M33" s="16">
        <v>4665.183026157536</v>
      </c>
      <c r="N33" s="16">
        <v>3997.8923422386065</v>
      </c>
      <c r="O33" s="16">
        <v>3875.8442381237437</v>
      </c>
      <c r="P33" s="16">
        <v>4167.1886384385398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95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31.104010295615804</v>
      </c>
      <c r="C5" s="16">
        <v>31.447569820732319</v>
      </c>
      <c r="D5" s="16">
        <v>29.998709698241587</v>
      </c>
      <c r="E5" s="16">
        <v>34.088793369906782</v>
      </c>
      <c r="F5" s="16">
        <v>7.3432516988177321</v>
      </c>
      <c r="G5" s="16">
        <v>13.598170899335177</v>
      </c>
      <c r="H5" s="16">
        <v>13.691532801711343</v>
      </c>
      <c r="I5" s="16">
        <v>14.913273141523499</v>
      </c>
      <c r="J5" s="16">
        <v>19.976655398978032</v>
      </c>
      <c r="K5" s="16">
        <v>16.735018655396967</v>
      </c>
      <c r="L5" s="16">
        <v>22.004644152683042</v>
      </c>
      <c r="M5" s="16">
        <v>27.854978036645203</v>
      </c>
      <c r="N5" s="16">
        <v>31.964546860978903</v>
      </c>
      <c r="O5" s="16">
        <v>50.754993425336238</v>
      </c>
      <c r="P5" s="16">
        <v>70.245557417209298</v>
      </c>
      <c r="R5" s="22"/>
    </row>
    <row r="6" spans="1:18">
      <c r="A6" s="36" t="s">
        <v>13</v>
      </c>
      <c r="B6" s="16">
        <v>11.229015321642571</v>
      </c>
      <c r="C6" s="16">
        <v>13.494542699730514</v>
      </c>
      <c r="D6" s="16">
        <v>16.521606396220502</v>
      </c>
      <c r="E6" s="16">
        <v>19.383127204302621</v>
      </c>
      <c r="F6" s="16">
        <v>24.108889502561656</v>
      </c>
      <c r="G6" s="16">
        <v>29.652510067015911</v>
      </c>
      <c r="H6" s="16">
        <v>28.650858226692105</v>
      </c>
      <c r="I6" s="16">
        <v>30.740221634896866</v>
      </c>
      <c r="J6" s="16">
        <v>50.150294710286275</v>
      </c>
      <c r="K6" s="16">
        <v>45.331061595565515</v>
      </c>
      <c r="L6" s="16">
        <v>48.928678850666685</v>
      </c>
      <c r="M6" s="16">
        <v>58.866723419595161</v>
      </c>
      <c r="N6" s="16">
        <v>55.548664093077953</v>
      </c>
      <c r="O6" s="16">
        <v>54.448795575203263</v>
      </c>
      <c r="P6" s="16">
        <v>60.636690660754198</v>
      </c>
      <c r="R6" s="22"/>
    </row>
    <row r="7" spans="1:18">
      <c r="A7" s="37" t="s">
        <v>14</v>
      </c>
      <c r="B7" s="16">
        <v>13.853477358172196</v>
      </c>
      <c r="C7" s="16">
        <v>18.295418377506284</v>
      </c>
      <c r="D7" s="16">
        <v>17.422277337590323</v>
      </c>
      <c r="E7" s="16">
        <v>17.346795910392409</v>
      </c>
      <c r="F7" s="16">
        <v>16.935103362637324</v>
      </c>
      <c r="G7" s="16">
        <v>18.518194713765574</v>
      </c>
      <c r="H7" s="16">
        <v>15.69211974285178</v>
      </c>
      <c r="I7" s="16">
        <v>14.797019317456616</v>
      </c>
      <c r="J7" s="16">
        <v>15.062955390800427</v>
      </c>
      <c r="K7" s="16">
        <v>9.8481176720836672</v>
      </c>
      <c r="L7" s="16">
        <v>15.187166914638784</v>
      </c>
      <c r="M7" s="16">
        <v>16.763071991161826</v>
      </c>
      <c r="N7" s="16">
        <v>18.238386747663931</v>
      </c>
      <c r="O7" s="16">
        <v>26.405718301272291</v>
      </c>
      <c r="P7" s="16">
        <v>28.264144502344632</v>
      </c>
      <c r="R7" s="22"/>
    </row>
    <row r="8" spans="1:18">
      <c r="A8" s="37" t="s">
        <v>43</v>
      </c>
      <c r="B8" s="16">
        <v>17.078715180545498</v>
      </c>
      <c r="C8" s="16">
        <v>16.72495361541305</v>
      </c>
      <c r="D8" s="16">
        <v>16.311618276179011</v>
      </c>
      <c r="E8" s="16">
        <v>15.175736904134391</v>
      </c>
      <c r="F8" s="16">
        <v>16.500741100243424</v>
      </c>
      <c r="G8" s="16">
        <v>18.148344443393771</v>
      </c>
      <c r="H8" s="16">
        <v>23.874404988786512</v>
      </c>
      <c r="I8" s="16">
        <v>24.658884744296724</v>
      </c>
      <c r="J8" s="16">
        <v>39.422161534510792</v>
      </c>
      <c r="K8" s="16">
        <v>31.047352801229025</v>
      </c>
      <c r="L8" s="16">
        <v>40.463942199732806</v>
      </c>
      <c r="M8" s="16">
        <v>76.898218585239917</v>
      </c>
      <c r="N8" s="16">
        <v>82.779056667446866</v>
      </c>
      <c r="O8" s="16">
        <v>63.917893401706358</v>
      </c>
      <c r="P8" s="16">
        <v>55.088292282422138</v>
      </c>
      <c r="R8" s="22"/>
    </row>
    <row r="9" spans="1:18">
      <c r="A9" s="37" t="s">
        <v>15</v>
      </c>
      <c r="B9" s="16">
        <v>8.8536634329010369</v>
      </c>
      <c r="C9" s="16">
        <v>10.409862234631941</v>
      </c>
      <c r="D9" s="16">
        <v>8.9167436733556364</v>
      </c>
      <c r="E9" s="16">
        <v>9.1409407133200506</v>
      </c>
      <c r="F9" s="16">
        <v>13.352856828305628</v>
      </c>
      <c r="G9" s="16">
        <v>14.868489442091503</v>
      </c>
      <c r="H9" s="16">
        <v>17.2122375481323</v>
      </c>
      <c r="I9" s="16">
        <v>27.276272947933712</v>
      </c>
      <c r="J9" s="16">
        <v>34.521432826546885</v>
      </c>
      <c r="K9" s="16">
        <v>19.710160614566028</v>
      </c>
      <c r="L9" s="16">
        <v>36.462801989879878</v>
      </c>
      <c r="M9" s="16">
        <v>48.600373338133586</v>
      </c>
      <c r="N9" s="16">
        <v>52.521746078448544</v>
      </c>
      <c r="O9" s="16">
        <v>68.860283668087746</v>
      </c>
      <c r="P9" s="16">
        <v>73.961064008298735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7.8869828230786849</v>
      </c>
      <c r="C11" s="16">
        <v>9.3627836404337543</v>
      </c>
      <c r="D11" s="16">
        <v>9.1117837782345372</v>
      </c>
      <c r="E11" s="16">
        <v>9.2940520443277617</v>
      </c>
      <c r="F11" s="16">
        <v>8.3547148439915127</v>
      </c>
      <c r="G11" s="16">
        <v>10.991059828830373</v>
      </c>
      <c r="H11" s="16">
        <v>12.206746477319918</v>
      </c>
      <c r="I11" s="16">
        <v>15.125218556245134</v>
      </c>
      <c r="J11" s="16">
        <v>16.055809025261858</v>
      </c>
      <c r="K11" s="16">
        <v>14.06737930327971</v>
      </c>
      <c r="L11" s="16">
        <v>21.326066694700472</v>
      </c>
      <c r="M11" s="16">
        <v>22.78985965296518</v>
      </c>
      <c r="N11" s="16">
        <v>22.933483003719413</v>
      </c>
      <c r="O11" s="16">
        <v>25.051891303470679</v>
      </c>
      <c r="P11" s="16">
        <v>27.436642729141955</v>
      </c>
      <c r="R11" s="22"/>
    </row>
    <row r="12" spans="1:18">
      <c r="A12" s="17" t="s">
        <v>16</v>
      </c>
      <c r="B12" s="16">
        <v>1.8041239865937841</v>
      </c>
      <c r="C12" s="16">
        <v>1.2068440944853476</v>
      </c>
      <c r="D12" s="16">
        <v>1.4435539824337102</v>
      </c>
      <c r="E12" s="16">
        <v>1.6530187236530256</v>
      </c>
      <c r="F12" s="16">
        <v>1.3389650078442608</v>
      </c>
      <c r="G12" s="16">
        <v>1.6465204090783578</v>
      </c>
      <c r="H12" s="16">
        <v>1.7581579664672757</v>
      </c>
      <c r="I12" s="16">
        <v>2.0538452826502684</v>
      </c>
      <c r="J12" s="16">
        <v>1.2165302422681046</v>
      </c>
      <c r="K12" s="16">
        <v>0.96954413917084581</v>
      </c>
      <c r="L12" s="16">
        <v>1.0114794945879133</v>
      </c>
      <c r="M12" s="16">
        <v>0.76491332451601513</v>
      </c>
      <c r="N12" s="16">
        <v>2.9678518885980703</v>
      </c>
      <c r="O12" s="16">
        <v>2.9437466435587338</v>
      </c>
      <c r="P12" s="16">
        <v>2.8404451556400008</v>
      </c>
      <c r="R12" s="22"/>
    </row>
    <row r="13" spans="1:18">
      <c r="A13" s="36" t="s">
        <v>17</v>
      </c>
      <c r="B13" s="16">
        <v>2.7454846897170286</v>
      </c>
      <c r="C13" s="16">
        <v>1.8173681546727098</v>
      </c>
      <c r="D13" s="16">
        <v>2.0443272838323918</v>
      </c>
      <c r="E13" s="16">
        <v>2.1603395650775772</v>
      </c>
      <c r="F13" s="16">
        <v>1.7983604474823289</v>
      </c>
      <c r="G13" s="16">
        <v>2.1585111074417229</v>
      </c>
      <c r="H13" s="16">
        <v>2.3143853495767566</v>
      </c>
      <c r="I13" s="16">
        <v>2.8186818790563728</v>
      </c>
      <c r="J13" s="16">
        <v>1.9716495626829167</v>
      </c>
      <c r="K13" s="16">
        <v>1.5621875763231736</v>
      </c>
      <c r="L13" s="16">
        <v>1.5751564001426046</v>
      </c>
      <c r="M13" s="16">
        <v>1.2413414632236552</v>
      </c>
      <c r="N13" s="16">
        <v>5.5688186599921012</v>
      </c>
      <c r="O13" s="16">
        <v>5.2932514859345421</v>
      </c>
      <c r="P13" s="16">
        <v>5.4119110424985521</v>
      </c>
      <c r="R13" s="22"/>
    </row>
    <row r="14" spans="1:18">
      <c r="A14" s="36" t="s">
        <v>22</v>
      </c>
      <c r="B14" s="16">
        <v>2.9464101788186121</v>
      </c>
      <c r="C14" s="16">
        <v>1.9327260185652251</v>
      </c>
      <c r="D14" s="16">
        <v>1.2433368257462962</v>
      </c>
      <c r="E14" s="16">
        <v>3.4045714625197343</v>
      </c>
      <c r="F14" s="16">
        <v>3.6974857024090269</v>
      </c>
      <c r="G14" s="16">
        <v>4.0149833373169503</v>
      </c>
      <c r="H14" s="16">
        <v>3.867538819472383</v>
      </c>
      <c r="I14" s="16">
        <v>3.4651122257274776</v>
      </c>
      <c r="J14" s="16">
        <v>3.2192147231904489</v>
      </c>
      <c r="K14" s="16">
        <v>4.8989087186388893</v>
      </c>
      <c r="L14" s="16">
        <v>3.2272118439584419</v>
      </c>
      <c r="M14" s="16">
        <v>4.8665913394408262</v>
      </c>
      <c r="N14" s="16">
        <v>7.5956500183972375</v>
      </c>
      <c r="O14" s="16">
        <v>6.9907493951452198</v>
      </c>
      <c r="P14" s="16">
        <v>8.2739238115661173</v>
      </c>
      <c r="R14" s="22"/>
    </row>
    <row r="15" spans="1:18">
      <c r="A15" s="36" t="s">
        <v>36</v>
      </c>
      <c r="B15" s="16">
        <v>2.7060626772444363</v>
      </c>
      <c r="C15" s="16">
        <v>1.6993308021107028</v>
      </c>
      <c r="D15" s="16">
        <v>1.0958205392268083</v>
      </c>
      <c r="E15" s="16">
        <v>3.0119699316663402</v>
      </c>
      <c r="F15" s="16">
        <v>3.5192178872863971</v>
      </c>
      <c r="G15" s="16">
        <v>3.2843357138616165</v>
      </c>
      <c r="H15" s="16">
        <v>3.5755854737591988</v>
      </c>
      <c r="I15" s="16">
        <v>3.2987133257307995</v>
      </c>
      <c r="J15" s="16">
        <v>2.9648700885808599</v>
      </c>
      <c r="K15" s="16">
        <v>4.333151030339212</v>
      </c>
      <c r="L15" s="16">
        <v>2.8651437660809878</v>
      </c>
      <c r="M15" s="16">
        <v>4.5054243300540548</v>
      </c>
      <c r="N15" s="16">
        <v>6.5007257091657031</v>
      </c>
      <c r="O15" s="16">
        <v>6.1751047042099643</v>
      </c>
      <c r="P15" s="16">
        <v>7.4257670476927355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11.221598187559394</v>
      </c>
      <c r="C18" s="16">
        <v>11.087616965453332</v>
      </c>
      <c r="D18" s="16">
        <v>9.2746747616400871</v>
      </c>
      <c r="E18" s="16">
        <v>9.4479830320365217</v>
      </c>
      <c r="F18" s="16">
        <v>14.210113741062786</v>
      </c>
      <c r="G18" s="16">
        <v>13.424627861352329</v>
      </c>
      <c r="H18" s="16">
        <v>14.762510932462225</v>
      </c>
      <c r="I18" s="16">
        <v>23.818567983326794</v>
      </c>
      <c r="J18" s="16">
        <v>30.080131822891431</v>
      </c>
      <c r="K18" s="16">
        <v>20.127430018672097</v>
      </c>
      <c r="L18" s="16">
        <v>28.230112444184329</v>
      </c>
      <c r="M18" s="16">
        <v>40.581225880501151</v>
      </c>
      <c r="N18" s="16">
        <v>28.852837688185907</v>
      </c>
      <c r="O18" s="16">
        <v>31.26773497277053</v>
      </c>
      <c r="P18" s="16">
        <v>27.149802118222937</v>
      </c>
      <c r="R18" s="22"/>
    </row>
    <row r="19" spans="1:18">
      <c r="A19" s="36" t="s">
        <v>19</v>
      </c>
      <c r="B19" s="16">
        <v>1.4637891765167719</v>
      </c>
      <c r="C19" s="16">
        <v>1.236759034410132</v>
      </c>
      <c r="D19" s="16">
        <v>1.1086174951285197</v>
      </c>
      <c r="E19" s="16">
        <v>1.0615274317849259</v>
      </c>
      <c r="F19" s="16">
        <v>1.1254410811784956</v>
      </c>
      <c r="G19" s="16">
        <v>0.8110687929587479</v>
      </c>
      <c r="H19" s="16">
        <v>1.326541414686556</v>
      </c>
      <c r="I19" s="16">
        <v>2.2386424300505769</v>
      </c>
      <c r="J19" s="16">
        <v>3.1748225088035493</v>
      </c>
      <c r="K19" s="16">
        <v>2.6158822590569715</v>
      </c>
      <c r="L19" s="16">
        <v>2.9878416019438876</v>
      </c>
      <c r="M19" s="16">
        <v>5.2797539590831066</v>
      </c>
      <c r="N19" s="16">
        <v>4.6605088124652516</v>
      </c>
      <c r="O19" s="16">
        <v>3.5429908355100874</v>
      </c>
      <c r="P19" s="16">
        <v>4.9812667890401281</v>
      </c>
      <c r="R19" s="22"/>
    </row>
    <row r="20" spans="1:18">
      <c r="A20" s="36" t="s">
        <v>45</v>
      </c>
      <c r="B20" s="16">
        <v>19.169260679988199</v>
      </c>
      <c r="C20" s="16">
        <v>22.914708677942393</v>
      </c>
      <c r="D20" s="16">
        <v>17.792095777099078</v>
      </c>
      <c r="E20" s="16">
        <v>15.974088764985753</v>
      </c>
      <c r="F20" s="16">
        <v>16.005293072742237</v>
      </c>
      <c r="G20" s="16">
        <v>18.616947807943045</v>
      </c>
      <c r="H20" s="16">
        <v>20.52383835821297</v>
      </c>
      <c r="I20" s="16">
        <v>25.158174175807602</v>
      </c>
      <c r="J20" s="16">
        <v>29.31335586567247</v>
      </c>
      <c r="K20" s="16">
        <v>15.089152605487419</v>
      </c>
      <c r="L20" s="16">
        <v>19.763967811113343</v>
      </c>
      <c r="M20" s="16">
        <v>29.176170590237021</v>
      </c>
      <c r="N20" s="16">
        <v>30.546693927020389</v>
      </c>
      <c r="O20" s="16">
        <v>41.410555143421391</v>
      </c>
      <c r="P20" s="16">
        <v>45.845444969993245</v>
      </c>
      <c r="R20" s="22"/>
    </row>
    <row r="21" spans="1:18">
      <c r="A21" s="36" t="s">
        <v>32</v>
      </c>
      <c r="B21" s="16">
        <v>5.2364768933394723</v>
      </c>
      <c r="C21" s="16">
        <v>6.186456486956371</v>
      </c>
      <c r="D21" s="16">
        <v>6.2129732633502828</v>
      </c>
      <c r="E21" s="16">
        <v>5.8974749649393434</v>
      </c>
      <c r="F21" s="16">
        <v>6.8928488947562467</v>
      </c>
      <c r="G21" s="16">
        <v>9.1186489581938428</v>
      </c>
      <c r="H21" s="16">
        <v>10.730270857778899</v>
      </c>
      <c r="I21" s="16">
        <v>12.798773216439599</v>
      </c>
      <c r="J21" s="16">
        <v>11.008755526732552</v>
      </c>
      <c r="K21" s="16">
        <v>8.6856612865085463</v>
      </c>
      <c r="L21" s="16">
        <v>9.7271401390884886</v>
      </c>
      <c r="M21" s="16">
        <v>12.400423077392396</v>
      </c>
      <c r="N21" s="16">
        <v>13.669026226289203</v>
      </c>
      <c r="O21" s="16">
        <v>14.840749167894757</v>
      </c>
      <c r="P21" s="16">
        <v>15.281455274879756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0.14775094548492554</v>
      </c>
      <c r="C24" s="16">
        <v>0.11134539260820286</v>
      </c>
      <c r="D24" s="16">
        <v>9.9258717613641134E-2</v>
      </c>
      <c r="E24" s="16">
        <v>0.14252947081603642</v>
      </c>
      <c r="F24" s="16">
        <v>0.2781089050222032</v>
      </c>
      <c r="G24" s="16">
        <v>0.28912703308804005</v>
      </c>
      <c r="H24" s="16">
        <v>0.24659044268195179</v>
      </c>
      <c r="I24" s="16">
        <v>0.23600741727608168</v>
      </c>
      <c r="J24" s="16">
        <v>1.2411496747761035E-2</v>
      </c>
      <c r="K24" s="16">
        <v>7.5939374743875146E-2</v>
      </c>
      <c r="L24" s="16">
        <v>0.29179623939055827</v>
      </c>
      <c r="M24" s="16">
        <v>0.49020082737530685</v>
      </c>
      <c r="N24" s="16">
        <v>0.41460936256645903</v>
      </c>
      <c r="O24" s="16">
        <v>0.24409685381005961</v>
      </c>
      <c r="P24" s="16">
        <v>0.31250669070882303</v>
      </c>
      <c r="R24" s="22"/>
    </row>
    <row r="25" spans="1:18">
      <c r="A25" s="39" t="s">
        <v>46</v>
      </c>
      <c r="B25" s="16">
        <v>1.6927627045692442</v>
      </c>
      <c r="C25" s="16">
        <v>1.330380912181667</v>
      </c>
      <c r="D25" s="16">
        <v>1.2166614179271316</v>
      </c>
      <c r="E25" s="16">
        <v>1.5101509348158917</v>
      </c>
      <c r="F25" s="16">
        <v>3.0473429612064047</v>
      </c>
      <c r="G25" s="16">
        <v>3.0868013617595658</v>
      </c>
      <c r="H25" s="16">
        <v>2.9099097355258703</v>
      </c>
      <c r="I25" s="16">
        <v>2.3355809754099943</v>
      </c>
      <c r="J25" s="16">
        <v>7.2189493245993969E-2</v>
      </c>
      <c r="K25" s="16">
        <v>0.44814405238869065</v>
      </c>
      <c r="L25" s="16">
        <v>1.6546299793973458</v>
      </c>
      <c r="M25" s="16">
        <v>2.9519122407459344</v>
      </c>
      <c r="N25" s="16">
        <v>2.894093648189946</v>
      </c>
      <c r="O25" s="16">
        <v>2.6907261532936571</v>
      </c>
      <c r="P25" s="16">
        <v>4.6950882982181295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21.332433066719734</v>
      </c>
      <c r="C28" s="16">
        <v>23.027336391669216</v>
      </c>
      <c r="D28" s="16">
        <v>24.720454123813376</v>
      </c>
      <c r="E28" s="16">
        <v>31.162254123781466</v>
      </c>
      <c r="F28" s="16">
        <v>34.596255162595099</v>
      </c>
      <c r="G28" s="16">
        <v>38.92319405507898</v>
      </c>
      <c r="H28" s="16">
        <v>50.598822523295652</v>
      </c>
      <c r="I28" s="16">
        <v>56.688933531167095</v>
      </c>
      <c r="J28" s="16">
        <v>53.593098482619972</v>
      </c>
      <c r="K28" s="16">
        <v>47.931006429752038</v>
      </c>
      <c r="L28" s="16">
        <v>63.531598632817698</v>
      </c>
      <c r="M28" s="16">
        <v>80.662669470959059</v>
      </c>
      <c r="N28" s="16">
        <v>85.169515625127175</v>
      </c>
      <c r="O28" s="16">
        <v>84.459179030528972</v>
      </c>
      <c r="P28" s="16">
        <v>90.431681664127609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160.47201759850739</v>
      </c>
      <c r="C31" s="16">
        <v>172.28600331950315</v>
      </c>
      <c r="D31" s="16">
        <v>164.5345133476329</v>
      </c>
      <c r="E31" s="16">
        <v>179.85535455246065</v>
      </c>
      <c r="F31" s="16">
        <v>173.10499020014277</v>
      </c>
      <c r="G31" s="16">
        <v>201.15153583250549</v>
      </c>
      <c r="H31" s="16">
        <v>223.94205165941366</v>
      </c>
      <c r="I31" s="16">
        <v>262.42192278499522</v>
      </c>
      <c r="J31" s="16">
        <v>311.81633869982028</v>
      </c>
      <c r="K31" s="16">
        <v>243.4760981332027</v>
      </c>
      <c r="L31" s="16">
        <v>319.23937915500727</v>
      </c>
      <c r="M31" s="16">
        <v>434.69385152726943</v>
      </c>
      <c r="N31" s="16">
        <v>452.82621501733303</v>
      </c>
      <c r="O31" s="16">
        <v>489.29846006115434</v>
      </c>
      <c r="P31" s="16">
        <v>528.2816844627589</v>
      </c>
      <c r="R31" s="22"/>
    </row>
    <row r="32" spans="1:18">
      <c r="A32" s="23" t="s">
        <v>39</v>
      </c>
      <c r="B32" s="16">
        <v>90.005864411955798</v>
      </c>
      <c r="C32" s="16">
        <v>99.735130388447885</v>
      </c>
      <c r="D32" s="16">
        <v>98.282739159821602</v>
      </c>
      <c r="E32" s="16">
        <v>104.42944614638402</v>
      </c>
      <c r="F32" s="16">
        <v>86.595557336557277</v>
      </c>
      <c r="G32" s="16">
        <v>105.77676939443231</v>
      </c>
      <c r="H32" s="16">
        <v>111.32789978549394</v>
      </c>
      <c r="I32" s="16">
        <v>127.51089034235255</v>
      </c>
      <c r="J32" s="16">
        <v>175.18930888638425</v>
      </c>
      <c r="K32" s="16">
        <v>136.73909064212091</v>
      </c>
      <c r="L32" s="16">
        <v>184.37330080230166</v>
      </c>
      <c r="M32" s="16">
        <v>251.77322502374088</v>
      </c>
      <c r="N32" s="16">
        <v>263.98588345133561</v>
      </c>
      <c r="O32" s="16">
        <v>289.43957567507653</v>
      </c>
      <c r="P32" s="16">
        <v>315.63239160017093</v>
      </c>
      <c r="R32" s="22"/>
    </row>
    <row r="33" spans="1:18">
      <c r="A33" s="25" t="s">
        <v>33</v>
      </c>
      <c r="B33" s="16">
        <v>70.466153186551594</v>
      </c>
      <c r="C33" s="16">
        <v>72.550872931055267</v>
      </c>
      <c r="D33" s="16">
        <v>66.251774187811293</v>
      </c>
      <c r="E33" s="16">
        <v>75.42590840607663</v>
      </c>
      <c r="F33" s="16">
        <v>86.509432863585488</v>
      </c>
      <c r="G33" s="16">
        <v>95.374766438073181</v>
      </c>
      <c r="H33" s="16">
        <v>112.61415187391972</v>
      </c>
      <c r="I33" s="16">
        <v>134.91103244264266</v>
      </c>
      <c r="J33" s="16">
        <v>136.62702981343602</v>
      </c>
      <c r="K33" s="16">
        <v>106.73700749108178</v>
      </c>
      <c r="L33" s="16">
        <v>134.86607835270561</v>
      </c>
      <c r="M33" s="16">
        <v>182.92062650352855</v>
      </c>
      <c r="N33" s="16">
        <v>188.84033156599742</v>
      </c>
      <c r="O33" s="16">
        <v>199.85888438607782</v>
      </c>
      <c r="P33" s="16">
        <v>212.64929286258797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4" width="10.6640625" style="13" customWidth="1"/>
    <col min="25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96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4.5647635562991242</v>
      </c>
      <c r="C5" s="16">
        <v>4.9167717232716921</v>
      </c>
      <c r="D5" s="16">
        <v>3.6578623099012919</v>
      </c>
      <c r="E5" s="16">
        <v>3.9023200059495724</v>
      </c>
      <c r="F5" s="16">
        <v>0.82148180418776795</v>
      </c>
      <c r="G5" s="16">
        <v>1.3937863891013011</v>
      </c>
      <c r="H5" s="16">
        <v>1.9793920711677504</v>
      </c>
      <c r="I5" s="16">
        <v>2.5131802419244655</v>
      </c>
      <c r="J5" s="16">
        <v>3.1948649395522777</v>
      </c>
      <c r="K5" s="16">
        <v>2.9084002055885949</v>
      </c>
      <c r="L5" s="16">
        <v>3.3357155878445153</v>
      </c>
      <c r="M5" s="16">
        <v>6.1792690334657614</v>
      </c>
      <c r="N5" s="16">
        <v>5.6052653346431809</v>
      </c>
      <c r="O5" s="16">
        <v>7.1535621548472008</v>
      </c>
      <c r="P5" s="16">
        <v>7.3353556565137987</v>
      </c>
      <c r="R5" s="22"/>
    </row>
    <row r="6" spans="1:18">
      <c r="A6" s="36" t="s">
        <v>13</v>
      </c>
      <c r="B6" s="16">
        <v>5.1883314709043921E-2</v>
      </c>
      <c r="C6" s="16">
        <v>5.7248357687156838E-2</v>
      </c>
      <c r="D6" s="16">
        <v>6.4864343746185771E-2</v>
      </c>
      <c r="E6" s="16">
        <v>4.1120871253881863E-2</v>
      </c>
      <c r="F6" s="16">
        <v>4.4610686364771758E-2</v>
      </c>
      <c r="G6" s="16">
        <v>6.5566633647354142E-2</v>
      </c>
      <c r="H6" s="16">
        <v>7.3904518362008884E-2</v>
      </c>
      <c r="I6" s="16">
        <v>7.7439910310739615E-2</v>
      </c>
      <c r="J6" s="16">
        <v>0.1092168756108525</v>
      </c>
      <c r="K6" s="16">
        <v>0.12495070298818986</v>
      </c>
      <c r="L6" s="16">
        <v>0.13378268044983413</v>
      </c>
      <c r="M6" s="16">
        <v>0.19502962153938069</v>
      </c>
      <c r="N6" s="16">
        <v>0.20766390387010605</v>
      </c>
      <c r="O6" s="16">
        <v>0.23971119849997649</v>
      </c>
      <c r="P6" s="16">
        <v>0.19151376834175612</v>
      </c>
      <c r="R6" s="22"/>
    </row>
    <row r="7" spans="1:18">
      <c r="A7" s="37" t="s">
        <v>14</v>
      </c>
      <c r="B7" s="16">
        <v>1.5306077329367158</v>
      </c>
      <c r="C7" s="16">
        <v>2.1713483199125116</v>
      </c>
      <c r="D7" s="16">
        <v>1.5925318441060292</v>
      </c>
      <c r="E7" s="16">
        <v>1.4570890684487317</v>
      </c>
      <c r="F7" s="16">
        <v>1.3597051690696484</v>
      </c>
      <c r="G7" s="16">
        <v>1.3774065459352334</v>
      </c>
      <c r="H7" s="16">
        <v>1.548669675104424</v>
      </c>
      <c r="I7" s="16">
        <v>1.6015231571147337</v>
      </c>
      <c r="J7" s="16">
        <v>1.5618827630234524</v>
      </c>
      <c r="K7" s="16">
        <v>1.0464779636258061</v>
      </c>
      <c r="L7" s="16">
        <v>1.4011670575285715</v>
      </c>
      <c r="M7" s="16">
        <v>2.2752907659371906</v>
      </c>
      <c r="N7" s="16">
        <v>2.1461345137615813</v>
      </c>
      <c r="O7" s="16">
        <v>2.7179472098085529</v>
      </c>
      <c r="P7" s="16">
        <v>2.2903010499714518</v>
      </c>
      <c r="R7" s="22"/>
    </row>
    <row r="8" spans="1:18">
      <c r="A8" s="37" t="s">
        <v>43</v>
      </c>
      <c r="B8" s="16">
        <v>3.6077102005413213</v>
      </c>
      <c r="C8" s="16">
        <v>4.0493732974033092</v>
      </c>
      <c r="D8" s="16">
        <v>4.0057501340888333</v>
      </c>
      <c r="E8" s="16">
        <v>4.0124237932591278</v>
      </c>
      <c r="F8" s="16">
        <v>3.3941188229025543</v>
      </c>
      <c r="G8" s="16">
        <v>4.0480165667080801</v>
      </c>
      <c r="H8" s="16">
        <v>4.0765173612177419</v>
      </c>
      <c r="I8" s="16">
        <v>5.154783440055013</v>
      </c>
      <c r="J8" s="16">
        <v>4.8903178263791087</v>
      </c>
      <c r="K8" s="16">
        <v>5.5428692036609508</v>
      </c>
      <c r="L8" s="16">
        <v>7.7865478451018149</v>
      </c>
      <c r="M8" s="16">
        <v>8.4704460484800546</v>
      </c>
      <c r="N8" s="16">
        <v>8.636474420452755</v>
      </c>
      <c r="O8" s="16">
        <v>0.34808782280839723</v>
      </c>
      <c r="P8" s="16">
        <v>7.600063109990205</v>
      </c>
      <c r="R8" s="22"/>
    </row>
    <row r="9" spans="1:18">
      <c r="A9" s="37" t="s">
        <v>15</v>
      </c>
      <c r="B9" s="16">
        <v>17.456992140286786</v>
      </c>
      <c r="C9" s="16">
        <v>18.409450117916602</v>
      </c>
      <c r="D9" s="16">
        <v>15.65829984261187</v>
      </c>
      <c r="E9" s="16">
        <v>16.001626202442377</v>
      </c>
      <c r="F9" s="16">
        <v>23.121348059614448</v>
      </c>
      <c r="G9" s="16">
        <v>25.609160830370111</v>
      </c>
      <c r="H9" s="16">
        <v>27.615451517459523</v>
      </c>
      <c r="I9" s="16">
        <v>43.504337328897584</v>
      </c>
      <c r="J9" s="16">
        <v>53.71886504241089</v>
      </c>
      <c r="K9" s="16">
        <v>31.083782362360289</v>
      </c>
      <c r="L9" s="16">
        <v>52.119552950742047</v>
      </c>
      <c r="M9" s="16">
        <v>65.981864480369055</v>
      </c>
      <c r="N9" s="16">
        <v>69.191191573682275</v>
      </c>
      <c r="O9" s="16">
        <v>92.014285202768136</v>
      </c>
      <c r="P9" s="16">
        <v>97.262440010913238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0.54690617877160663</v>
      </c>
      <c r="C11" s="16">
        <v>0.59992527494192371</v>
      </c>
      <c r="D11" s="16">
        <v>0.51889229263216541</v>
      </c>
      <c r="E11" s="16">
        <v>0.61881855120982932</v>
      </c>
      <c r="F11" s="16">
        <v>0.60576818600350513</v>
      </c>
      <c r="G11" s="16">
        <v>0.69090106301091281</v>
      </c>
      <c r="H11" s="16">
        <v>0.70194573118843229</v>
      </c>
      <c r="I11" s="16">
        <v>1.2829926503060312</v>
      </c>
      <c r="J11" s="16">
        <v>2.4868106143399094</v>
      </c>
      <c r="K11" s="16">
        <v>2.8223740153479127</v>
      </c>
      <c r="L11" s="16">
        <v>3.4220264987668916</v>
      </c>
      <c r="M11" s="16">
        <v>4.0098462196082325</v>
      </c>
      <c r="N11" s="16">
        <v>6.8036050948538476</v>
      </c>
      <c r="O11" s="16">
        <v>5.7404667996780034</v>
      </c>
      <c r="P11" s="16">
        <v>5.8623498016658244</v>
      </c>
      <c r="R11" s="22"/>
    </row>
    <row r="12" spans="1:18">
      <c r="A12" s="17" t="s">
        <v>16</v>
      </c>
      <c r="B12" s="16">
        <v>0.87764041355904721</v>
      </c>
      <c r="C12" s="16">
        <v>0.9092660985848503</v>
      </c>
      <c r="D12" s="16">
        <v>0.82804065440133623</v>
      </c>
      <c r="E12" s="16">
        <v>1.0905582169179602</v>
      </c>
      <c r="F12" s="16">
        <v>1.0204024483861855</v>
      </c>
      <c r="G12" s="16">
        <v>1.2146568542056635</v>
      </c>
      <c r="H12" s="16">
        <v>1.2361443907437377</v>
      </c>
      <c r="I12" s="16">
        <v>1.2748471730448565</v>
      </c>
      <c r="J12" s="16">
        <v>0.33371446808088651</v>
      </c>
      <c r="K12" s="16">
        <v>0.27139324838531159</v>
      </c>
      <c r="L12" s="16">
        <v>0.35015123584137142</v>
      </c>
      <c r="M12" s="16">
        <v>0.19673617088360362</v>
      </c>
      <c r="N12" s="16">
        <v>0.33316482082758664</v>
      </c>
      <c r="O12" s="16">
        <v>0.43579376782287482</v>
      </c>
      <c r="P12" s="16">
        <v>0.4136773201877908</v>
      </c>
      <c r="R12" s="22"/>
    </row>
    <row r="13" spans="1:18">
      <c r="A13" s="36" t="s">
        <v>17</v>
      </c>
      <c r="B13" s="16">
        <v>1.3355780070595658</v>
      </c>
      <c r="C13" s="16">
        <v>1.369249979547932</v>
      </c>
      <c r="D13" s="16">
        <v>1.1726517487494197</v>
      </c>
      <c r="E13" s="16">
        <v>1.4252567320119793</v>
      </c>
      <c r="F13" s="16">
        <v>1.3704998957712011</v>
      </c>
      <c r="G13" s="16">
        <v>1.5923582222711294</v>
      </c>
      <c r="H13" s="16">
        <v>1.6272226514704591</v>
      </c>
      <c r="I13" s="16">
        <v>1.7495907094768586</v>
      </c>
      <c r="J13" s="16">
        <v>0.5408562501709151</v>
      </c>
      <c r="K13" s="16">
        <v>0.43728505366253845</v>
      </c>
      <c r="L13" s="16">
        <v>0.54528338251491959</v>
      </c>
      <c r="M13" s="16">
        <v>0.31927377704943932</v>
      </c>
      <c r="N13" s="16">
        <v>0.62514388881919492</v>
      </c>
      <c r="O13" s="16">
        <v>0.78361567363037965</v>
      </c>
      <c r="P13" s="16">
        <v>0.78818098378353563</v>
      </c>
      <c r="R13" s="22"/>
    </row>
    <row r="14" spans="1:18">
      <c r="A14" s="36" t="s">
        <v>22</v>
      </c>
      <c r="B14" s="16">
        <v>2.7712182222402082</v>
      </c>
      <c r="C14" s="16">
        <v>1.6493693788489314</v>
      </c>
      <c r="D14" s="16">
        <v>2.2237176381052142</v>
      </c>
      <c r="E14" s="16">
        <v>2.6519759061329347</v>
      </c>
      <c r="F14" s="16">
        <v>2.7036697063227617</v>
      </c>
      <c r="G14" s="16">
        <v>2.6309107874969082</v>
      </c>
      <c r="H14" s="16">
        <v>2.716749104227469</v>
      </c>
      <c r="I14" s="16">
        <v>3.2854719335497644</v>
      </c>
      <c r="J14" s="16">
        <v>3.3533199167324304</v>
      </c>
      <c r="K14" s="16">
        <v>1.9398110733298679</v>
      </c>
      <c r="L14" s="16">
        <v>2.4456196041576255</v>
      </c>
      <c r="M14" s="16">
        <v>2.0019873547336617</v>
      </c>
      <c r="N14" s="16">
        <v>2.4876530828272982</v>
      </c>
      <c r="O14" s="16">
        <v>3.4779476157471048</v>
      </c>
      <c r="P14" s="16">
        <v>2.751417897444723</v>
      </c>
      <c r="R14" s="22"/>
    </row>
    <row r="15" spans="1:18">
      <c r="A15" s="36" t="s">
        <v>36</v>
      </c>
      <c r="B15" s="16">
        <v>2.5451616531920638</v>
      </c>
      <c r="C15" s="16">
        <v>1.4501921962104516</v>
      </c>
      <c r="D15" s="16">
        <v>1.9598836058072737</v>
      </c>
      <c r="E15" s="16">
        <v>2.3461606774041073</v>
      </c>
      <c r="F15" s="16">
        <v>2.5733169936549678</v>
      </c>
      <c r="G15" s="16">
        <v>2.1521370161237527</v>
      </c>
      <c r="H15" s="16">
        <v>2.5116667437223681</v>
      </c>
      <c r="I15" s="16">
        <v>3.1276995786881954</v>
      </c>
      <c r="J15" s="16">
        <v>3.0883798607596833</v>
      </c>
      <c r="K15" s="16">
        <v>1.7157891346459118</v>
      </c>
      <c r="L15" s="16">
        <v>2.1712400988411549</v>
      </c>
      <c r="M15" s="16">
        <v>1.8534127703260106</v>
      </c>
      <c r="N15" s="16">
        <v>2.1290541707229811</v>
      </c>
      <c r="O15" s="16">
        <v>3.0721585725716953</v>
      </c>
      <c r="P15" s="16">
        <v>2.4693711016188016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1.5930818118540295</v>
      </c>
      <c r="C20" s="16">
        <v>2.1078981501959433</v>
      </c>
      <c r="D20" s="16">
        <v>1.9295047497299886</v>
      </c>
      <c r="E20" s="16">
        <v>1.9721409618983923</v>
      </c>
      <c r="F20" s="16">
        <v>1.5034732251724394</v>
      </c>
      <c r="G20" s="16">
        <v>1.9227353178576942</v>
      </c>
      <c r="H20" s="16">
        <v>1.8537827887676193</v>
      </c>
      <c r="I20" s="16">
        <v>1.4006903932198658</v>
      </c>
      <c r="J20" s="16">
        <v>1.4021191351293114</v>
      </c>
      <c r="K20" s="16">
        <v>1.1006391706793051</v>
      </c>
      <c r="L20" s="16">
        <v>1.3373876210695643</v>
      </c>
      <c r="M20" s="16">
        <v>1.3461214503204366</v>
      </c>
      <c r="N20" s="16">
        <v>1.6095447910497103</v>
      </c>
      <c r="O20" s="16">
        <v>1.8694421067629174</v>
      </c>
      <c r="P20" s="16">
        <v>2.0374594625201201</v>
      </c>
      <c r="R20" s="22"/>
    </row>
    <row r="21" spans="1:18">
      <c r="A21" s="36" t="s">
        <v>32</v>
      </c>
      <c r="B21" s="16">
        <v>0.37618776978826474</v>
      </c>
      <c r="C21" s="16">
        <v>0.50549092291411257</v>
      </c>
      <c r="D21" s="16">
        <v>0.60504062838789507</v>
      </c>
      <c r="E21" s="16">
        <v>0.64133492014706306</v>
      </c>
      <c r="F21" s="16">
        <v>0.56453185039134035</v>
      </c>
      <c r="G21" s="16">
        <v>0.81133974880849469</v>
      </c>
      <c r="H21" s="16">
        <v>0.83379194709942539</v>
      </c>
      <c r="I21" s="16">
        <v>0.62020666317604578</v>
      </c>
      <c r="J21" s="16">
        <v>0.46008349240058077</v>
      </c>
      <c r="K21" s="16">
        <v>0.48558524161216388</v>
      </c>
      <c r="L21" s="16">
        <v>0.51742320665088637</v>
      </c>
      <c r="M21" s="16">
        <v>0.4862376306640509</v>
      </c>
      <c r="N21" s="16">
        <v>0.60875305342894714</v>
      </c>
      <c r="O21" s="16">
        <v>0.59153145127836715</v>
      </c>
      <c r="P21" s="16">
        <v>0.59325312807894537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11.317057184935322</v>
      </c>
      <c r="C28" s="16">
        <v>11.012883767183874</v>
      </c>
      <c r="D28" s="16">
        <v>13.512326323860384</v>
      </c>
      <c r="E28" s="16">
        <v>15.025240563517904</v>
      </c>
      <c r="F28" s="16">
        <v>16.304349344975961</v>
      </c>
      <c r="G28" s="16">
        <v>16.485151033392913</v>
      </c>
      <c r="H28" s="16">
        <v>20.222486092411305</v>
      </c>
      <c r="I28" s="16">
        <v>23.706296100044064</v>
      </c>
      <c r="J28" s="16">
        <v>68.495090644926663</v>
      </c>
      <c r="K28" s="16">
        <v>66.72988860888114</v>
      </c>
      <c r="L28" s="16">
        <v>72.23812131171664</v>
      </c>
      <c r="M28" s="16">
        <v>85.121052846705282</v>
      </c>
      <c r="N28" s="16">
        <v>85.598937653660769</v>
      </c>
      <c r="O28" s="16">
        <v>37.536272763062385</v>
      </c>
      <c r="P28" s="16">
        <v>97.827725886661554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48.574788186173102</v>
      </c>
      <c r="C31" s="16">
        <v>49.208467584619292</v>
      </c>
      <c r="D31" s="16">
        <v>47.729366116127885</v>
      </c>
      <c r="E31" s="16">
        <v>51.186066470593865</v>
      </c>
      <c r="F31" s="16">
        <v>55.387276192817559</v>
      </c>
      <c r="G31" s="16">
        <v>59.994127008929553</v>
      </c>
      <c r="H31" s="16">
        <v>66.997724592942262</v>
      </c>
      <c r="I31" s="16">
        <v>89.299059279808205</v>
      </c>
      <c r="J31" s="16">
        <v>143.63552182951696</v>
      </c>
      <c r="K31" s="16">
        <v>116.20924598476799</v>
      </c>
      <c r="L31" s="16">
        <v>147.80401908122585</v>
      </c>
      <c r="M31" s="16">
        <v>178.43656817008218</v>
      </c>
      <c r="N31" s="16">
        <v>185.98258630260023</v>
      </c>
      <c r="O31" s="16">
        <v>155.98082233928596</v>
      </c>
      <c r="P31" s="16">
        <v>227.42310917769174</v>
      </c>
      <c r="R31" s="22"/>
    </row>
    <row r="32" spans="1:18">
      <c r="A32" s="23" t="s">
        <v>39</v>
      </c>
      <c r="B32" s="16">
        <v>27.7588631235446</v>
      </c>
      <c r="C32" s="16">
        <v>30.204117091133195</v>
      </c>
      <c r="D32" s="16">
        <v>25.498200767086374</v>
      </c>
      <c r="E32" s="16">
        <v>26.033398492563521</v>
      </c>
      <c r="F32" s="16">
        <v>29.347032728142697</v>
      </c>
      <c r="G32" s="16">
        <v>33.184838028772994</v>
      </c>
      <c r="H32" s="16">
        <v>35.995880874499875</v>
      </c>
      <c r="I32" s="16">
        <v>54.134256728608563</v>
      </c>
      <c r="J32" s="16">
        <v>65.961958061316494</v>
      </c>
      <c r="K32" s="16">
        <v>43.528854453571746</v>
      </c>
      <c r="L32" s="16">
        <v>68.198792620433679</v>
      </c>
      <c r="M32" s="16">
        <v>87.11174616939968</v>
      </c>
      <c r="N32" s="16">
        <v>92.59033484126374</v>
      </c>
      <c r="O32" s="16">
        <v>108.21406038841026</v>
      </c>
      <c r="P32" s="16">
        <v>120.54202339739628</v>
      </c>
      <c r="R32" s="22"/>
    </row>
    <row r="33" spans="1:18">
      <c r="A33" s="25" t="s">
        <v>33</v>
      </c>
      <c r="B33" s="16">
        <v>20.815925062628502</v>
      </c>
      <c r="C33" s="16">
        <v>19.004350493486097</v>
      </c>
      <c r="D33" s="16">
        <v>22.231165349041511</v>
      </c>
      <c r="E33" s="16">
        <v>25.152667978030344</v>
      </c>
      <c r="F33" s="16">
        <v>26.040243464674862</v>
      </c>
      <c r="G33" s="16">
        <v>26.809288980156559</v>
      </c>
      <c r="H33" s="16">
        <v>31.001843718442387</v>
      </c>
      <c r="I33" s="16">
        <v>35.164802551199642</v>
      </c>
      <c r="J33" s="16">
        <v>77.673563768200466</v>
      </c>
      <c r="K33" s="16">
        <v>72.68039153119625</v>
      </c>
      <c r="L33" s="16">
        <v>79.605226460792167</v>
      </c>
      <c r="M33" s="16">
        <v>91.324822000682502</v>
      </c>
      <c r="N33" s="16">
        <v>93.392251461336485</v>
      </c>
      <c r="O33" s="16">
        <v>47.766761950875704</v>
      </c>
      <c r="P33" s="16">
        <v>106.88108578029546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97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27.426248791029977</v>
      </c>
      <c r="C5" s="16">
        <v>29.372726753825088</v>
      </c>
      <c r="D5" s="16">
        <v>27.108785694543798</v>
      </c>
      <c r="E5" s="16">
        <v>28.849446180397724</v>
      </c>
      <c r="F5" s="16">
        <v>5.4099646566805744</v>
      </c>
      <c r="G5" s="16">
        <v>11.420905371728489</v>
      </c>
      <c r="H5" s="16">
        <v>17.362181257003876</v>
      </c>
      <c r="I5" s="16">
        <v>21.933912813262097</v>
      </c>
      <c r="J5" s="16">
        <v>26.068439128538127</v>
      </c>
      <c r="K5" s="16">
        <v>20.286981257137985</v>
      </c>
      <c r="L5" s="16">
        <v>29.766120200750354</v>
      </c>
      <c r="M5" s="16">
        <v>39.496288837363359</v>
      </c>
      <c r="N5" s="16">
        <v>34.465822969228419</v>
      </c>
      <c r="O5" s="16">
        <v>51.861152108228488</v>
      </c>
      <c r="P5" s="16">
        <v>62.700607626722558</v>
      </c>
      <c r="R5" s="22"/>
    </row>
    <row r="6" spans="1:18">
      <c r="A6" s="36" t="s">
        <v>13</v>
      </c>
      <c r="B6" s="16">
        <v>5.5469333657256197</v>
      </c>
      <c r="C6" s="16">
        <v>6.0456023342654346</v>
      </c>
      <c r="D6" s="16">
        <v>6.9451850956060923</v>
      </c>
      <c r="E6" s="16">
        <v>7.6373079034247766</v>
      </c>
      <c r="F6" s="16">
        <v>10.50744873718539</v>
      </c>
      <c r="G6" s="16">
        <v>8.6822913265286683</v>
      </c>
      <c r="H6" s="16">
        <v>14.108676272506246</v>
      </c>
      <c r="I6" s="16">
        <v>12.450497845291045</v>
      </c>
      <c r="J6" s="16">
        <v>17.329875528433242</v>
      </c>
      <c r="K6" s="16">
        <v>14.59201816208215</v>
      </c>
      <c r="L6" s="16">
        <v>16.718562555456419</v>
      </c>
      <c r="M6" s="16">
        <v>16.847732784748299</v>
      </c>
      <c r="N6" s="16">
        <v>15.591096981057671</v>
      </c>
      <c r="O6" s="16">
        <v>13.324329155687121</v>
      </c>
      <c r="P6" s="16">
        <v>14.528300070595035</v>
      </c>
      <c r="R6" s="22"/>
    </row>
    <row r="7" spans="1:18">
      <c r="A7" s="37" t="s">
        <v>14</v>
      </c>
      <c r="B7" s="16">
        <v>10.633712884106117</v>
      </c>
      <c r="C7" s="16">
        <v>14.761355964206427</v>
      </c>
      <c r="D7" s="16">
        <v>13.414234453742813</v>
      </c>
      <c r="E7" s="16">
        <v>12.426192933345176</v>
      </c>
      <c r="F7" s="16">
        <v>10.878538015419844</v>
      </c>
      <c r="G7" s="16">
        <v>12.639717757231063</v>
      </c>
      <c r="H7" s="16">
        <v>15.823608443361486</v>
      </c>
      <c r="I7" s="16">
        <v>15.916424313776963</v>
      </c>
      <c r="J7" s="16">
        <v>14.504391741595599</v>
      </c>
      <c r="K7" s="16">
        <v>8.4763911846963929</v>
      </c>
      <c r="L7" s="16">
        <v>14.423930111534014</v>
      </c>
      <c r="M7" s="16">
        <v>16.293596241835516</v>
      </c>
      <c r="N7" s="16">
        <v>14.775983337017749</v>
      </c>
      <c r="O7" s="16">
        <v>21.268626633348486</v>
      </c>
      <c r="P7" s="16">
        <v>20.964925523620924</v>
      </c>
      <c r="R7" s="22"/>
    </row>
    <row r="8" spans="1:18">
      <c r="A8" s="37" t="s">
        <v>43</v>
      </c>
      <c r="B8" s="16">
        <v>77.280950085279869</v>
      </c>
      <c r="C8" s="16">
        <v>83.11483957425024</v>
      </c>
      <c r="D8" s="16">
        <v>90.683976811169728</v>
      </c>
      <c r="E8" s="16">
        <v>122.82032769458777</v>
      </c>
      <c r="F8" s="16">
        <v>71.522391924544806</v>
      </c>
      <c r="G8" s="16">
        <v>71.089187671800985</v>
      </c>
      <c r="H8" s="16">
        <v>74.760495645654998</v>
      </c>
      <c r="I8" s="16">
        <v>91.952728562217416</v>
      </c>
      <c r="J8" s="16">
        <v>128.02576249188792</v>
      </c>
      <c r="K8" s="16">
        <v>99.869794317367564</v>
      </c>
      <c r="L8" s="16">
        <v>129.65571561386602</v>
      </c>
      <c r="M8" s="16">
        <v>141.16047267040116</v>
      </c>
      <c r="N8" s="16">
        <v>130.78449304107863</v>
      </c>
      <c r="O8" s="16">
        <v>115.48454174103195</v>
      </c>
      <c r="P8" s="16">
        <v>108.67007786971097</v>
      </c>
      <c r="R8" s="22"/>
    </row>
    <row r="9" spans="1:18">
      <c r="A9" s="37" t="s">
        <v>15</v>
      </c>
      <c r="B9" s="16">
        <v>13.291346160267429</v>
      </c>
      <c r="C9" s="16">
        <v>13.997695346048376</v>
      </c>
      <c r="D9" s="16">
        <v>12.28279029335877</v>
      </c>
      <c r="E9" s="16">
        <v>11.494579789920042</v>
      </c>
      <c r="F9" s="16">
        <v>16.373832249558816</v>
      </c>
      <c r="G9" s="16">
        <v>17.874686760984321</v>
      </c>
      <c r="H9" s="16">
        <v>20.831233267266214</v>
      </c>
      <c r="I9" s="16">
        <v>31.223033768356039</v>
      </c>
      <c r="J9" s="16">
        <v>39.963966622277376</v>
      </c>
      <c r="K9" s="16">
        <v>24.29666304817987</v>
      </c>
      <c r="L9" s="16">
        <v>39.034159331852344</v>
      </c>
      <c r="M9" s="16">
        <v>47.853705353498832</v>
      </c>
      <c r="N9" s="16">
        <v>49.421173927958641</v>
      </c>
      <c r="O9" s="16">
        <v>66.167128146210274</v>
      </c>
      <c r="P9" s="16">
        <v>68.837126646727953</v>
      </c>
      <c r="R9" s="22"/>
    </row>
    <row r="10" spans="1:18">
      <c r="A10" s="36" t="s">
        <v>35</v>
      </c>
      <c r="B10" s="16">
        <v>46.889801544454734</v>
      </c>
      <c r="C10" s="16">
        <v>56.146180873276478</v>
      </c>
      <c r="D10" s="16">
        <v>40.32884157643749</v>
      </c>
      <c r="E10" s="16">
        <v>43.41826365603179</v>
      </c>
      <c r="F10" s="16">
        <v>50.282055057096933</v>
      </c>
      <c r="G10" s="16">
        <v>57.902017157289336</v>
      </c>
      <c r="H10" s="16">
        <v>49.748157022410055</v>
      </c>
      <c r="I10" s="16">
        <v>71.26559659492564</v>
      </c>
      <c r="J10" s="16">
        <v>87.191729089625184</v>
      </c>
      <c r="K10" s="16">
        <v>83.027716587644576</v>
      </c>
      <c r="L10" s="16">
        <v>82.146081507696806</v>
      </c>
      <c r="M10" s="16">
        <v>94.145477338978765</v>
      </c>
      <c r="N10" s="16">
        <v>109.98072760373452</v>
      </c>
      <c r="O10" s="16">
        <v>112.96223475722334</v>
      </c>
      <c r="P10" s="16">
        <v>113.84238533854645</v>
      </c>
      <c r="R10" s="22"/>
    </row>
    <row r="11" spans="1:18">
      <c r="A11" s="17" t="s">
        <v>44</v>
      </c>
      <c r="B11" s="16">
        <v>31.639003018969422</v>
      </c>
      <c r="C11" s="16">
        <v>31.097067072903936</v>
      </c>
      <c r="D11" s="16">
        <v>22.96805177123337</v>
      </c>
      <c r="E11" s="16">
        <v>25.876905906366261</v>
      </c>
      <c r="F11" s="16">
        <v>26.311216342940508</v>
      </c>
      <c r="G11" s="16">
        <v>41.064045192829234</v>
      </c>
      <c r="H11" s="16">
        <v>41.187253089705976</v>
      </c>
      <c r="I11" s="16">
        <v>42.772450046602074</v>
      </c>
      <c r="J11" s="16">
        <v>41.998879315170534</v>
      </c>
      <c r="K11" s="16">
        <v>42.722453735047566</v>
      </c>
      <c r="L11" s="16">
        <v>54.66988448101467</v>
      </c>
      <c r="M11" s="16">
        <v>64.592750050571354</v>
      </c>
      <c r="N11" s="16">
        <v>63.527335279182829</v>
      </c>
      <c r="O11" s="16">
        <v>60.354138215521161</v>
      </c>
      <c r="P11" s="16">
        <v>68.328650597051663</v>
      </c>
      <c r="R11" s="22"/>
    </row>
    <row r="12" spans="1:18">
      <c r="A12" s="17" t="s">
        <v>16</v>
      </c>
      <c r="B12" s="16">
        <v>5.7507159651560009</v>
      </c>
      <c r="C12" s="16">
        <v>6.6590536193744443</v>
      </c>
      <c r="D12" s="16">
        <v>8.4752167843084152</v>
      </c>
      <c r="E12" s="16">
        <v>8.9296012177914879</v>
      </c>
      <c r="F12" s="16">
        <v>12.269367424270271</v>
      </c>
      <c r="G12" s="16">
        <v>12.872745299702016</v>
      </c>
      <c r="H12" s="16">
        <v>16.003936487217494</v>
      </c>
      <c r="I12" s="16">
        <v>10.807499514665823</v>
      </c>
      <c r="J12" s="16">
        <v>10.382280120336198</v>
      </c>
      <c r="K12" s="16">
        <v>10.699266783306925</v>
      </c>
      <c r="L12" s="16">
        <v>9.5980166161238163</v>
      </c>
      <c r="M12" s="16">
        <v>9.2861534070770233</v>
      </c>
      <c r="N12" s="16">
        <v>8.7921225588658753</v>
      </c>
      <c r="O12" s="16">
        <v>8.9072270657122914</v>
      </c>
      <c r="P12" s="16">
        <v>7.6861559087602904</v>
      </c>
      <c r="R12" s="22"/>
    </row>
    <row r="13" spans="1:18">
      <c r="A13" s="36" t="s">
        <v>17</v>
      </c>
      <c r="B13" s="16">
        <v>8.7513401266040685</v>
      </c>
      <c r="C13" s="16">
        <v>10.027767499885712</v>
      </c>
      <c r="D13" s="16">
        <v>12.00240317950947</v>
      </c>
      <c r="E13" s="16">
        <v>11.670146584019644</v>
      </c>
      <c r="F13" s="16">
        <v>16.478955732353398</v>
      </c>
      <c r="G13" s="16">
        <v>16.875565926466876</v>
      </c>
      <c r="H13" s="16">
        <v>21.067092290914722</v>
      </c>
      <c r="I13" s="16">
        <v>14.83213136706674</v>
      </c>
      <c r="J13" s="16">
        <v>16.826723535246963</v>
      </c>
      <c r="K13" s="16">
        <v>17.239299346333333</v>
      </c>
      <c r="L13" s="16">
        <v>14.946795641884833</v>
      </c>
      <c r="M13" s="16">
        <v>15.070056813762532</v>
      </c>
      <c r="N13" s="16">
        <v>16.497365099266442</v>
      </c>
      <c r="O13" s="16">
        <v>16.01638952329807</v>
      </c>
      <c r="P13" s="16">
        <v>14.644462314081485</v>
      </c>
      <c r="R13" s="22"/>
    </row>
    <row r="14" spans="1:18">
      <c r="A14" s="36" t="s">
        <v>22</v>
      </c>
      <c r="B14" s="16">
        <v>8.7098273867104243</v>
      </c>
      <c r="C14" s="16">
        <v>9.4159085680437258</v>
      </c>
      <c r="D14" s="16">
        <v>8.9603290194803034</v>
      </c>
      <c r="E14" s="16">
        <v>8.1263775299935652</v>
      </c>
      <c r="F14" s="16">
        <v>9.6800284621727943</v>
      </c>
      <c r="G14" s="16">
        <v>11.455350744965363</v>
      </c>
      <c r="H14" s="16">
        <v>8.8693164017784305</v>
      </c>
      <c r="I14" s="16">
        <v>8.8510096492675778</v>
      </c>
      <c r="J14" s="16">
        <v>12.848105635141302</v>
      </c>
      <c r="K14" s="16">
        <v>11.82398996250247</v>
      </c>
      <c r="L14" s="16">
        <v>11.669509880053987</v>
      </c>
      <c r="M14" s="16">
        <v>14.27125297055415</v>
      </c>
      <c r="N14" s="16">
        <v>21.488015004831237</v>
      </c>
      <c r="O14" s="16">
        <v>13.361841552237857</v>
      </c>
      <c r="P14" s="16">
        <v>14.317927764837023</v>
      </c>
      <c r="R14" s="22"/>
    </row>
    <row r="15" spans="1:18">
      <c r="A15" s="36" t="s">
        <v>36</v>
      </c>
      <c r="B15" s="16">
        <v>7.9993406844218971</v>
      </c>
      <c r="C15" s="16">
        <v>8.2788472374439639</v>
      </c>
      <c r="D15" s="16">
        <v>7.8972265394639569</v>
      </c>
      <c r="E15" s="16">
        <v>7.189276254931225</v>
      </c>
      <c r="F15" s="16">
        <v>9.213322796981954</v>
      </c>
      <c r="G15" s="16">
        <v>9.3707032895541467</v>
      </c>
      <c r="H15" s="16">
        <v>8.199788125901609</v>
      </c>
      <c r="I15" s="16">
        <v>8.4259734098745245</v>
      </c>
      <c r="J15" s="16">
        <v>11.832998842278236</v>
      </c>
      <c r="K15" s="16">
        <v>10.458479067757205</v>
      </c>
      <c r="L15" s="16">
        <v>10.360281599935687</v>
      </c>
      <c r="M15" s="16">
        <v>13.212132654902298</v>
      </c>
      <c r="N15" s="16">
        <v>18.390485507166687</v>
      </c>
      <c r="O15" s="16">
        <v>11.802850590443484</v>
      </c>
      <c r="P15" s="16">
        <v>12.850202468476287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17.725346968481517</v>
      </c>
      <c r="C18" s="16">
        <v>17.525183462422049</v>
      </c>
      <c r="D18" s="16">
        <v>19.660888900765315</v>
      </c>
      <c r="E18" s="16">
        <v>14.425539385082693</v>
      </c>
      <c r="F18" s="16">
        <v>24.028541537988215</v>
      </c>
      <c r="G18" s="16">
        <v>19.646783013660144</v>
      </c>
      <c r="H18" s="16">
        <v>23.077451390314323</v>
      </c>
      <c r="I18" s="16">
        <v>48.638892415059644</v>
      </c>
      <c r="J18" s="16">
        <v>73.090168471433415</v>
      </c>
      <c r="K18" s="16">
        <v>33.781159901977453</v>
      </c>
      <c r="L18" s="16">
        <v>26.384028305045529</v>
      </c>
      <c r="M18" s="16">
        <v>67.749040118215333</v>
      </c>
      <c r="N18" s="16">
        <v>56.739354917799112</v>
      </c>
      <c r="O18" s="16">
        <v>82.032759585791126</v>
      </c>
      <c r="P18" s="16">
        <v>69.50685442660297</v>
      </c>
      <c r="R18" s="22"/>
    </row>
    <row r="19" spans="1:18">
      <c r="A19" s="36" t="s">
        <v>19</v>
      </c>
      <c r="B19" s="16">
        <v>17.712556465177073</v>
      </c>
      <c r="C19" s="16">
        <v>20.586394915927585</v>
      </c>
      <c r="D19" s="16">
        <v>14.433180118818507</v>
      </c>
      <c r="E19" s="16">
        <v>16.616708841707819</v>
      </c>
      <c r="F19" s="16">
        <v>28.64380739892902</v>
      </c>
      <c r="G19" s="16">
        <v>21.072245938046088</v>
      </c>
      <c r="H19" s="16">
        <v>24.772801857727483</v>
      </c>
      <c r="I19" s="16">
        <v>29.319650983918912</v>
      </c>
      <c r="J19" s="16">
        <v>33.967190038288443</v>
      </c>
      <c r="K19" s="16">
        <v>28.492747382008407</v>
      </c>
      <c r="L19" s="16">
        <v>26.513232227038543</v>
      </c>
      <c r="M19" s="16">
        <v>30.892131123105369</v>
      </c>
      <c r="N19" s="16">
        <v>30.036617214632802</v>
      </c>
      <c r="O19" s="16">
        <v>22.836274454101133</v>
      </c>
      <c r="P19" s="16">
        <v>43.465359896145614</v>
      </c>
      <c r="R19" s="22"/>
    </row>
    <row r="20" spans="1:18">
      <c r="A20" s="36" t="s">
        <v>45</v>
      </c>
      <c r="B20" s="16">
        <v>16.454399601055968</v>
      </c>
      <c r="C20" s="16">
        <v>18.719133588336849</v>
      </c>
      <c r="D20" s="16">
        <v>12.747311590979866</v>
      </c>
      <c r="E20" s="16">
        <v>15.397321764784396</v>
      </c>
      <c r="F20" s="16">
        <v>18.063726184276554</v>
      </c>
      <c r="G20" s="16">
        <v>18.808167482205686</v>
      </c>
      <c r="H20" s="16">
        <v>16.69234987970664</v>
      </c>
      <c r="I20" s="16">
        <v>17.604836862493112</v>
      </c>
      <c r="J20" s="16">
        <v>23.91852209952912</v>
      </c>
      <c r="K20" s="16">
        <v>23.811139900677478</v>
      </c>
      <c r="L20" s="16">
        <v>24.729219570812909</v>
      </c>
      <c r="M20" s="16">
        <v>28.460853521060667</v>
      </c>
      <c r="N20" s="16">
        <v>36.121126178011373</v>
      </c>
      <c r="O20" s="16">
        <v>45.008221096102019</v>
      </c>
      <c r="P20" s="16">
        <v>53.782767660935328</v>
      </c>
      <c r="R20" s="22"/>
    </row>
    <row r="21" spans="1:18">
      <c r="A21" s="36" t="s">
        <v>32</v>
      </c>
      <c r="B21" s="16">
        <v>5.0071953856791414</v>
      </c>
      <c r="C21" s="16">
        <v>5.5817132073691953</v>
      </c>
      <c r="D21" s="16">
        <v>5.3408822413280017</v>
      </c>
      <c r="E21" s="16">
        <v>6.0801443344565502</v>
      </c>
      <c r="F21" s="16">
        <v>8.2759342201896118</v>
      </c>
      <c r="G21" s="16">
        <v>9.7846426853637762</v>
      </c>
      <c r="H21" s="16">
        <v>9.8513049664645109</v>
      </c>
      <c r="I21" s="16">
        <v>11.18311093820855</v>
      </c>
      <c r="J21" s="16">
        <v>11.226065784534111</v>
      </c>
      <c r="K21" s="16">
        <v>13.909769858321857</v>
      </c>
      <c r="L21" s="16">
        <v>11.512089623977955</v>
      </c>
      <c r="M21" s="16">
        <v>13.388313412383084</v>
      </c>
      <c r="N21" s="16">
        <v>17.822321059408829</v>
      </c>
      <c r="O21" s="16">
        <v>18.800166198949242</v>
      </c>
      <c r="P21" s="16">
        <v>20.607529577434498</v>
      </c>
      <c r="R21" s="22"/>
    </row>
    <row r="22" spans="1:18">
      <c r="A22" s="36" t="s">
        <v>20</v>
      </c>
      <c r="B22" s="16">
        <v>28.864181444548244</v>
      </c>
      <c r="C22" s="16">
        <v>34.891893012689842</v>
      </c>
      <c r="D22" s="16">
        <v>27.235030611055528</v>
      </c>
      <c r="E22" s="16">
        <v>38.504233761940995</v>
      </c>
      <c r="F22" s="16">
        <v>51.280118658114098</v>
      </c>
      <c r="G22" s="16">
        <v>38.193808144483882</v>
      </c>
      <c r="H22" s="16">
        <v>35.009795393814372</v>
      </c>
      <c r="I22" s="16">
        <v>60.679567391897017</v>
      </c>
      <c r="J22" s="16">
        <v>82.015202977505965</v>
      </c>
      <c r="K22" s="16">
        <v>97.026677004992351</v>
      </c>
      <c r="L22" s="16">
        <v>101.01025270910614</v>
      </c>
      <c r="M22" s="16">
        <v>96.271816306660881</v>
      </c>
      <c r="N22" s="16">
        <v>175.36449833001689</v>
      </c>
      <c r="O22" s="16">
        <v>158.71174504768666</v>
      </c>
      <c r="P22" s="16">
        <v>146.5434975943929</v>
      </c>
      <c r="R22" s="22"/>
    </row>
    <row r="23" spans="1:18">
      <c r="A23" s="37" t="s">
        <v>30</v>
      </c>
      <c r="B23" s="16">
        <v>7.007013966225383</v>
      </c>
      <c r="C23" s="16">
        <v>9.6544686797342276</v>
      </c>
      <c r="D23" s="16">
        <v>6.4493460750851765</v>
      </c>
      <c r="E23" s="16">
        <v>6.1599009245024297</v>
      </c>
      <c r="F23" s="16">
        <v>10.02351442483193</v>
      </c>
      <c r="G23" s="16">
        <v>9.0591504931838873</v>
      </c>
      <c r="H23" s="16">
        <v>8.4121364962694596</v>
      </c>
      <c r="I23" s="16">
        <v>13.14512446255468</v>
      </c>
      <c r="J23" s="16">
        <v>17.012895398669798</v>
      </c>
      <c r="K23" s="16">
        <v>20.681170744045875</v>
      </c>
      <c r="L23" s="16">
        <v>19.080381078883967</v>
      </c>
      <c r="M23" s="16">
        <v>17.615024758375313</v>
      </c>
      <c r="N23" s="16">
        <v>34.625615708937701</v>
      </c>
      <c r="O23" s="16">
        <v>39.996383799301817</v>
      </c>
      <c r="P23" s="16">
        <v>33.707095458433457</v>
      </c>
      <c r="R23" s="22"/>
    </row>
    <row r="24" spans="1:18">
      <c r="A24" s="39" t="s">
        <v>23</v>
      </c>
      <c r="B24" s="16">
        <v>11.344134540063839</v>
      </c>
      <c r="C24" s="16">
        <v>12.652416898269649</v>
      </c>
      <c r="D24" s="16">
        <v>10.242869788403739</v>
      </c>
      <c r="E24" s="16">
        <v>9.6111495663468158</v>
      </c>
      <c r="F24" s="16">
        <v>13.899625895014523</v>
      </c>
      <c r="G24" s="16">
        <v>10.343742464348082</v>
      </c>
      <c r="H24" s="16">
        <v>9.5097796791925973</v>
      </c>
      <c r="I24" s="16">
        <v>15.33804066690452</v>
      </c>
      <c r="J24" s="16">
        <v>20.000161670380969</v>
      </c>
      <c r="K24" s="16">
        <v>18.768603762370756</v>
      </c>
      <c r="L24" s="16">
        <v>20.115890164926185</v>
      </c>
      <c r="M24" s="16">
        <v>21.526393296665084</v>
      </c>
      <c r="N24" s="16">
        <v>29.551138201370531</v>
      </c>
      <c r="O24" s="16">
        <v>26.550896381360708</v>
      </c>
      <c r="P24" s="16">
        <v>20.251089270587485</v>
      </c>
      <c r="R24" s="22"/>
    </row>
    <row r="25" spans="1:18">
      <c r="A25" s="39" t="s">
        <v>46</v>
      </c>
      <c r="B25" s="16">
        <v>59.209244157610037</v>
      </c>
      <c r="C25" s="16">
        <v>65.983757666303191</v>
      </c>
      <c r="D25" s="16">
        <v>37.125478059067511</v>
      </c>
      <c r="E25" s="16">
        <v>21.830447055732353</v>
      </c>
      <c r="F25" s="16">
        <v>22.247763394133276</v>
      </c>
      <c r="G25" s="16">
        <v>11.4204921138909</v>
      </c>
      <c r="H25" s="16">
        <v>10.587316759011818</v>
      </c>
      <c r="I25" s="16">
        <v>10.7819276925177</v>
      </c>
      <c r="J25" s="16">
        <v>5.9251531845350822</v>
      </c>
      <c r="K25" s="16">
        <v>12.318435000581063</v>
      </c>
      <c r="L25" s="16">
        <v>3.677493863433634</v>
      </c>
      <c r="M25" s="16">
        <v>7.3455197819861686</v>
      </c>
      <c r="N25" s="16">
        <v>15.271528600470104</v>
      </c>
      <c r="O25" s="16">
        <v>25.281580027904219</v>
      </c>
      <c r="P25" s="16">
        <v>23.298564058778165</v>
      </c>
      <c r="R25" s="22"/>
    </row>
    <row r="26" spans="1:18">
      <c r="A26" s="39" t="s">
        <v>21</v>
      </c>
      <c r="B26" s="16">
        <v>21.794907556797437</v>
      </c>
      <c r="C26" s="16">
        <v>22.348945636231438</v>
      </c>
      <c r="D26" s="16">
        <v>13.949454203478075</v>
      </c>
      <c r="E26" s="16">
        <v>20.613569994795881</v>
      </c>
      <c r="F26" s="16">
        <v>28.16647554612307</v>
      </c>
      <c r="G26" s="16">
        <v>26.754408284633634</v>
      </c>
      <c r="H26" s="16">
        <v>31.583360924002825</v>
      </c>
      <c r="I26" s="16">
        <v>27.776912909385921</v>
      </c>
      <c r="J26" s="16">
        <v>25.364212986836957</v>
      </c>
      <c r="K26" s="16">
        <v>30.225015871858911</v>
      </c>
      <c r="L26" s="16">
        <v>42.806003619196638</v>
      </c>
      <c r="M26" s="16">
        <v>64.202036034092146</v>
      </c>
      <c r="N26" s="16">
        <v>70.453131812508872</v>
      </c>
      <c r="O26" s="16">
        <v>62.052962963463173</v>
      </c>
      <c r="P26" s="16">
        <v>48.816305852399168</v>
      </c>
      <c r="R26" s="22"/>
    </row>
    <row r="27" spans="1:18">
      <c r="A27" s="30" t="s">
        <v>34</v>
      </c>
      <c r="B27" s="16">
        <v>68.666432090454222</v>
      </c>
      <c r="C27" s="16">
        <v>83.287724374117303</v>
      </c>
      <c r="D27" s="16">
        <v>73.452517684975959</v>
      </c>
      <c r="E27" s="16">
        <v>57.994131918407007</v>
      </c>
      <c r="F27" s="16">
        <v>74.766352969368398</v>
      </c>
      <c r="G27" s="16">
        <v>54.596558934626451</v>
      </c>
      <c r="H27" s="16">
        <v>71.257735026692885</v>
      </c>
      <c r="I27" s="16">
        <v>66.844869904789178</v>
      </c>
      <c r="J27" s="16">
        <v>70.385989011725485</v>
      </c>
      <c r="K27" s="16">
        <v>63.6063949627856</v>
      </c>
      <c r="L27" s="16">
        <v>74.31335355826802</v>
      </c>
      <c r="M27" s="16">
        <v>86.846819967730525</v>
      </c>
      <c r="N27" s="16">
        <v>77.550201341725568</v>
      </c>
      <c r="O27" s="16">
        <v>83.188164973179809</v>
      </c>
      <c r="P27" s="16">
        <v>72.082711152909326</v>
      </c>
      <c r="R27" s="22"/>
    </row>
    <row r="28" spans="1:18">
      <c r="A28" s="39" t="s">
        <v>47</v>
      </c>
      <c r="B28" s="16">
        <v>60.827137465550877</v>
      </c>
      <c r="C28" s="16">
        <v>35.718024623536479</v>
      </c>
      <c r="D28" s="16">
        <v>73.377610562218138</v>
      </c>
      <c r="E28" s="16">
        <v>77.25359910528428</v>
      </c>
      <c r="F28" s="16">
        <v>80.664356101575876</v>
      </c>
      <c r="G28" s="16">
        <v>85.03698540914958</v>
      </c>
      <c r="H28" s="16">
        <v>92.851941673715714</v>
      </c>
      <c r="I28" s="16">
        <v>105.33394695707932</v>
      </c>
      <c r="J28" s="16">
        <v>130.44578733146403</v>
      </c>
      <c r="K28" s="16">
        <v>134.87931913599965</v>
      </c>
      <c r="L28" s="16">
        <v>149.0734126173634</v>
      </c>
      <c r="M28" s="16">
        <v>168.36827604080062</v>
      </c>
      <c r="N28" s="16">
        <v>183.21254248917714</v>
      </c>
      <c r="O28" s="16">
        <v>180.99706187795923</v>
      </c>
      <c r="P28" s="16">
        <v>193.36882414596712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558.53176965436933</v>
      </c>
      <c r="C31" s="16">
        <v>595.86670090846167</v>
      </c>
      <c r="D31" s="16">
        <v>545.08161105503007</v>
      </c>
      <c r="E31" s="16">
        <v>572.92517230385067</v>
      </c>
      <c r="F31" s="16">
        <v>598.98733772974992</v>
      </c>
      <c r="G31" s="16">
        <v>575.96420146267269</v>
      </c>
      <c r="H31" s="16">
        <v>621.56771235063354</v>
      </c>
      <c r="I31" s="16">
        <v>737.07813907011462</v>
      </c>
      <c r="J31" s="16">
        <v>900.32450100543406</v>
      </c>
      <c r="K31" s="16">
        <v>820.99348697767527</v>
      </c>
      <c r="L31" s="16">
        <v>912.20441487822177</v>
      </c>
      <c r="M31" s="16">
        <v>1074.8958434847684</v>
      </c>
      <c r="N31" s="16">
        <v>1210.4626971634477</v>
      </c>
      <c r="O31" s="16">
        <v>1236.9666758947417</v>
      </c>
      <c r="P31" s="16">
        <v>1232.8014212237169</v>
      </c>
      <c r="R31" s="22"/>
    </row>
    <row r="32" spans="1:18">
      <c r="A32" s="23" t="s">
        <v>39</v>
      </c>
      <c r="B32" s="16">
        <v>212.70799584983317</v>
      </c>
      <c r="C32" s="16">
        <v>234.53546791877596</v>
      </c>
      <c r="D32" s="16">
        <v>213.73186569609209</v>
      </c>
      <c r="E32" s="16">
        <v>252.52302406407355</v>
      </c>
      <c r="F32" s="16">
        <v>191.28544698342685</v>
      </c>
      <c r="G32" s="16">
        <v>220.6728512383921</v>
      </c>
      <c r="H32" s="16">
        <v>233.82160499790882</v>
      </c>
      <c r="I32" s="16">
        <v>287.51464394443133</v>
      </c>
      <c r="J32" s="16">
        <v>355.08304391752802</v>
      </c>
      <c r="K32" s="16">
        <v>293.27201829215613</v>
      </c>
      <c r="L32" s="16">
        <v>366.41445380217061</v>
      </c>
      <c r="M32" s="16">
        <v>420.39002327739723</v>
      </c>
      <c r="N32" s="16">
        <v>418.54663313925846</v>
      </c>
      <c r="O32" s="16">
        <v>441.42215075725085</v>
      </c>
      <c r="P32" s="16">
        <v>457.87207367297555</v>
      </c>
      <c r="R32" s="22"/>
    </row>
    <row r="33" spans="1:18">
      <c r="A33" s="25" t="s">
        <v>33</v>
      </c>
      <c r="B33" s="16">
        <v>345.82377380453613</v>
      </c>
      <c r="C33" s="16">
        <v>361.3312329896857</v>
      </c>
      <c r="D33" s="16">
        <v>331.34974535893798</v>
      </c>
      <c r="E33" s="16">
        <v>320.40214823977715</v>
      </c>
      <c r="F33" s="16">
        <v>407.7018907463231</v>
      </c>
      <c r="G33" s="16">
        <v>355.29135022428056</v>
      </c>
      <c r="H33" s="16">
        <v>387.74610735272472</v>
      </c>
      <c r="I33" s="16">
        <v>449.56349512568329</v>
      </c>
      <c r="J33" s="16">
        <v>545.24145708790604</v>
      </c>
      <c r="K33" s="16">
        <v>527.72146868551908</v>
      </c>
      <c r="L33" s="16">
        <v>545.78996107605121</v>
      </c>
      <c r="M33" s="16">
        <v>654.50582020737124</v>
      </c>
      <c r="N33" s="16">
        <v>791.91606402418927</v>
      </c>
      <c r="O33" s="16">
        <v>795.54452513749084</v>
      </c>
      <c r="P33" s="16">
        <v>774.92934755074134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98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67.571068268212343</v>
      </c>
      <c r="C5" s="16">
        <v>54.944038004389625</v>
      </c>
      <c r="D5" s="16">
        <v>51.67120537255893</v>
      </c>
      <c r="E5" s="16">
        <v>47.696997028919604</v>
      </c>
      <c r="F5" s="16">
        <v>9.2544511357467218</v>
      </c>
      <c r="G5" s="16">
        <v>19.464805234630767</v>
      </c>
      <c r="H5" s="16">
        <v>26.856678185491468</v>
      </c>
      <c r="I5" s="16">
        <v>38.137648344795451</v>
      </c>
      <c r="J5" s="16">
        <v>39.91421857266122</v>
      </c>
      <c r="K5" s="16">
        <v>42.078944207961491</v>
      </c>
      <c r="L5" s="16">
        <v>52.023617198026407</v>
      </c>
      <c r="M5" s="16">
        <v>59.177641629944411</v>
      </c>
      <c r="N5" s="16">
        <v>65.606639678141946</v>
      </c>
      <c r="O5" s="16">
        <v>80.467164251944212</v>
      </c>
      <c r="P5" s="16">
        <v>83.215281062317501</v>
      </c>
      <c r="R5" s="22"/>
    </row>
    <row r="6" spans="1:18">
      <c r="A6" s="36" t="s">
        <v>13</v>
      </c>
      <c r="B6" s="16">
        <v>0.64630804614378545</v>
      </c>
      <c r="C6" s="16">
        <v>0.60211211286755328</v>
      </c>
      <c r="D6" s="16">
        <v>0.53489582016782167</v>
      </c>
      <c r="E6" s="16">
        <v>0.56675287771654559</v>
      </c>
      <c r="F6" s="16">
        <v>0.76584268891717933</v>
      </c>
      <c r="G6" s="16">
        <v>1.0369045853424312</v>
      </c>
      <c r="H6" s="16">
        <v>0.94334561931123095</v>
      </c>
      <c r="I6" s="16">
        <v>1.177214990165746</v>
      </c>
      <c r="J6" s="16">
        <v>1.3773295299637096</v>
      </c>
      <c r="K6" s="16">
        <v>1.3545592602630701</v>
      </c>
      <c r="L6" s="16">
        <v>3.1755361994200149</v>
      </c>
      <c r="M6" s="16">
        <v>4.2963047063747632</v>
      </c>
      <c r="N6" s="16">
        <v>1.5669185473835272</v>
      </c>
      <c r="O6" s="16">
        <v>1.2855848989616574</v>
      </c>
      <c r="P6" s="16">
        <v>1.3630531970779531</v>
      </c>
      <c r="R6" s="22"/>
    </row>
    <row r="7" spans="1:18">
      <c r="A7" s="37" t="s">
        <v>14</v>
      </c>
      <c r="B7" s="16">
        <v>22.719937362033622</v>
      </c>
      <c r="C7" s="16">
        <v>24.360156675811808</v>
      </c>
      <c r="D7" s="16">
        <v>22.529753688961055</v>
      </c>
      <c r="E7" s="16">
        <v>17.957582802317628</v>
      </c>
      <c r="F7" s="16">
        <v>15.473514875798742</v>
      </c>
      <c r="G7" s="16">
        <v>19.362335583873946</v>
      </c>
      <c r="H7" s="16">
        <v>21.129341307748984</v>
      </c>
      <c r="I7" s="16">
        <v>24.455728343104749</v>
      </c>
      <c r="J7" s="16">
        <v>19.514354908039405</v>
      </c>
      <c r="K7" s="16">
        <v>15.101641867200442</v>
      </c>
      <c r="L7" s="16">
        <v>21.987252351191458</v>
      </c>
      <c r="M7" s="16">
        <v>22.062505876822119</v>
      </c>
      <c r="N7" s="16">
        <v>25.024040813357026</v>
      </c>
      <c r="O7" s="16">
        <v>30.382471308400689</v>
      </c>
      <c r="P7" s="16">
        <v>25.894945313022571</v>
      </c>
      <c r="R7" s="22"/>
    </row>
    <row r="8" spans="1:18">
      <c r="A8" s="37" t="s">
        <v>43</v>
      </c>
      <c r="B8" s="16">
        <v>38.806992391383574</v>
      </c>
      <c r="C8" s="16">
        <v>55.005156084593935</v>
      </c>
      <c r="D8" s="16">
        <v>56.675186468612388</v>
      </c>
      <c r="E8" s="16">
        <v>49.512212738115778</v>
      </c>
      <c r="F8" s="16">
        <v>48.969447239616038</v>
      </c>
      <c r="G8" s="16">
        <v>55.296853691683225</v>
      </c>
      <c r="H8" s="16">
        <v>56.302414538434363</v>
      </c>
      <c r="I8" s="16">
        <v>94.610556634911291</v>
      </c>
      <c r="J8" s="16">
        <v>119.99158174543078</v>
      </c>
      <c r="K8" s="16">
        <v>96.505926360527297</v>
      </c>
      <c r="L8" s="16">
        <v>120.73212318656797</v>
      </c>
      <c r="M8" s="16">
        <v>132.94136522519537</v>
      </c>
      <c r="N8" s="16">
        <v>157.22170434517565</v>
      </c>
      <c r="O8" s="16">
        <v>132.38495296622003</v>
      </c>
      <c r="P8" s="16">
        <v>125.41395139198852</v>
      </c>
      <c r="R8" s="22"/>
    </row>
    <row r="9" spans="1:18">
      <c r="A9" s="37" t="s">
        <v>15</v>
      </c>
      <c r="B9" s="16">
        <v>33.846016364116728</v>
      </c>
      <c r="C9" s="16">
        <v>36.155434811625703</v>
      </c>
      <c r="D9" s="16">
        <v>30.825262349021521</v>
      </c>
      <c r="E9" s="16">
        <v>31.561257985294102</v>
      </c>
      <c r="F9" s="16">
        <v>45.498587873542654</v>
      </c>
      <c r="G9" s="16">
        <v>50.759925977527011</v>
      </c>
      <c r="H9" s="16">
        <v>53.695007167437367</v>
      </c>
      <c r="I9" s="16">
        <v>88.982433086091405</v>
      </c>
      <c r="J9" s="16">
        <v>107.69748811389557</v>
      </c>
      <c r="K9" s="16">
        <v>62.667128466588103</v>
      </c>
      <c r="L9" s="16">
        <v>111.43951795896935</v>
      </c>
      <c r="M9" s="16">
        <v>154.18433571994814</v>
      </c>
      <c r="N9" s="16">
        <v>159.85915297364497</v>
      </c>
      <c r="O9" s="16">
        <v>216.01264744285726</v>
      </c>
      <c r="P9" s="16">
        <v>233.37762820875852</v>
      </c>
      <c r="R9" s="22"/>
    </row>
    <row r="10" spans="1:18">
      <c r="A10" s="36" t="s">
        <v>35</v>
      </c>
      <c r="B10" s="16">
        <v>8.5228684870161793</v>
      </c>
      <c r="C10" s="16">
        <v>9.2897399964711571</v>
      </c>
      <c r="D10" s="16">
        <v>7.5427229756515075</v>
      </c>
      <c r="E10" s="16">
        <v>8.4158644999899721</v>
      </c>
      <c r="F10" s="16">
        <v>9.9062563212059782</v>
      </c>
      <c r="G10" s="16">
        <v>10.559960576638384</v>
      </c>
      <c r="H10" s="16">
        <v>8.7743271493511603</v>
      </c>
      <c r="I10" s="16">
        <v>10.84391728106546</v>
      </c>
      <c r="J10" s="16">
        <v>11.719971478423069</v>
      </c>
      <c r="K10" s="16">
        <v>10.764232577730732</v>
      </c>
      <c r="L10" s="16">
        <v>10.129897397190577</v>
      </c>
      <c r="M10" s="16">
        <v>12.05340352102098</v>
      </c>
      <c r="N10" s="16">
        <v>14.055954423025804</v>
      </c>
      <c r="O10" s="16">
        <v>14.000496553031629</v>
      </c>
      <c r="P10" s="16">
        <v>13.215592365001228</v>
      </c>
      <c r="R10" s="22"/>
    </row>
    <row r="11" spans="1:18">
      <c r="A11" s="17" t="s">
        <v>44</v>
      </c>
      <c r="B11" s="16">
        <v>6.8646384558360616</v>
      </c>
      <c r="C11" s="16">
        <v>7.9080014167675508</v>
      </c>
      <c r="D11" s="16">
        <v>5.9067678306466247</v>
      </c>
      <c r="E11" s="16">
        <v>7.879715592304219</v>
      </c>
      <c r="F11" s="16">
        <v>8.2857723908029062</v>
      </c>
      <c r="G11" s="16">
        <v>7.3128805850787515</v>
      </c>
      <c r="H11" s="16">
        <v>8.2515215118693472</v>
      </c>
      <c r="I11" s="16">
        <v>13.481457146867962</v>
      </c>
      <c r="J11" s="16">
        <v>19.800177135815403</v>
      </c>
      <c r="K11" s="16">
        <v>20.15356629640598</v>
      </c>
      <c r="L11" s="16">
        <v>23.627543065610478</v>
      </c>
      <c r="M11" s="16">
        <v>28.445680108415303</v>
      </c>
      <c r="N11" s="16">
        <v>29.338399028412507</v>
      </c>
      <c r="O11" s="16">
        <v>31.009749334410486</v>
      </c>
      <c r="P11" s="16">
        <v>34.325972391559212</v>
      </c>
      <c r="R11" s="22"/>
    </row>
    <row r="12" spans="1:18">
      <c r="A12" s="17" t="s">
        <v>16</v>
      </c>
      <c r="B12" s="16">
        <v>58.53763710387576</v>
      </c>
      <c r="C12" s="16">
        <v>73.445475165975907</v>
      </c>
      <c r="D12" s="16">
        <v>68.261290621138642</v>
      </c>
      <c r="E12" s="16">
        <v>74.392731143648376</v>
      </c>
      <c r="F12" s="16">
        <v>70.547912272370979</v>
      </c>
      <c r="G12" s="16">
        <v>83.136193884067012</v>
      </c>
      <c r="H12" s="16">
        <v>98.462744034395499</v>
      </c>
      <c r="I12" s="16">
        <v>111.33478477985631</v>
      </c>
      <c r="J12" s="16">
        <v>133.37145477550862</v>
      </c>
      <c r="K12" s="16">
        <v>136.30489667162792</v>
      </c>
      <c r="L12" s="16">
        <v>138.96563962694518</v>
      </c>
      <c r="M12" s="16">
        <v>152.83707755998199</v>
      </c>
      <c r="N12" s="16">
        <v>167.57459365432831</v>
      </c>
      <c r="O12" s="16">
        <v>164.055469703829</v>
      </c>
      <c r="P12" s="16">
        <v>157.77212188260506</v>
      </c>
      <c r="R12" s="22"/>
    </row>
    <row r="13" spans="1:18">
      <c r="A13" s="36" t="s">
        <v>17</v>
      </c>
      <c r="B13" s="16">
        <v>89.081564036146659</v>
      </c>
      <c r="C13" s="16">
        <v>110.60042327039001</v>
      </c>
      <c r="D13" s="16">
        <v>96.670038352939883</v>
      </c>
      <c r="E13" s="16">
        <v>97.224283151880854</v>
      </c>
      <c r="F13" s="16">
        <v>94.752718958165502</v>
      </c>
      <c r="G13" s="16">
        <v>108.98765477777158</v>
      </c>
      <c r="H13" s="16">
        <v>129.61334340748644</v>
      </c>
      <c r="I13" s="16">
        <v>152.79502454180701</v>
      </c>
      <c r="J13" s="16">
        <v>216.15719966998003</v>
      </c>
      <c r="K13" s="16">
        <v>219.62261187461971</v>
      </c>
      <c r="L13" s="16">
        <v>216.4083580829016</v>
      </c>
      <c r="M13" s="16">
        <v>248.0320258680016</v>
      </c>
      <c r="N13" s="16">
        <v>314.43365744361029</v>
      </c>
      <c r="O13" s="16">
        <v>294.99374910052654</v>
      </c>
      <c r="P13" s="16">
        <v>300.60382856521329</v>
      </c>
      <c r="R13" s="22"/>
    </row>
    <row r="14" spans="1:18">
      <c r="A14" s="36" t="s">
        <v>22</v>
      </c>
      <c r="B14" s="16">
        <v>235.38251955264232</v>
      </c>
      <c r="C14" s="16">
        <v>243.90205353873114</v>
      </c>
      <c r="D14" s="16">
        <v>265.93549578373296</v>
      </c>
      <c r="E14" s="16">
        <v>316.99047805972856</v>
      </c>
      <c r="F14" s="16">
        <v>328.34618417259253</v>
      </c>
      <c r="G14" s="16">
        <v>351.79722682192835</v>
      </c>
      <c r="H14" s="16">
        <v>388.23090489314353</v>
      </c>
      <c r="I14" s="16">
        <v>449.19593152078244</v>
      </c>
      <c r="J14" s="16">
        <v>489.23000765692848</v>
      </c>
      <c r="K14" s="16">
        <v>473.01894431832392</v>
      </c>
      <c r="L14" s="16">
        <v>586.63827179440318</v>
      </c>
      <c r="M14" s="16">
        <v>755.00209438953914</v>
      </c>
      <c r="N14" s="16">
        <v>861.08539494837748</v>
      </c>
      <c r="O14" s="16">
        <v>795.1250478707251</v>
      </c>
      <c r="P14" s="16">
        <v>758.58966239629001</v>
      </c>
      <c r="R14" s="22"/>
    </row>
    <row r="15" spans="1:18">
      <c r="A15" s="36" t="s">
        <v>36</v>
      </c>
      <c r="B15" s="16">
        <v>216.18166255879504</v>
      </c>
      <c r="C15" s="16">
        <v>214.44853967667123</v>
      </c>
      <c r="D15" s="16">
        <v>234.38345294273694</v>
      </c>
      <c r="E15" s="16">
        <v>280.43640706364135</v>
      </c>
      <c r="F15" s="16">
        <v>312.51554639131206</v>
      </c>
      <c r="G15" s="16">
        <v>287.77708374273243</v>
      </c>
      <c r="H15" s="16">
        <v>358.92407259397277</v>
      </c>
      <c r="I15" s="16">
        <v>427.6249970116271</v>
      </c>
      <c r="J15" s="16">
        <v>450.5767837383242</v>
      </c>
      <c r="K15" s="16">
        <v>418.39165488929331</v>
      </c>
      <c r="L15" s="16">
        <v>520.82201871031043</v>
      </c>
      <c r="M15" s="16">
        <v>698.97071030731809</v>
      </c>
      <c r="N15" s="16">
        <v>736.95864753773765</v>
      </c>
      <c r="O15" s="16">
        <v>702.35394605211582</v>
      </c>
      <c r="P15" s="16">
        <v>680.8269263814351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238.19580743876404</v>
      </c>
      <c r="C18" s="16">
        <v>271.83665683137173</v>
      </c>
      <c r="D18" s="16">
        <v>286.08106857924673</v>
      </c>
      <c r="E18" s="16">
        <v>290.20160810746108</v>
      </c>
      <c r="F18" s="16">
        <v>392.13873131041913</v>
      </c>
      <c r="G18" s="16">
        <v>282.04718912986965</v>
      </c>
      <c r="H18" s="16">
        <v>301.88918161521184</v>
      </c>
      <c r="I18" s="16">
        <v>569.17083284655973</v>
      </c>
      <c r="J18" s="16">
        <v>544.9416620984332</v>
      </c>
      <c r="K18" s="16">
        <v>318.42560989848261</v>
      </c>
      <c r="L18" s="16">
        <v>476.08901989465232</v>
      </c>
      <c r="M18" s="16">
        <v>791.20138881549019</v>
      </c>
      <c r="N18" s="16">
        <v>545.1671910779736</v>
      </c>
      <c r="O18" s="16">
        <v>706.38232897611829</v>
      </c>
      <c r="P18" s="16">
        <v>489.42681014071582</v>
      </c>
      <c r="R18" s="22"/>
    </row>
    <row r="19" spans="1:18">
      <c r="A19" s="36" t="s">
        <v>19</v>
      </c>
      <c r="B19" s="16">
        <v>9.9947973011137137</v>
      </c>
      <c r="C19" s="16">
        <v>7.9472348598978062</v>
      </c>
      <c r="D19" s="16">
        <v>7.0237752259854842</v>
      </c>
      <c r="E19" s="16">
        <v>7.471606358290658</v>
      </c>
      <c r="F19" s="16">
        <v>10.070422376531345</v>
      </c>
      <c r="G19" s="16">
        <v>8.4422650790564013</v>
      </c>
      <c r="H19" s="16">
        <v>9.557759923324447</v>
      </c>
      <c r="I19" s="16">
        <v>17.418352420268032</v>
      </c>
      <c r="J19" s="16">
        <v>25.419932270024674</v>
      </c>
      <c r="K19" s="16">
        <v>18.015598194136381</v>
      </c>
      <c r="L19" s="16">
        <v>23.478016878476211</v>
      </c>
      <c r="M19" s="16">
        <v>28.604107183121897</v>
      </c>
      <c r="N19" s="16">
        <v>19.790868776218979</v>
      </c>
      <c r="O19" s="16">
        <v>13.953088033071007</v>
      </c>
      <c r="P19" s="16">
        <v>23.323698769829623</v>
      </c>
      <c r="R19" s="22"/>
    </row>
    <row r="20" spans="1:18">
      <c r="A20" s="36" t="s">
        <v>45</v>
      </c>
      <c r="B20" s="16">
        <v>51.47289157250561</v>
      </c>
      <c r="C20" s="16">
        <v>53.852345809647765</v>
      </c>
      <c r="D20" s="16">
        <v>46.522058249407571</v>
      </c>
      <c r="E20" s="16">
        <v>41.538943131565027</v>
      </c>
      <c r="F20" s="16">
        <v>40.470452660464332</v>
      </c>
      <c r="G20" s="16">
        <v>46.342413921390076</v>
      </c>
      <c r="H20" s="16">
        <v>46.233363513816428</v>
      </c>
      <c r="I20" s="16">
        <v>43.365999861772842</v>
      </c>
      <c r="J20" s="16">
        <v>53.324169902373804</v>
      </c>
      <c r="K20" s="16">
        <v>42.116792251786279</v>
      </c>
      <c r="L20" s="16">
        <v>51.77463690025936</v>
      </c>
      <c r="M20" s="16">
        <v>59.394489575452603</v>
      </c>
      <c r="N20" s="16">
        <v>56.79370512082442</v>
      </c>
      <c r="O20" s="16">
        <v>77.329289031751344</v>
      </c>
      <c r="P20" s="16">
        <v>100.01500602094401</v>
      </c>
      <c r="R20" s="22"/>
    </row>
    <row r="21" spans="1:18">
      <c r="A21" s="36" t="s">
        <v>32</v>
      </c>
      <c r="B21" s="16">
        <v>27.222998547067302</v>
      </c>
      <c r="C21" s="16">
        <v>29.863540253726633</v>
      </c>
      <c r="D21" s="16">
        <v>34.139484460178828</v>
      </c>
      <c r="E21" s="16">
        <v>35.093652814616235</v>
      </c>
      <c r="F21" s="16">
        <v>39.565838057171867</v>
      </c>
      <c r="G21" s="16">
        <v>46.086742515002868</v>
      </c>
      <c r="H21" s="16">
        <v>51.450671161543866</v>
      </c>
      <c r="I21" s="16">
        <v>58.847311184198269</v>
      </c>
      <c r="J21" s="16">
        <v>42.679841769576718</v>
      </c>
      <c r="K21" s="16">
        <v>50.674032380210434</v>
      </c>
      <c r="L21" s="16">
        <v>55.120249699643665</v>
      </c>
      <c r="M21" s="16">
        <v>57.748994301295305</v>
      </c>
      <c r="N21" s="16">
        <v>61.458204858365747</v>
      </c>
      <c r="O21" s="16">
        <v>63.722670767728772</v>
      </c>
      <c r="P21" s="16">
        <v>63.958668044959985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0.30390744412638915</v>
      </c>
      <c r="C24" s="16">
        <v>0.18079567537140015</v>
      </c>
      <c r="D24" s="16">
        <v>0.26541390136514109</v>
      </c>
      <c r="E24" s="16">
        <v>0.26108465729296387</v>
      </c>
      <c r="F24" s="16">
        <v>0.2321172197502222</v>
      </c>
      <c r="G24" s="16">
        <v>0.21241067301609673</v>
      </c>
      <c r="H24" s="16">
        <v>0.17726465543215997</v>
      </c>
      <c r="I24" s="16">
        <v>0.2790380799949535</v>
      </c>
      <c r="J24" s="16">
        <v>0.87818234766380299</v>
      </c>
      <c r="K24" s="16">
        <v>0.49965043763655065</v>
      </c>
      <c r="L24" s="16">
        <v>0.555075057142288</v>
      </c>
      <c r="M24" s="16">
        <v>0.6155957465414138</v>
      </c>
      <c r="N24" s="16">
        <v>0.62151495462368855</v>
      </c>
      <c r="O24" s="16">
        <v>0.90782425470477601</v>
      </c>
      <c r="P24" s="16">
        <v>1.0466813267493651</v>
      </c>
      <c r="R24" s="22"/>
    </row>
    <row r="25" spans="1:18">
      <c r="A25" s="39" t="s">
        <v>46</v>
      </c>
      <c r="B25" s="16">
        <v>3.4818267008017187</v>
      </c>
      <c r="C25" s="16">
        <v>2.1601892084161918</v>
      </c>
      <c r="D25" s="16">
        <v>3.2533047105185013</v>
      </c>
      <c r="E25" s="16">
        <v>2.7662857163481074</v>
      </c>
      <c r="F25" s="16">
        <v>2.5433949183474307</v>
      </c>
      <c r="G25" s="16">
        <v>2.2677559677330481</v>
      </c>
      <c r="H25" s="16">
        <v>2.0918253805642517</v>
      </c>
      <c r="I25" s="16">
        <v>2.7614218170472475</v>
      </c>
      <c r="J25" s="16">
        <v>5.1078076998943294</v>
      </c>
      <c r="K25" s="16">
        <v>2.9486069994049613</v>
      </c>
      <c r="L25" s="16">
        <v>3.1475519776456835</v>
      </c>
      <c r="M25" s="16">
        <v>3.7070207108717508</v>
      </c>
      <c r="N25" s="16">
        <v>4.3383547136930787</v>
      </c>
      <c r="O25" s="16">
        <v>10.007119823958156</v>
      </c>
      <c r="P25" s="16">
        <v>15.725299314513606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191.03279777385822</v>
      </c>
      <c r="C28" s="16">
        <v>194.89715788872783</v>
      </c>
      <c r="D28" s="16">
        <v>184.06435085982207</v>
      </c>
      <c r="E28" s="16">
        <v>236.26974785481647</v>
      </c>
      <c r="F28" s="16">
        <v>209.61536233420782</v>
      </c>
      <c r="G28" s="16">
        <v>222.95129410205934</v>
      </c>
      <c r="H28" s="16">
        <v>269.37052973725264</v>
      </c>
      <c r="I28" s="16">
        <v>292.15263765184665</v>
      </c>
      <c r="J28" s="16">
        <v>432.39002785011473</v>
      </c>
      <c r="K28" s="16">
        <v>436.94121407120946</v>
      </c>
      <c r="L28" s="16">
        <v>415.37491415146002</v>
      </c>
      <c r="M28" s="16">
        <v>464.40741408392898</v>
      </c>
      <c r="N28" s="16">
        <v>502.78731816983225</v>
      </c>
      <c r="O28" s="16">
        <v>641.81008500842142</v>
      </c>
      <c r="P28" s="16">
        <v>699.48632824126105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1299.8662394044393</v>
      </c>
      <c r="C31" s="16">
        <v>1391.3990512814548</v>
      </c>
      <c r="D31" s="16">
        <v>1402.2855281926925</v>
      </c>
      <c r="E31" s="16">
        <v>1546.2372115839478</v>
      </c>
      <c r="F31" s="16">
        <v>1638.9525531969639</v>
      </c>
      <c r="G31" s="16">
        <v>1603.8418968494016</v>
      </c>
      <c r="H31" s="16">
        <v>1831.9542963957874</v>
      </c>
      <c r="I31" s="16">
        <v>2396.6352875427629</v>
      </c>
      <c r="J31" s="16">
        <v>2714.092191263052</v>
      </c>
      <c r="K31" s="16">
        <v>2365.5856110234085</v>
      </c>
      <c r="L31" s="16">
        <v>2831.4892401308171</v>
      </c>
      <c r="M31" s="16">
        <v>3673.6821553292634</v>
      </c>
      <c r="N31" s="16">
        <v>3723.6822610647273</v>
      </c>
      <c r="O31" s="16">
        <v>3976.1836853787759</v>
      </c>
      <c r="P31" s="16">
        <v>3807.5814550142422</v>
      </c>
      <c r="R31" s="22"/>
    </row>
    <row r="32" spans="1:18">
      <c r="A32" s="23" t="s">
        <v>39</v>
      </c>
      <c r="B32" s="16">
        <v>178.9778293747423</v>
      </c>
      <c r="C32" s="16">
        <v>188.26463910252733</v>
      </c>
      <c r="D32" s="16">
        <v>175.68579450561987</v>
      </c>
      <c r="E32" s="16">
        <v>163.59038352465785</v>
      </c>
      <c r="F32" s="16">
        <v>138.15387252563022</v>
      </c>
      <c r="G32" s="16">
        <v>163.79366623477452</v>
      </c>
      <c r="H32" s="16">
        <v>175.95263547964393</v>
      </c>
      <c r="I32" s="16">
        <v>271.68895582700208</v>
      </c>
      <c r="J32" s="16">
        <v>320.01512148422921</v>
      </c>
      <c r="K32" s="16">
        <v>248.62599903667711</v>
      </c>
      <c r="L32" s="16">
        <v>343.1154873569763</v>
      </c>
      <c r="M32" s="16">
        <v>413.16123678772112</v>
      </c>
      <c r="N32" s="16">
        <v>452.67280980914143</v>
      </c>
      <c r="O32" s="16">
        <v>505.54306675582598</v>
      </c>
      <c r="P32" s="16">
        <v>516.8064239297255</v>
      </c>
      <c r="R32" s="22"/>
    </row>
    <row r="33" spans="1:18">
      <c r="A33" s="25" t="s">
        <v>33</v>
      </c>
      <c r="B33" s="16">
        <v>1120.8884100296971</v>
      </c>
      <c r="C33" s="16">
        <v>1203.1344121789275</v>
      </c>
      <c r="D33" s="16">
        <v>1226.5997336870726</v>
      </c>
      <c r="E33" s="16">
        <v>1382.6468280592899</v>
      </c>
      <c r="F33" s="16">
        <v>1500.7986806713336</v>
      </c>
      <c r="G33" s="16">
        <v>1440.0482306146271</v>
      </c>
      <c r="H33" s="16">
        <v>1656.0016609161435</v>
      </c>
      <c r="I33" s="16">
        <v>2124.9463317157606</v>
      </c>
      <c r="J33" s="16">
        <v>2394.077069778823</v>
      </c>
      <c r="K33" s="16">
        <v>2116.9596119867315</v>
      </c>
      <c r="L33" s="16">
        <v>2488.3737527738408</v>
      </c>
      <c r="M33" s="16">
        <v>3260.5209185415424</v>
      </c>
      <c r="N33" s="16">
        <v>3271.0094512555861</v>
      </c>
      <c r="O33" s="16">
        <v>3470.6406186229497</v>
      </c>
      <c r="P33" s="16">
        <v>3290.7750310845167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99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8.3536662052543029</v>
      </c>
      <c r="C5" s="16">
        <v>7.2004763908993192</v>
      </c>
      <c r="D5" s="16">
        <v>7.0866298934748739</v>
      </c>
      <c r="E5" s="16">
        <v>7.609566529797414</v>
      </c>
      <c r="F5" s="16">
        <v>1.4881630445033436</v>
      </c>
      <c r="G5" s="16">
        <v>3.1792424862773427</v>
      </c>
      <c r="H5" s="16">
        <v>4.6874787157831186</v>
      </c>
      <c r="I5" s="16">
        <v>6.0723214135228458</v>
      </c>
      <c r="J5" s="16">
        <v>7.6228518641651002</v>
      </c>
      <c r="K5" s="16">
        <v>9.4046378633882011</v>
      </c>
      <c r="L5" s="16">
        <v>9.2773196987183599</v>
      </c>
      <c r="M5" s="16">
        <v>11.976834359958019</v>
      </c>
      <c r="N5" s="16">
        <v>14.381941758591898</v>
      </c>
      <c r="O5" s="16">
        <v>18.655617399485742</v>
      </c>
      <c r="P5" s="16">
        <v>22.306628645531898</v>
      </c>
      <c r="R5" s="22"/>
    </row>
    <row r="6" spans="1:18">
      <c r="A6" s="36" t="s">
        <v>13</v>
      </c>
      <c r="B6" s="16">
        <v>0.14568559891811006</v>
      </c>
      <c r="C6" s="16">
        <v>0.11148364391709491</v>
      </c>
      <c r="D6" s="16">
        <v>0.1643543395887653</v>
      </c>
      <c r="E6" s="16">
        <v>0.19815492307124227</v>
      </c>
      <c r="F6" s="16">
        <v>0.27854477339955053</v>
      </c>
      <c r="G6" s="16">
        <v>0.28218328083175798</v>
      </c>
      <c r="H6" s="16">
        <v>0.23912667448091093</v>
      </c>
      <c r="I6" s="16">
        <v>0.30077490026767928</v>
      </c>
      <c r="J6" s="16">
        <v>0.29024758723979982</v>
      </c>
      <c r="K6" s="16">
        <v>0.25897276848840289</v>
      </c>
      <c r="L6" s="16">
        <v>0.17410440649359651</v>
      </c>
      <c r="M6" s="16">
        <v>0.25382115962661422</v>
      </c>
      <c r="N6" s="16">
        <v>0.27002028271815443</v>
      </c>
      <c r="O6" s="16">
        <v>0.26032330792513375</v>
      </c>
      <c r="P6" s="16">
        <v>0.1624965307142173</v>
      </c>
      <c r="R6" s="22"/>
    </row>
    <row r="7" spans="1:18">
      <c r="A7" s="37" t="s">
        <v>14</v>
      </c>
      <c r="B7" s="16">
        <v>2.8964211232815189</v>
      </c>
      <c r="C7" s="16">
        <v>3.2449884657571886</v>
      </c>
      <c r="D7" s="16">
        <v>3.1570265388852099</v>
      </c>
      <c r="E7" s="16">
        <v>2.9274657186203101</v>
      </c>
      <c r="F7" s="16">
        <v>2.553415625690691</v>
      </c>
      <c r="G7" s="16">
        <v>3.2129709260315749</v>
      </c>
      <c r="H7" s="16">
        <v>3.7363795734725556</v>
      </c>
      <c r="I7" s="16">
        <v>3.9577832858749273</v>
      </c>
      <c r="J7" s="16">
        <v>3.7297812927571763</v>
      </c>
      <c r="K7" s="16">
        <v>3.3714602339589921</v>
      </c>
      <c r="L7" s="16">
        <v>3.872444772814565</v>
      </c>
      <c r="M7" s="16">
        <v>4.3960982261276769</v>
      </c>
      <c r="N7" s="16">
        <v>5.477529772017343</v>
      </c>
      <c r="O7" s="16">
        <v>7.0388198399057984</v>
      </c>
      <c r="P7" s="16">
        <v>6.9195352674892812</v>
      </c>
      <c r="R7" s="22"/>
    </row>
    <row r="8" spans="1:18">
      <c r="A8" s="37" t="s">
        <v>43</v>
      </c>
      <c r="B8" s="16">
        <v>6.507597402244004</v>
      </c>
      <c r="C8" s="16">
        <v>5.071233951374456</v>
      </c>
      <c r="D8" s="16">
        <v>3.3591898051700917</v>
      </c>
      <c r="E8" s="16">
        <v>2.9686274801978909</v>
      </c>
      <c r="F8" s="16">
        <v>2.8095968351066758</v>
      </c>
      <c r="G8" s="16">
        <v>2.7241630682958502</v>
      </c>
      <c r="H8" s="16">
        <v>2.9398727810215246</v>
      </c>
      <c r="I8" s="16">
        <v>3.9047234018957599</v>
      </c>
      <c r="J8" s="16">
        <v>15.954250008819791</v>
      </c>
      <c r="K8" s="16">
        <v>15.514063903821015</v>
      </c>
      <c r="L8" s="16">
        <v>19.937632040884825</v>
      </c>
      <c r="M8" s="16">
        <v>24.879840779049545</v>
      </c>
      <c r="N8" s="16">
        <v>24.73243705401126</v>
      </c>
      <c r="O8" s="16">
        <v>21.19331641414869</v>
      </c>
      <c r="P8" s="16">
        <v>19.575649291013576</v>
      </c>
      <c r="R8" s="22"/>
    </row>
    <row r="9" spans="1:18">
      <c r="A9" s="37" t="s">
        <v>15</v>
      </c>
      <c r="B9" s="16">
        <v>1.6583961683090513</v>
      </c>
      <c r="C9" s="16">
        <v>1.7095978591949732</v>
      </c>
      <c r="D9" s="16">
        <v>1.4001460365971863</v>
      </c>
      <c r="E9" s="16">
        <v>1.2808817873851701</v>
      </c>
      <c r="F9" s="16">
        <v>1.6731286645834897</v>
      </c>
      <c r="G9" s="16">
        <v>1.8174794114465218</v>
      </c>
      <c r="H9" s="16">
        <v>2.0656500463512053</v>
      </c>
      <c r="I9" s="16">
        <v>3.2101295786054251</v>
      </c>
      <c r="J9" s="16">
        <v>3.6241198981720721</v>
      </c>
      <c r="K9" s="16">
        <v>1.8967983134926187</v>
      </c>
      <c r="L9" s="16">
        <v>3.0804310606863767</v>
      </c>
      <c r="M9" s="16">
        <v>3.903449947239285</v>
      </c>
      <c r="N9" s="16">
        <v>3.9918207786264523</v>
      </c>
      <c r="O9" s="16">
        <v>5.0768640897151922</v>
      </c>
      <c r="P9" s="16">
        <v>4.8446696105020974</v>
      </c>
      <c r="R9" s="22"/>
    </row>
    <row r="10" spans="1:18">
      <c r="A10" s="36" t="s">
        <v>35</v>
      </c>
      <c r="B10" s="16">
        <v>13.19272382437201</v>
      </c>
      <c r="C10" s="16">
        <v>15.539386391916542</v>
      </c>
      <c r="D10" s="16">
        <v>11.122514716403947</v>
      </c>
      <c r="E10" s="16">
        <v>11.949607436592148</v>
      </c>
      <c r="F10" s="16">
        <v>13.278517325142037</v>
      </c>
      <c r="G10" s="16">
        <v>16.565459505026794</v>
      </c>
      <c r="H10" s="16">
        <v>13.7708017099265</v>
      </c>
      <c r="I10" s="16">
        <v>20.384893136084948</v>
      </c>
      <c r="J10" s="16">
        <v>24.481960529040585</v>
      </c>
      <c r="K10" s="16">
        <v>22.811994451125276</v>
      </c>
      <c r="L10" s="16">
        <v>21.99717771776389</v>
      </c>
      <c r="M10" s="16">
        <v>24.889720294411553</v>
      </c>
      <c r="N10" s="16">
        <v>31.644286485310822</v>
      </c>
      <c r="O10" s="16">
        <v>32.21988289413035</v>
      </c>
      <c r="P10" s="16">
        <v>29.365185636352368</v>
      </c>
      <c r="R10" s="22"/>
    </row>
    <row r="11" spans="1:18">
      <c r="A11" s="17" t="s">
        <v>44</v>
      </c>
      <c r="B11" s="16">
        <v>6.5476479422658125</v>
      </c>
      <c r="C11" s="16">
        <v>6.6613437398941553</v>
      </c>
      <c r="D11" s="16">
        <v>5.3816418065801299</v>
      </c>
      <c r="E11" s="16">
        <v>7.6123488954219471</v>
      </c>
      <c r="F11" s="16">
        <v>7.0856184640874389</v>
      </c>
      <c r="G11" s="16">
        <v>10.004278173213894</v>
      </c>
      <c r="H11" s="16">
        <v>11.743292558427679</v>
      </c>
      <c r="I11" s="16">
        <v>11.597455480399105</v>
      </c>
      <c r="J11" s="16">
        <v>10.682915399307046</v>
      </c>
      <c r="K11" s="16">
        <v>11.40758513128678</v>
      </c>
      <c r="L11" s="16">
        <v>14.303178115446254</v>
      </c>
      <c r="M11" s="16">
        <v>16.590545084903955</v>
      </c>
      <c r="N11" s="16">
        <v>16.405585193951609</v>
      </c>
      <c r="O11" s="16">
        <v>16.577713450012606</v>
      </c>
      <c r="P11" s="16">
        <v>18.226384876536642</v>
      </c>
      <c r="R11" s="22"/>
    </row>
    <row r="12" spans="1:18">
      <c r="A12" s="17" t="s">
        <v>16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1.7625764159201749E-3</v>
      </c>
      <c r="K12" s="16">
        <v>1.6481371359431875E-3</v>
      </c>
      <c r="L12" s="16">
        <v>1.8500417533006584E-3</v>
      </c>
      <c r="M12" s="16">
        <v>2.0614137093239414E-3</v>
      </c>
      <c r="N12" s="16">
        <v>2.2563943597479381E-2</v>
      </c>
      <c r="O12" s="16">
        <v>2.2645172692874561E-2</v>
      </c>
      <c r="P12" s="16">
        <v>2.3735583945201109E-2</v>
      </c>
      <c r="R12" s="22"/>
    </row>
    <row r="13" spans="1:18">
      <c r="A13" s="36" t="s">
        <v>17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2.8566351241421572E-3</v>
      </c>
      <c r="K13" s="16">
        <v>2.6555772489627837E-3</v>
      </c>
      <c r="L13" s="16">
        <v>2.8810323133933754E-3</v>
      </c>
      <c r="M13" s="16">
        <v>3.3453702899744792E-3</v>
      </c>
      <c r="N13" s="16">
        <v>4.2338538062291285E-2</v>
      </c>
      <c r="O13" s="16">
        <v>4.0719059253310728E-2</v>
      </c>
      <c r="P13" s="16">
        <v>4.5223499069547125E-2</v>
      </c>
      <c r="R13" s="22"/>
    </row>
    <row r="14" spans="1:18">
      <c r="A14" s="36" t="s">
        <v>22</v>
      </c>
      <c r="B14" s="16">
        <v>2.1862797887057028</v>
      </c>
      <c r="C14" s="16">
        <v>2.0377154969726137</v>
      </c>
      <c r="D14" s="16">
        <v>2.0372545190815896</v>
      </c>
      <c r="E14" s="16">
        <v>2.6931454994526622</v>
      </c>
      <c r="F14" s="16">
        <v>2.3185149456551555</v>
      </c>
      <c r="G14" s="16">
        <v>2.3458856776610868</v>
      </c>
      <c r="H14" s="16">
        <v>2.3608039228529805</v>
      </c>
      <c r="I14" s="16">
        <v>2.6025076890953249</v>
      </c>
      <c r="J14" s="16">
        <v>3.4227877871435424</v>
      </c>
      <c r="K14" s="16">
        <v>3.2843924474461876</v>
      </c>
      <c r="L14" s="16">
        <v>3.2149957225272914</v>
      </c>
      <c r="M14" s="16">
        <v>3.9962594424363993</v>
      </c>
      <c r="N14" s="16">
        <v>7.1612371734671836</v>
      </c>
      <c r="O14" s="16">
        <v>4.461830863952728</v>
      </c>
      <c r="P14" s="16">
        <v>4.2705747888586227</v>
      </c>
      <c r="R14" s="22"/>
    </row>
    <row r="15" spans="1:18">
      <c r="A15" s="36" t="s">
        <v>36</v>
      </c>
      <c r="B15" s="16">
        <v>2.0079383993312527</v>
      </c>
      <c r="C15" s="16">
        <v>1.7916417933435203</v>
      </c>
      <c r="D15" s="16">
        <v>1.7955434918468154</v>
      </c>
      <c r="E15" s="16">
        <v>2.3825827582865511</v>
      </c>
      <c r="F15" s="16">
        <v>2.2067317970626354</v>
      </c>
      <c r="G15" s="16">
        <v>1.9189808436234981</v>
      </c>
      <c r="H15" s="16">
        <v>2.1825912051474696</v>
      </c>
      <c r="I15" s="16">
        <v>2.4775321072128538</v>
      </c>
      <c r="J15" s="16">
        <v>3.1523591938608928</v>
      </c>
      <c r="K15" s="16">
        <v>2.9050895485237627</v>
      </c>
      <c r="L15" s="16">
        <v>2.8542981984961782</v>
      </c>
      <c r="M15" s="16">
        <v>3.6996828509603117</v>
      </c>
      <c r="N15" s="16">
        <v>6.1289341254844292</v>
      </c>
      <c r="O15" s="16">
        <v>3.9412473827938368</v>
      </c>
      <c r="P15" s="16">
        <v>3.8327998014053639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0.57657347348600385</v>
      </c>
      <c r="C18" s="16">
        <v>0.67988328943044518</v>
      </c>
      <c r="D18" s="16">
        <v>0.64890860019667362</v>
      </c>
      <c r="E18" s="16">
        <v>0.56011337134523542</v>
      </c>
      <c r="F18" s="16">
        <v>0.64824561381427381</v>
      </c>
      <c r="G18" s="16">
        <v>0.59901383701613797</v>
      </c>
      <c r="H18" s="16">
        <v>0.67648337035265882</v>
      </c>
      <c r="I18" s="16">
        <v>1.3977827029911087</v>
      </c>
      <c r="J18" s="16">
        <v>1.7210506273817336</v>
      </c>
      <c r="K18" s="16">
        <v>0.79752775493107164</v>
      </c>
      <c r="L18" s="16">
        <v>0.76040500279021661</v>
      </c>
      <c r="M18" s="16">
        <v>1.4473538477043906</v>
      </c>
      <c r="N18" s="16">
        <v>1.0591504259777655</v>
      </c>
      <c r="O18" s="16">
        <v>1.5188632094592791</v>
      </c>
      <c r="P18" s="16">
        <v>1.6359040390720689</v>
      </c>
      <c r="R18" s="22"/>
    </row>
    <row r="19" spans="1:18">
      <c r="A19" s="36" t="s">
        <v>19</v>
      </c>
      <c r="B19" s="16">
        <v>1.3567904912417841</v>
      </c>
      <c r="C19" s="16">
        <v>1.7992962948333719</v>
      </c>
      <c r="D19" s="16">
        <v>1.6076038432294188</v>
      </c>
      <c r="E19" s="16">
        <v>1.5664702101474852</v>
      </c>
      <c r="F19" s="16">
        <v>2.0369484657128538</v>
      </c>
      <c r="G19" s="16">
        <v>1.6262823002858571</v>
      </c>
      <c r="H19" s="16">
        <v>1.916013515338564</v>
      </c>
      <c r="I19" s="16">
        <v>2.4307144531180489</v>
      </c>
      <c r="J19" s="16">
        <v>2.9990134887510163</v>
      </c>
      <c r="K19" s="16">
        <v>2.4806971718427282</v>
      </c>
      <c r="L19" s="16">
        <v>2.6296548829462028</v>
      </c>
      <c r="M19" s="16">
        <v>3.2813505482596947</v>
      </c>
      <c r="N19" s="16">
        <v>2.9739839530820165</v>
      </c>
      <c r="O19" s="16">
        <v>2.6055317057513108</v>
      </c>
      <c r="P19" s="16">
        <v>4.2738842963465631</v>
      </c>
      <c r="R19" s="22"/>
    </row>
    <row r="20" spans="1:18">
      <c r="A20" s="36" t="s">
        <v>45</v>
      </c>
      <c r="B20" s="16">
        <v>2.3818600876317957</v>
      </c>
      <c r="C20" s="16">
        <v>2.9966529791119187</v>
      </c>
      <c r="D20" s="16">
        <v>2.2860785095430471</v>
      </c>
      <c r="E20" s="16">
        <v>2.3135934182632707</v>
      </c>
      <c r="F20" s="16">
        <v>2.3439892714596358</v>
      </c>
      <c r="G20" s="16">
        <v>2.7286589921248887</v>
      </c>
      <c r="H20" s="16">
        <v>3.4097613286046995</v>
      </c>
      <c r="I20" s="16">
        <v>3.053105057008541</v>
      </c>
      <c r="J20" s="16">
        <v>3.7631819712307841</v>
      </c>
      <c r="K20" s="16">
        <v>3.8320285038595108</v>
      </c>
      <c r="L20" s="16">
        <v>4.2602559248320526</v>
      </c>
      <c r="M20" s="16">
        <v>4.8245630294550503</v>
      </c>
      <c r="N20" s="16">
        <v>5.3591178187359994</v>
      </c>
      <c r="O20" s="16">
        <v>8.199942922096195</v>
      </c>
      <c r="P20" s="16">
        <v>9.9711480652390208</v>
      </c>
      <c r="R20" s="22"/>
    </row>
    <row r="21" spans="1:18">
      <c r="A21" s="36" t="s">
        <v>32</v>
      </c>
      <c r="B21" s="16">
        <v>0.59892265257658306</v>
      </c>
      <c r="C21" s="16">
        <v>0.76101294754051008</v>
      </c>
      <c r="D21" s="16">
        <v>0.76120040851375759</v>
      </c>
      <c r="E21" s="16">
        <v>0.79403577290137106</v>
      </c>
      <c r="F21" s="16">
        <v>0.92041889127088705</v>
      </c>
      <c r="G21" s="16">
        <v>1.2077645864096451</v>
      </c>
      <c r="H21" s="16">
        <v>1.6023326414439047</v>
      </c>
      <c r="I21" s="16">
        <v>1.4492355763940512</v>
      </c>
      <c r="J21" s="16">
        <v>1.3143610070877108</v>
      </c>
      <c r="K21" s="16">
        <v>1.7710120074546987</v>
      </c>
      <c r="L21" s="16">
        <v>1.7042985908027006</v>
      </c>
      <c r="M21" s="16">
        <v>1.8090933501065896</v>
      </c>
      <c r="N21" s="16">
        <v>2.1045648924219167</v>
      </c>
      <c r="O21" s="16">
        <v>2.6790412675194486</v>
      </c>
      <c r="P21" s="16">
        <v>3.0197711377158449</v>
      </c>
      <c r="R21" s="22"/>
    </row>
    <row r="22" spans="1:18">
      <c r="A22" s="36" t="s">
        <v>20</v>
      </c>
      <c r="B22" s="16">
        <v>0.89697247604752284</v>
      </c>
      <c r="C22" s="16">
        <v>1.4342401305414687</v>
      </c>
      <c r="D22" s="16">
        <v>1.2693199471891481</v>
      </c>
      <c r="E22" s="16">
        <v>2.4225454558924193</v>
      </c>
      <c r="F22" s="16">
        <v>1.8718686952446275</v>
      </c>
      <c r="G22" s="16">
        <v>1.5615570128589618</v>
      </c>
      <c r="H22" s="16">
        <v>1.6193816747540148</v>
      </c>
      <c r="I22" s="16">
        <v>2.077729107788743</v>
      </c>
      <c r="J22" s="16">
        <v>3.0532028978047285</v>
      </c>
      <c r="K22" s="16">
        <v>3.8911490086568401</v>
      </c>
      <c r="L22" s="16">
        <v>3.9031487314227729</v>
      </c>
      <c r="M22" s="16">
        <v>3.6100784758637814</v>
      </c>
      <c r="N22" s="16">
        <v>6.8943131028168292</v>
      </c>
      <c r="O22" s="16">
        <v>6.9493137833756853</v>
      </c>
      <c r="P22" s="16">
        <v>7.3713187084872027</v>
      </c>
      <c r="R22" s="22"/>
    </row>
    <row r="23" spans="1:18">
      <c r="A23" s="37" t="s">
        <v>30</v>
      </c>
      <c r="B23" s="16">
        <v>0.21774733778815894</v>
      </c>
      <c r="C23" s="16">
        <v>0.39684938889657206</v>
      </c>
      <c r="D23" s="16">
        <v>0.30057919656270166</v>
      </c>
      <c r="E23" s="16">
        <v>0.38755841982631428</v>
      </c>
      <c r="F23" s="16">
        <v>0.3658864947888924</v>
      </c>
      <c r="G23" s="16">
        <v>0.37038411906090873</v>
      </c>
      <c r="H23" s="16">
        <v>0.38910423595320587</v>
      </c>
      <c r="I23" s="16">
        <v>0.45010221554418811</v>
      </c>
      <c r="J23" s="16">
        <v>0.63334381487190627</v>
      </c>
      <c r="K23" s="16">
        <v>0.82939578601064845</v>
      </c>
      <c r="L23" s="16">
        <v>0.73728718823802319</v>
      </c>
      <c r="M23" s="16">
        <v>0.66054245335369799</v>
      </c>
      <c r="N23" s="16">
        <v>1.3612780143560452</v>
      </c>
      <c r="O23" s="16">
        <v>1.7512719120954772</v>
      </c>
      <c r="P23" s="16">
        <v>1.6955084834212486</v>
      </c>
      <c r="R23" s="22"/>
    </row>
    <row r="24" spans="1:18">
      <c r="A24" s="39" t="s">
        <v>23</v>
      </c>
      <c r="B24" s="16">
        <v>0.19192679707428698</v>
      </c>
      <c r="C24" s="16">
        <v>0.29307831875913332</v>
      </c>
      <c r="D24" s="16">
        <v>0.33621990123832923</v>
      </c>
      <c r="E24" s="16">
        <v>0.47506689711967814</v>
      </c>
      <c r="F24" s="16">
        <v>0.43326044737849811</v>
      </c>
      <c r="G24" s="16">
        <v>0.37916970922881876</v>
      </c>
      <c r="H24" s="16">
        <v>0.39837638997957286</v>
      </c>
      <c r="I24" s="16">
        <v>0.48788429881727924</v>
      </c>
      <c r="J24" s="16">
        <v>0.70662788150586153</v>
      </c>
      <c r="K24" s="16">
        <v>0.66898162190288202</v>
      </c>
      <c r="L24" s="16">
        <v>0.75224045169388776</v>
      </c>
      <c r="M24" s="16">
        <v>0.76147259442793747</v>
      </c>
      <c r="N24" s="16">
        <v>1.0757671803061277</v>
      </c>
      <c r="O24" s="16">
        <v>1.0621288731089842</v>
      </c>
      <c r="P24" s="16">
        <v>0.94064960980166479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1.5421662041153323</v>
      </c>
      <c r="C27" s="16">
        <v>2.4743768115712563</v>
      </c>
      <c r="D27" s="16">
        <v>2.2325663803917442</v>
      </c>
      <c r="E27" s="16">
        <v>1.9991945029680631</v>
      </c>
      <c r="F27" s="16">
        <v>2.5438569616393316</v>
      </c>
      <c r="G27" s="16">
        <v>0.95072898238961612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7.9640570218410538</v>
      </c>
      <c r="C28" s="16">
        <v>10.877300210081929</v>
      </c>
      <c r="D28" s="16">
        <v>10.766492399137848</v>
      </c>
      <c r="E28" s="16">
        <v>10.945265635031268</v>
      </c>
      <c r="F28" s="16">
        <v>10.591016185962884</v>
      </c>
      <c r="G28" s="16">
        <v>10.993546681057088</v>
      </c>
      <c r="H28" s="16">
        <v>12.298670997433405</v>
      </c>
      <c r="I28" s="16">
        <v>12.46711937758818</v>
      </c>
      <c r="J28" s="16">
        <v>20.604797503273691</v>
      </c>
      <c r="K28" s="16">
        <v>22.179200627287063</v>
      </c>
      <c r="L28" s="16">
        <v>25.229301447842456</v>
      </c>
      <c r="M28" s="16">
        <v>28.569979501713799</v>
      </c>
      <c r="N28" s="16">
        <v>31.865066435504666</v>
      </c>
      <c r="O28" s="16">
        <v>31.556375770706115</v>
      </c>
      <c r="P28" s="16">
        <v>33.868281047087351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59.223372994484279</v>
      </c>
      <c r="C31" s="16">
        <v>65.08055810403647</v>
      </c>
      <c r="D31" s="16">
        <v>55.713270333631279</v>
      </c>
      <c r="E31" s="16">
        <v>61.086224712320458</v>
      </c>
      <c r="F31" s="16">
        <v>55.447722502502913</v>
      </c>
      <c r="G31" s="16">
        <v>62.467749592840249</v>
      </c>
      <c r="H31" s="16">
        <v>66.036121341323962</v>
      </c>
      <c r="I31" s="16">
        <v>78.321793782209014</v>
      </c>
      <c r="J31" s="16">
        <v>107.7614719639535</v>
      </c>
      <c r="K31" s="16">
        <v>107.30929085786158</v>
      </c>
      <c r="L31" s="16">
        <v>118.69290502846636</v>
      </c>
      <c r="M31" s="16">
        <v>139.55609272959762</v>
      </c>
      <c r="N31" s="16">
        <v>162.95193692904027</v>
      </c>
      <c r="O31" s="16">
        <v>165.81144931812875</v>
      </c>
      <c r="P31" s="16">
        <v>172.34934891858975</v>
      </c>
      <c r="R31" s="22"/>
    </row>
    <row r="32" spans="1:18">
      <c r="A32" s="23" t="s">
        <v>39</v>
      </c>
      <c r="B32" s="16">
        <v>39.30213826464481</v>
      </c>
      <c r="C32" s="16">
        <v>39.538510442953729</v>
      </c>
      <c r="D32" s="16">
        <v>31.671503136700206</v>
      </c>
      <c r="E32" s="16">
        <v>34.546652771086123</v>
      </c>
      <c r="F32" s="16">
        <v>29.166984732513228</v>
      </c>
      <c r="G32" s="16">
        <v>37.785776851123735</v>
      </c>
      <c r="H32" s="16">
        <v>39.182602059463491</v>
      </c>
      <c r="I32" s="16">
        <v>49.428081196650695</v>
      </c>
      <c r="J32" s="16">
        <v>66.386126579501578</v>
      </c>
      <c r="K32" s="16">
        <v>64.66551266556128</v>
      </c>
      <c r="L32" s="16">
        <v>72.642287812807865</v>
      </c>
      <c r="M32" s="16">
        <v>86.890309851316644</v>
      </c>
      <c r="N32" s="16">
        <v>96.903621325227547</v>
      </c>
      <c r="O32" s="16">
        <v>101.02253739532351</v>
      </c>
      <c r="P32" s="16">
        <v>101.40054985814008</v>
      </c>
      <c r="R32" s="22"/>
    </row>
    <row r="33" spans="1:18">
      <c r="A33" s="25" t="s">
        <v>33</v>
      </c>
      <c r="B33" s="16">
        <v>19.921234729839469</v>
      </c>
      <c r="C33" s="16">
        <v>25.542047661082741</v>
      </c>
      <c r="D33" s="16">
        <v>24.041767196931072</v>
      </c>
      <c r="E33" s="16">
        <v>26.539571941234335</v>
      </c>
      <c r="F33" s="16">
        <v>26.280737769989685</v>
      </c>
      <c r="G33" s="16">
        <v>24.681972741716514</v>
      </c>
      <c r="H33" s="16">
        <v>26.853519281860471</v>
      </c>
      <c r="I33" s="16">
        <v>28.893712585558319</v>
      </c>
      <c r="J33" s="16">
        <v>41.375345384451919</v>
      </c>
      <c r="K33" s="16">
        <v>42.643778192300303</v>
      </c>
      <c r="L33" s="16">
        <v>46.050617215658491</v>
      </c>
      <c r="M33" s="16">
        <v>52.665782878280979</v>
      </c>
      <c r="N33" s="16">
        <v>66.048315603812725</v>
      </c>
      <c r="O33" s="16">
        <v>64.788911922805241</v>
      </c>
      <c r="P33" s="16">
        <v>70.948799060449673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E33" sqref="E33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55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41.162372490343884</v>
      </c>
      <c r="C5" s="16">
        <v>36.302783219384764</v>
      </c>
      <c r="D5" s="16">
        <v>34.420893914481439</v>
      </c>
      <c r="E5" s="16">
        <v>38.177938327982559</v>
      </c>
      <c r="F5" s="16">
        <v>9.7534743396132608</v>
      </c>
      <c r="G5" s="16">
        <v>18.083230579435622</v>
      </c>
      <c r="H5" s="16">
        <v>21.859265403815009</v>
      </c>
      <c r="I5" s="16">
        <v>27.355791913465008</v>
      </c>
      <c r="J5" s="16">
        <v>32.747134510835622</v>
      </c>
      <c r="K5" s="16">
        <v>30.432938722183302</v>
      </c>
      <c r="L5" s="16">
        <v>48.757780362952637</v>
      </c>
      <c r="M5" s="16">
        <v>53.169874011414116</v>
      </c>
      <c r="N5" s="16">
        <v>53.136678610432668</v>
      </c>
      <c r="O5" s="16">
        <v>49.723329089087024</v>
      </c>
      <c r="P5" s="16">
        <v>68.101234691715831</v>
      </c>
      <c r="R5" s="35"/>
    </row>
    <row r="6" spans="1:18">
      <c r="A6" s="36" t="s">
        <v>13</v>
      </c>
      <c r="B6" s="16">
        <v>14.865657724824828</v>
      </c>
      <c r="C6" s="16">
        <v>18.438365237806281</v>
      </c>
      <c r="D6" s="16">
        <v>18.993345253563074</v>
      </c>
      <c r="E6" s="16">
        <v>10.950964778633422</v>
      </c>
      <c r="F6" s="16">
        <v>14.435209830395902</v>
      </c>
      <c r="G6" s="16">
        <v>19.661177374629982</v>
      </c>
      <c r="H6" s="16">
        <v>17.203149571483177</v>
      </c>
      <c r="I6" s="16">
        <v>19.729849414500567</v>
      </c>
      <c r="J6" s="16">
        <v>28.448751914251513</v>
      </c>
      <c r="K6" s="16">
        <v>25.045154021904441</v>
      </c>
      <c r="L6" s="16">
        <v>23.826935716283934</v>
      </c>
      <c r="M6" s="16">
        <v>29.389268056232158</v>
      </c>
      <c r="N6" s="16">
        <v>24.333861749363169</v>
      </c>
      <c r="O6" s="16">
        <v>28.25080449582844</v>
      </c>
      <c r="P6" s="16">
        <v>22.436128133613007</v>
      </c>
      <c r="R6" s="35"/>
    </row>
    <row r="7" spans="1:18">
      <c r="A7" s="37" t="s">
        <v>14</v>
      </c>
      <c r="B7" s="16">
        <v>17.505407189017564</v>
      </c>
      <c r="C7" s="16">
        <v>21.313048619467345</v>
      </c>
      <c r="D7" s="16">
        <v>19.241536504389927</v>
      </c>
      <c r="E7" s="16">
        <v>16.489920480003928</v>
      </c>
      <c r="F7" s="16">
        <v>18.650559522464484</v>
      </c>
      <c r="G7" s="16">
        <v>20.79618265754268</v>
      </c>
      <c r="H7" s="16">
        <v>19.701946994912422</v>
      </c>
      <c r="I7" s="16">
        <v>20.371672844559395</v>
      </c>
      <c r="J7" s="16">
        <v>18.935573644961561</v>
      </c>
      <c r="K7" s="16">
        <v>12.986271452240928</v>
      </c>
      <c r="L7" s="16">
        <v>23.186567836760972</v>
      </c>
      <c r="M7" s="16">
        <v>22.687194374726623</v>
      </c>
      <c r="N7" s="16">
        <v>22.813191429137529</v>
      </c>
      <c r="O7" s="16">
        <v>22.481325348597224</v>
      </c>
      <c r="P7" s="16">
        <v>23.48743814281746</v>
      </c>
      <c r="R7" s="35"/>
    </row>
    <row r="8" spans="1:18">
      <c r="A8" s="37" t="s">
        <v>43</v>
      </c>
      <c r="B8" s="16">
        <v>56.95589220430238</v>
      </c>
      <c r="C8" s="16">
        <v>60.13700039828727</v>
      </c>
      <c r="D8" s="16">
        <v>55.406588886707631</v>
      </c>
      <c r="E8" s="16">
        <v>52.585662136193129</v>
      </c>
      <c r="F8" s="16">
        <v>51.236332795685605</v>
      </c>
      <c r="G8" s="16">
        <v>55.256132523182139</v>
      </c>
      <c r="H8" s="16">
        <v>59.452531157303696</v>
      </c>
      <c r="I8" s="16">
        <v>74.245654494266233</v>
      </c>
      <c r="J8" s="16">
        <v>89.93998678714631</v>
      </c>
      <c r="K8" s="16">
        <v>61.385910444158583</v>
      </c>
      <c r="L8" s="16">
        <v>71.436089614829214</v>
      </c>
      <c r="M8" s="16">
        <v>66.441192216480161</v>
      </c>
      <c r="N8" s="16">
        <v>54.153946897741712</v>
      </c>
      <c r="O8" s="16">
        <v>45.913958357891055</v>
      </c>
      <c r="P8" s="16">
        <v>39.792333566673527</v>
      </c>
      <c r="R8" s="35"/>
    </row>
    <row r="9" spans="1:18">
      <c r="A9" s="37" t="s">
        <v>15</v>
      </c>
      <c r="B9" s="16">
        <v>3.0550354943492692</v>
      </c>
      <c r="C9" s="16">
        <v>2.9671648138168596</v>
      </c>
      <c r="D9" s="16">
        <v>2.3344954586571198</v>
      </c>
      <c r="E9" s="16">
        <v>2.1619578232060874</v>
      </c>
      <c r="F9" s="16">
        <v>2.7259016748544913</v>
      </c>
      <c r="G9" s="16">
        <v>2.7241452045644268</v>
      </c>
      <c r="H9" s="16">
        <v>2.6800709935422673</v>
      </c>
      <c r="I9" s="16">
        <v>3.5234645691376452</v>
      </c>
      <c r="J9" s="16">
        <v>3.9433250383771723</v>
      </c>
      <c r="K9" s="16">
        <v>2.0072610834934967</v>
      </c>
      <c r="L9" s="16">
        <v>3.0364501018508467</v>
      </c>
      <c r="M9" s="16">
        <v>3.5338087348037535</v>
      </c>
      <c r="N9" s="16">
        <v>3.3316775639893357</v>
      </c>
      <c r="O9" s="16">
        <v>3.5719782022350843</v>
      </c>
      <c r="P9" s="16">
        <v>3.4487624900135212</v>
      </c>
      <c r="R9" s="35"/>
    </row>
    <row r="10" spans="1:18">
      <c r="A10" s="36" t="s">
        <v>35</v>
      </c>
      <c r="B10" s="16">
        <v>204.73849812452727</v>
      </c>
      <c r="C10" s="16">
        <v>242.13251514006046</v>
      </c>
      <c r="D10" s="16">
        <v>180.19056609384262</v>
      </c>
      <c r="E10" s="16">
        <v>195.2919406385393</v>
      </c>
      <c r="F10" s="16">
        <v>232.70466784918517</v>
      </c>
      <c r="G10" s="16">
        <v>268.98701212400061</v>
      </c>
      <c r="H10" s="16">
        <v>228.09329588097322</v>
      </c>
      <c r="I10" s="16">
        <v>333.45083856173807</v>
      </c>
      <c r="J10" s="16">
        <v>444.49319344131743</v>
      </c>
      <c r="K10" s="16">
        <v>398.58820753869242</v>
      </c>
      <c r="L10" s="16">
        <v>377.4804702289685</v>
      </c>
      <c r="M10" s="16">
        <v>426.65279940364951</v>
      </c>
      <c r="N10" s="16">
        <v>484.62888110907937</v>
      </c>
      <c r="O10" s="16">
        <v>500.06149543144096</v>
      </c>
      <c r="P10" s="16">
        <v>475.02537546856092</v>
      </c>
      <c r="R10" s="35"/>
    </row>
    <row r="11" spans="1:18">
      <c r="A11" s="17" t="s">
        <v>44</v>
      </c>
      <c r="B11" s="16">
        <v>52.82712095829767</v>
      </c>
      <c r="C11" s="16">
        <v>53.601160576041515</v>
      </c>
      <c r="D11" s="16">
        <v>45.300965328439467</v>
      </c>
      <c r="E11" s="16">
        <v>51.042564483162238</v>
      </c>
      <c r="F11" s="16">
        <v>54.882819748411052</v>
      </c>
      <c r="G11" s="16">
        <v>78.471714219818864</v>
      </c>
      <c r="H11" s="16">
        <v>75.975447372541595</v>
      </c>
      <c r="I11" s="16">
        <v>82.75384269160628</v>
      </c>
      <c r="J11" s="16">
        <v>94.718493496539324</v>
      </c>
      <c r="K11" s="16">
        <v>100.74566150339061</v>
      </c>
      <c r="L11" s="16">
        <v>110.05327707781653</v>
      </c>
      <c r="M11" s="16">
        <v>133.22585098590187</v>
      </c>
      <c r="N11" s="16">
        <v>133.73406096804379</v>
      </c>
      <c r="O11" s="16">
        <v>137.23653827214176</v>
      </c>
      <c r="P11" s="16">
        <v>146.33992348754416</v>
      </c>
      <c r="R11" s="35"/>
    </row>
    <row r="12" spans="1:18">
      <c r="A12" s="17" t="s">
        <v>16</v>
      </c>
      <c r="B12" s="16">
        <v>2.1926050099732795</v>
      </c>
      <c r="C12" s="16">
        <v>2.1162714819568653</v>
      </c>
      <c r="D12" s="16">
        <v>2.0447693111783742</v>
      </c>
      <c r="E12" s="16">
        <v>2.9696184600820015</v>
      </c>
      <c r="F12" s="16">
        <v>2.3039840549251496</v>
      </c>
      <c r="G12" s="16">
        <v>4.0008404032543234</v>
      </c>
      <c r="H12" s="16">
        <v>4.2011505609860116</v>
      </c>
      <c r="I12" s="16">
        <v>3.7036475065906718</v>
      </c>
      <c r="J12" s="16">
        <v>3.406355181407331</v>
      </c>
      <c r="K12" s="16">
        <v>2.6609723438848092</v>
      </c>
      <c r="L12" s="16">
        <v>3.8329165044883049</v>
      </c>
      <c r="M12" s="16">
        <v>5.0726237852188882</v>
      </c>
      <c r="N12" s="16">
        <v>7.2071000628060657</v>
      </c>
      <c r="O12" s="16">
        <v>5.6606641406438385</v>
      </c>
      <c r="P12" s="16">
        <v>6.0364024092724087</v>
      </c>
      <c r="R12" s="35"/>
    </row>
    <row r="13" spans="1:18">
      <c r="A13" s="36" t="s">
        <v>17</v>
      </c>
      <c r="B13" s="16">
        <v>3.3366683943069257</v>
      </c>
      <c r="C13" s="16">
        <v>3.186861016700385</v>
      </c>
      <c r="D13" s="16">
        <v>2.8957543277582793</v>
      </c>
      <c r="E13" s="16">
        <v>3.8810112436733095</v>
      </c>
      <c r="F13" s="16">
        <v>3.0944750398505376</v>
      </c>
      <c r="G13" s="16">
        <v>5.2449143065041115</v>
      </c>
      <c r="H13" s="16">
        <v>5.5302660484194694</v>
      </c>
      <c r="I13" s="16">
        <v>5.082858091320543</v>
      </c>
      <c r="J13" s="16">
        <v>5.5207330409171336</v>
      </c>
      <c r="K13" s="16">
        <v>4.2875179876920466</v>
      </c>
      <c r="L13" s="16">
        <v>5.9689227468883956</v>
      </c>
      <c r="M13" s="16">
        <v>8.2321199410546981</v>
      </c>
      <c r="N13" s="16">
        <v>13.523260196499677</v>
      </c>
      <c r="O13" s="16">
        <v>10.178633728348421</v>
      </c>
      <c r="P13" s="16">
        <v>11.501180647983839</v>
      </c>
      <c r="R13" s="35"/>
    </row>
    <row r="14" spans="1:18">
      <c r="A14" s="36" t="s">
        <v>22</v>
      </c>
      <c r="B14" s="16">
        <v>2.1721630814607487</v>
      </c>
      <c r="C14" s="16">
        <v>2.1038128875758062</v>
      </c>
      <c r="D14" s="16">
        <v>2.1434842599094925</v>
      </c>
      <c r="E14" s="16">
        <v>2.2246970894828619</v>
      </c>
      <c r="F14" s="16">
        <v>2.1401377155883901</v>
      </c>
      <c r="G14" s="16">
        <v>2.5057968846883174</v>
      </c>
      <c r="H14" s="16">
        <v>2.8252276356939796</v>
      </c>
      <c r="I14" s="16">
        <v>1.5488801228778859</v>
      </c>
      <c r="J14" s="16">
        <v>2.3115318866267107</v>
      </c>
      <c r="K14" s="16">
        <v>1.3162371027251978</v>
      </c>
      <c r="L14" s="16">
        <v>2.0671593715847512</v>
      </c>
      <c r="M14" s="16">
        <v>1.8379757104311396</v>
      </c>
      <c r="N14" s="16">
        <v>2.7253010563333362</v>
      </c>
      <c r="O14" s="16">
        <v>2.066851904504829</v>
      </c>
      <c r="P14" s="16">
        <v>1.7525596476661853</v>
      </c>
      <c r="R14" s="35"/>
    </row>
    <row r="15" spans="1:18">
      <c r="A15" s="36" t="s">
        <v>36</v>
      </c>
      <c r="B15" s="16">
        <v>1.9949732341700068</v>
      </c>
      <c r="C15" s="16">
        <v>1.8497572896488523</v>
      </c>
      <c r="D15" s="16">
        <v>1.8891695547651104</v>
      </c>
      <c r="E15" s="16">
        <v>1.9681539407690321</v>
      </c>
      <c r="F15" s="16">
        <v>2.0369547135903265</v>
      </c>
      <c r="G15" s="16">
        <v>2.0497913711304991</v>
      </c>
      <c r="H15" s="16">
        <v>2.6119564316690038</v>
      </c>
      <c r="I15" s="16">
        <v>1.4745010171277133</v>
      </c>
      <c r="J15" s="16">
        <v>2.1289017163379103</v>
      </c>
      <c r="K15" s="16">
        <v>1.1642295224127055</v>
      </c>
      <c r="L15" s="16">
        <v>1.8352401619000165</v>
      </c>
      <c r="M15" s="16">
        <v>1.7015730120409733</v>
      </c>
      <c r="N15" s="16">
        <v>2.3324448334523087</v>
      </c>
      <c r="O15" s="16">
        <v>1.8257022526478313</v>
      </c>
      <c r="P15" s="16">
        <v>1.5729054288079301</v>
      </c>
      <c r="R15" s="35"/>
    </row>
    <row r="16" spans="1:18">
      <c r="A16" s="36" t="s">
        <v>37</v>
      </c>
      <c r="B16" s="16">
        <v>0.61746493031237804</v>
      </c>
      <c r="C16" s="16">
        <v>1.0728447262275267</v>
      </c>
      <c r="D16" s="16">
        <v>0.61053251357839389</v>
      </c>
      <c r="E16" s="16">
        <v>2.137848388662396</v>
      </c>
      <c r="F16" s="16">
        <v>1.3217108855569761</v>
      </c>
      <c r="G16" s="16">
        <v>1.918806454092574</v>
      </c>
      <c r="H16" s="16">
        <v>2.1936299086263578</v>
      </c>
      <c r="I16" s="16">
        <v>1.653942044036909</v>
      </c>
      <c r="J16" s="16">
        <v>1.701644132618743</v>
      </c>
      <c r="K16" s="16">
        <v>2.2251978106986181</v>
      </c>
      <c r="L16" s="16">
        <v>1.603512733067153</v>
      </c>
      <c r="M16" s="16">
        <v>3.4565165559455071</v>
      </c>
      <c r="N16" s="16">
        <v>2.3226379533445702</v>
      </c>
      <c r="O16" s="16">
        <v>2.753955549990585</v>
      </c>
      <c r="P16" s="16">
        <v>4.2969357674963078</v>
      </c>
      <c r="R16" s="35"/>
    </row>
    <row r="17" spans="1:18">
      <c r="A17" s="36" t="s">
        <v>18</v>
      </c>
      <c r="B17" s="16">
        <v>350.18457403343456</v>
      </c>
      <c r="C17" s="16">
        <v>286.09399261522083</v>
      </c>
      <c r="D17" s="16">
        <v>326.0663158365179</v>
      </c>
      <c r="E17" s="16">
        <v>457.58446705984386</v>
      </c>
      <c r="F17" s="16">
        <v>546.32893232102617</v>
      </c>
      <c r="G17" s="16">
        <v>577.97644476989717</v>
      </c>
      <c r="H17" s="16">
        <v>609.57381921036347</v>
      </c>
      <c r="I17" s="16">
        <v>685.76272774441497</v>
      </c>
      <c r="J17" s="16">
        <v>956.3085590569641</v>
      </c>
      <c r="K17" s="16">
        <v>850.69922697220102</v>
      </c>
      <c r="L17" s="16">
        <v>981.74768767065689</v>
      </c>
      <c r="M17" s="16">
        <v>828.81180257276549</v>
      </c>
      <c r="N17" s="16">
        <v>797.98555607589628</v>
      </c>
      <c r="O17" s="16">
        <v>960.40431175249819</v>
      </c>
      <c r="P17" s="16">
        <v>809.26881739427597</v>
      </c>
      <c r="R17" s="35"/>
    </row>
    <row r="18" spans="1:18">
      <c r="A18" s="38" t="s">
        <v>26</v>
      </c>
      <c r="B18" s="16">
        <v>81.440559611841522</v>
      </c>
      <c r="C18" s="16">
        <v>73.786152861397881</v>
      </c>
      <c r="D18" s="16">
        <v>67.354751881226235</v>
      </c>
      <c r="E18" s="16">
        <v>54.873061000448764</v>
      </c>
      <c r="F18" s="16">
        <v>77.077828198151906</v>
      </c>
      <c r="G18" s="16">
        <v>19.656735476165089</v>
      </c>
      <c r="H18" s="16">
        <v>35.912818107999598</v>
      </c>
      <c r="I18" s="16">
        <v>93.883065312034276</v>
      </c>
      <c r="J18" s="16">
        <v>225.15159893669588</v>
      </c>
      <c r="K18" s="16">
        <v>40.211540919723575</v>
      </c>
      <c r="L18" s="16">
        <v>20.7107564359634</v>
      </c>
      <c r="M18" s="16">
        <v>115.34246008231794</v>
      </c>
      <c r="N18" s="16">
        <v>107.45908147051898</v>
      </c>
      <c r="O18" s="16">
        <v>189.91299720079226</v>
      </c>
      <c r="P18" s="16">
        <v>96.565521629966497</v>
      </c>
      <c r="R18" s="35"/>
    </row>
    <row r="19" spans="1:18">
      <c r="A19" s="36" t="s">
        <v>19</v>
      </c>
      <c r="B19" s="16">
        <v>10.083225966630232</v>
      </c>
      <c r="C19" s="16">
        <v>13.870628771376374</v>
      </c>
      <c r="D19" s="16">
        <v>18.14818771807624</v>
      </c>
      <c r="E19" s="16">
        <v>24.490972138870603</v>
      </c>
      <c r="F19" s="16">
        <v>30.679091010971486</v>
      </c>
      <c r="G19" s="16">
        <v>17.975367170935957</v>
      </c>
      <c r="H19" s="16">
        <v>18.962116531704719</v>
      </c>
      <c r="I19" s="16">
        <v>57.631927208048118</v>
      </c>
      <c r="J19" s="16">
        <v>84.434084338636453</v>
      </c>
      <c r="K19" s="16">
        <v>52.635584243399691</v>
      </c>
      <c r="L19" s="16">
        <v>49.090530001330237</v>
      </c>
      <c r="M19" s="16">
        <v>68.768882355533535</v>
      </c>
      <c r="N19" s="16">
        <v>81.834732888979531</v>
      </c>
      <c r="O19" s="16">
        <v>82.608076667366092</v>
      </c>
      <c r="P19" s="16">
        <v>127.68411802933169</v>
      </c>
      <c r="R19" s="35"/>
    </row>
    <row r="20" spans="1:18">
      <c r="A20" s="36" t="s">
        <v>45</v>
      </c>
      <c r="B20" s="16">
        <v>15.55599397704799</v>
      </c>
      <c r="C20" s="16">
        <v>23.142197299288782</v>
      </c>
      <c r="D20" s="16">
        <v>24.701079631094874</v>
      </c>
      <c r="E20" s="16">
        <v>25.067724093720422</v>
      </c>
      <c r="F20" s="16">
        <v>18.203910442803064</v>
      </c>
      <c r="G20" s="16">
        <v>17.01508437278568</v>
      </c>
      <c r="H20" s="16">
        <v>20.314142643061881</v>
      </c>
      <c r="I20" s="16">
        <v>41.674964487979089</v>
      </c>
      <c r="J20" s="16">
        <v>44.188574140303288</v>
      </c>
      <c r="K20" s="16">
        <v>33.513348149501105</v>
      </c>
      <c r="L20" s="16">
        <v>33.43200148789964</v>
      </c>
      <c r="M20" s="16">
        <v>40.170893827209298</v>
      </c>
      <c r="N20" s="16">
        <v>71.055964614772634</v>
      </c>
      <c r="O20" s="16">
        <v>121.91346307237094</v>
      </c>
      <c r="P20" s="16">
        <v>127.60373978067362</v>
      </c>
      <c r="R20" s="35"/>
    </row>
    <row r="21" spans="1:18">
      <c r="A21" s="36" t="s">
        <v>32</v>
      </c>
      <c r="B21" s="16">
        <v>21.576852573879851</v>
      </c>
      <c r="C21" s="16">
        <v>26.703459408304955</v>
      </c>
      <c r="D21" s="16">
        <v>27.928395667224276</v>
      </c>
      <c r="E21" s="16">
        <v>35.834204312658954</v>
      </c>
      <c r="F21" s="16">
        <v>48.307183455464063</v>
      </c>
      <c r="G21" s="16">
        <v>51.100244055274729</v>
      </c>
      <c r="H21" s="16">
        <v>62.491556659002399</v>
      </c>
      <c r="I21" s="16">
        <v>77.28805138294382</v>
      </c>
      <c r="J21" s="16">
        <v>72.992533554574038</v>
      </c>
      <c r="K21" s="16">
        <v>80.731924282422995</v>
      </c>
      <c r="L21" s="16">
        <v>76.534939259772671</v>
      </c>
      <c r="M21" s="16">
        <v>64.44296163311752</v>
      </c>
      <c r="N21" s="16">
        <v>73.071186837700253</v>
      </c>
      <c r="O21" s="16">
        <v>106.59217186637942</v>
      </c>
      <c r="P21" s="16">
        <v>110.24400565964474</v>
      </c>
      <c r="R21" s="35"/>
    </row>
    <row r="22" spans="1:18">
      <c r="A22" s="36" t="s">
        <v>20</v>
      </c>
      <c r="B22" s="16">
        <v>165.9543120063633</v>
      </c>
      <c r="C22" s="16">
        <v>179.6075019119294</v>
      </c>
      <c r="D22" s="16">
        <v>210.27826476545289</v>
      </c>
      <c r="E22" s="16">
        <v>306.16746014900326</v>
      </c>
      <c r="F22" s="16">
        <v>290.83064955162979</v>
      </c>
      <c r="G22" s="16">
        <v>246.53614405864926</v>
      </c>
      <c r="H22" s="16">
        <v>256.33840442924503</v>
      </c>
      <c r="I22" s="16">
        <v>331.76733041727192</v>
      </c>
      <c r="J22" s="16">
        <v>666.59809012551284</v>
      </c>
      <c r="K22" s="16">
        <v>628.08334518887943</v>
      </c>
      <c r="L22" s="16">
        <v>677.24313381961394</v>
      </c>
      <c r="M22" s="16">
        <v>678.25401315832903</v>
      </c>
      <c r="N22" s="16">
        <v>1166.224498714575</v>
      </c>
      <c r="O22" s="16">
        <v>951.60493815177017</v>
      </c>
      <c r="P22" s="16">
        <v>995.52625436560663</v>
      </c>
      <c r="R22" s="35"/>
    </row>
    <row r="23" spans="1:18">
      <c r="A23" s="37" t="s">
        <v>30</v>
      </c>
      <c r="B23" s="16">
        <v>40.28675416338703</v>
      </c>
      <c r="C23" s="16">
        <v>49.696787767387207</v>
      </c>
      <c r="D23" s="16">
        <v>49.794594355634381</v>
      </c>
      <c r="E23" s="16">
        <v>48.980619442648404</v>
      </c>
      <c r="F23" s="16">
        <v>56.847473977183064</v>
      </c>
      <c r="G23" s="16">
        <v>58.475657169030555</v>
      </c>
      <c r="H23" s="16">
        <v>61.592866311801515</v>
      </c>
      <c r="I23" s="16">
        <v>71.871357005206903</v>
      </c>
      <c r="J23" s="16">
        <v>138.27635814507229</v>
      </c>
      <c r="K23" s="16">
        <v>133.87554128721078</v>
      </c>
      <c r="L23" s="16">
        <v>127.92817293061692</v>
      </c>
      <c r="M23" s="16">
        <v>124.1013381963664</v>
      </c>
      <c r="N23" s="16">
        <v>230.27033240699771</v>
      </c>
      <c r="O23" s="16">
        <v>239.81058440377745</v>
      </c>
      <c r="P23" s="16">
        <v>228.98524354970871</v>
      </c>
      <c r="R23" s="35"/>
    </row>
    <row r="24" spans="1:18">
      <c r="A24" s="39" t="s">
        <v>23</v>
      </c>
      <c r="B24" s="16">
        <v>35.50953949490048</v>
      </c>
      <c r="C24" s="16">
        <v>36.701709550550135</v>
      </c>
      <c r="D24" s="16">
        <v>55.69890993091947</v>
      </c>
      <c r="E24" s="16">
        <v>60.040163514050029</v>
      </c>
      <c r="F24" s="16">
        <v>67.31530777571507</v>
      </c>
      <c r="G24" s="16">
        <v>59.862712207969288</v>
      </c>
      <c r="H24" s="16">
        <v>63.060592670445246</v>
      </c>
      <c r="I24" s="16">
        <v>77.904319078139011</v>
      </c>
      <c r="J24" s="16">
        <v>154.2762836298638</v>
      </c>
      <c r="K24" s="16">
        <v>107.98255580031929</v>
      </c>
      <c r="L24" s="16">
        <v>130.52274354540069</v>
      </c>
      <c r="M24" s="16">
        <v>143.0638825537601</v>
      </c>
      <c r="N24" s="16">
        <v>181.97404467654886</v>
      </c>
      <c r="O24" s="16">
        <v>145.44271738340117</v>
      </c>
      <c r="P24" s="16">
        <v>127.03851505404577</v>
      </c>
      <c r="R24" s="35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35"/>
    </row>
    <row r="26" spans="1:18">
      <c r="A26" s="39" t="s">
        <v>21</v>
      </c>
      <c r="B26" s="16">
        <v>158.09392523991841</v>
      </c>
      <c r="C26" s="16">
        <v>180.67593364484597</v>
      </c>
      <c r="D26" s="16">
        <v>155.9453678285409</v>
      </c>
      <c r="E26" s="16">
        <v>376.83324712204052</v>
      </c>
      <c r="F26" s="16">
        <v>347.34924070195672</v>
      </c>
      <c r="G26" s="16">
        <v>374.72496863102305</v>
      </c>
      <c r="H26" s="16">
        <v>443.13408986330035</v>
      </c>
      <c r="I26" s="16">
        <v>555.91275760194378</v>
      </c>
      <c r="J26" s="16">
        <v>411.56822626562769</v>
      </c>
      <c r="K26" s="16">
        <v>277.82987432403263</v>
      </c>
      <c r="L26" s="16">
        <v>405.04494425196657</v>
      </c>
      <c r="M26" s="16">
        <v>651.1682347610315</v>
      </c>
      <c r="N26" s="16">
        <v>458.05171259814784</v>
      </c>
      <c r="O26" s="16">
        <v>356.82591793163618</v>
      </c>
      <c r="P26" s="16">
        <v>245.84443089939862</v>
      </c>
      <c r="R26" s="35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35"/>
    </row>
    <row r="28" spans="1:18">
      <c r="A28" s="39" t="s">
        <v>47</v>
      </c>
      <c r="B28" s="16">
        <v>15.59226871977895</v>
      </c>
      <c r="C28" s="16">
        <v>19.15597164831415</v>
      </c>
      <c r="D28" s="16">
        <v>18.592246265418041</v>
      </c>
      <c r="E28" s="16">
        <v>18.656404802359713</v>
      </c>
      <c r="F28" s="16">
        <v>20.444893840796787</v>
      </c>
      <c r="G28" s="16">
        <v>22.249464073137823</v>
      </c>
      <c r="H28" s="16">
        <v>23.671013810303407</v>
      </c>
      <c r="I28" s="16">
        <v>25.236338705477483</v>
      </c>
      <c r="J28" s="16">
        <v>38.861934910210955</v>
      </c>
      <c r="K28" s="16">
        <v>33.987249923358988</v>
      </c>
      <c r="L28" s="16">
        <v>37.894766474780489</v>
      </c>
      <c r="M28" s="16">
        <v>42.23280365749882</v>
      </c>
      <c r="N28" s="16">
        <v>44.888631394625243</v>
      </c>
      <c r="O28" s="16">
        <v>46.022330279519096</v>
      </c>
      <c r="P28" s="16">
        <v>48.329725860187096</v>
      </c>
      <c r="R28" s="35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35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1295.7018646230686</v>
      </c>
      <c r="C31" s="16">
        <v>1334.6559208855897</v>
      </c>
      <c r="D31" s="16">
        <v>1319.980215287376</v>
      </c>
      <c r="E31" s="16">
        <v>1788.4106014260349</v>
      </c>
      <c r="F31" s="16">
        <v>1898.6707394458197</v>
      </c>
      <c r="G31" s="16">
        <v>1925.2725660877124</v>
      </c>
      <c r="H31" s="16">
        <v>2037.3793581971936</v>
      </c>
      <c r="I31" s="16">
        <v>2593.8277822146865</v>
      </c>
      <c r="J31" s="16">
        <v>3520.9518678947979</v>
      </c>
      <c r="K31" s="16">
        <v>2882.3957506245265</v>
      </c>
      <c r="L31" s="16">
        <v>3213.2349983353934</v>
      </c>
      <c r="M31" s="16">
        <v>3511.7580695858283</v>
      </c>
      <c r="N31" s="16">
        <v>4017.0587841089859</v>
      </c>
      <c r="O31" s="16">
        <v>4010.862745482867</v>
      </c>
      <c r="P31" s="16">
        <v>3720.8815521050046</v>
      </c>
      <c r="R31" s="35"/>
    </row>
    <row r="32" spans="1:18">
      <c r="A32" s="23" t="s">
        <v>39</v>
      </c>
      <c r="B32" s="16">
        <v>391.10998418566282</v>
      </c>
      <c r="C32" s="16">
        <v>434.89203800486456</v>
      </c>
      <c r="D32" s="16">
        <v>355.88839144008131</v>
      </c>
      <c r="E32" s="16">
        <v>366.7009486677207</v>
      </c>
      <c r="F32" s="16">
        <v>384.38896576060995</v>
      </c>
      <c r="G32" s="16">
        <v>463.97959468317435</v>
      </c>
      <c r="H32" s="16">
        <v>424.96570737457137</v>
      </c>
      <c r="I32" s="16">
        <v>561.43111448927311</v>
      </c>
      <c r="J32" s="16">
        <v>713.22645883342886</v>
      </c>
      <c r="K32" s="16">
        <v>631.19140476606378</v>
      </c>
      <c r="L32" s="16">
        <v>657.77757093946275</v>
      </c>
      <c r="M32" s="16">
        <v>735.09998778320823</v>
      </c>
      <c r="N32" s="16">
        <v>776.13229832778757</v>
      </c>
      <c r="O32" s="16">
        <v>787.23942919722151</v>
      </c>
      <c r="P32" s="16">
        <v>778.6311959809384</v>
      </c>
      <c r="R32" s="35"/>
    </row>
    <row r="33" spans="1:18">
      <c r="A33" s="25" t="s">
        <v>33</v>
      </c>
      <c r="B33" s="16">
        <v>904.59188043740573</v>
      </c>
      <c r="C33" s="16">
        <v>899.76388288072508</v>
      </c>
      <c r="D33" s="16">
        <v>964.09182384729479</v>
      </c>
      <c r="E33" s="16">
        <v>1421.7096527583142</v>
      </c>
      <c r="F33" s="16">
        <v>1514.2817736852098</v>
      </c>
      <c r="G33" s="16">
        <v>1461.2929714045381</v>
      </c>
      <c r="H33" s="16">
        <v>1612.4136508226222</v>
      </c>
      <c r="I33" s="16">
        <v>2032.3966677254134</v>
      </c>
      <c r="J33" s="16">
        <v>2807.7254090613692</v>
      </c>
      <c r="K33" s="16">
        <v>2251.2043458584626</v>
      </c>
      <c r="L33" s="16">
        <v>2555.4574273959306</v>
      </c>
      <c r="M33" s="16">
        <v>2776.65808180262</v>
      </c>
      <c r="N33" s="16">
        <v>3240.9264857811986</v>
      </c>
      <c r="O33" s="16">
        <v>3223.6233162856456</v>
      </c>
      <c r="P33" s="16">
        <v>2942.2503561240665</v>
      </c>
      <c r="R33" s="35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abSelected="1" topLeftCell="G1" workbookViewId="0">
      <selection activeCell="B33" sqref="B33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100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62.126127116433132</v>
      </c>
      <c r="C5" s="16">
        <v>59.378924779959796</v>
      </c>
      <c r="D5" s="16">
        <v>52.784467814702801</v>
      </c>
      <c r="E5" s="16">
        <v>60.48978672983587</v>
      </c>
      <c r="F5" s="16">
        <v>13.848025887975258</v>
      </c>
      <c r="G5" s="16">
        <v>24.835704651173081</v>
      </c>
      <c r="H5" s="16">
        <v>37.717772151620878</v>
      </c>
      <c r="I5" s="16">
        <v>45.060697982634629</v>
      </c>
      <c r="J5" s="16">
        <v>54.107205652933416</v>
      </c>
      <c r="K5" s="16">
        <v>51.246272402327122</v>
      </c>
      <c r="L5" s="16">
        <v>68.269790508771223</v>
      </c>
      <c r="M5" s="16">
        <v>107.31092261744502</v>
      </c>
      <c r="N5" s="16">
        <v>105.29544851949593</v>
      </c>
      <c r="O5" s="16">
        <v>142.95446817517927</v>
      </c>
      <c r="P5" s="16">
        <v>164.09455779274737</v>
      </c>
      <c r="R5" s="22"/>
    </row>
    <row r="6" spans="1:18">
      <c r="A6" s="36" t="s">
        <v>13</v>
      </c>
      <c r="B6" s="16">
        <v>12.608790801333191</v>
      </c>
      <c r="C6" s="16">
        <v>16.064441563450028</v>
      </c>
      <c r="D6" s="16">
        <v>13.14756378130719</v>
      </c>
      <c r="E6" s="16">
        <v>15.783263105620394</v>
      </c>
      <c r="F6" s="16">
        <v>18.437892006630179</v>
      </c>
      <c r="G6" s="16">
        <v>21.163393553598798</v>
      </c>
      <c r="H6" s="16">
        <v>22.211243700704898</v>
      </c>
      <c r="I6" s="16">
        <v>23.801434533131253</v>
      </c>
      <c r="J6" s="16">
        <v>33.752502928504555</v>
      </c>
      <c r="K6" s="16">
        <v>27.656828551575625</v>
      </c>
      <c r="L6" s="16">
        <v>31.326776760423733</v>
      </c>
      <c r="M6" s="16">
        <v>38.585903992502928</v>
      </c>
      <c r="N6" s="16">
        <v>36.949300890254563</v>
      </c>
      <c r="O6" s="16">
        <v>34.835482810462615</v>
      </c>
      <c r="P6" s="16">
        <v>34.395014893240841</v>
      </c>
      <c r="R6" s="22"/>
    </row>
    <row r="7" spans="1:18">
      <c r="A7" s="37" t="s">
        <v>14</v>
      </c>
      <c r="B7" s="16">
        <v>24.05970888629847</v>
      </c>
      <c r="C7" s="16">
        <v>30.901287367616987</v>
      </c>
      <c r="D7" s="16">
        <v>25.992287224974397</v>
      </c>
      <c r="E7" s="16">
        <v>25.986248986389278</v>
      </c>
      <c r="F7" s="16">
        <v>26.283065892223231</v>
      </c>
      <c r="G7" s="16">
        <v>27.826495930425743</v>
      </c>
      <c r="H7" s="16">
        <v>32.970069010952038</v>
      </c>
      <c r="I7" s="16">
        <v>32.38620921785391</v>
      </c>
      <c r="J7" s="16">
        <v>29.867663605980432</v>
      </c>
      <c r="K7" s="16">
        <v>20.622483300938889</v>
      </c>
      <c r="L7" s="16">
        <v>32.213627817627916</v>
      </c>
      <c r="M7" s="16">
        <v>43.462836237182437</v>
      </c>
      <c r="N7" s="16">
        <v>43.962674027605146</v>
      </c>
      <c r="O7" s="16">
        <v>58.37108490414392</v>
      </c>
      <c r="P7" s="16">
        <v>54.477018887915705</v>
      </c>
      <c r="R7" s="22"/>
    </row>
    <row r="8" spans="1:18">
      <c r="A8" s="37" t="s">
        <v>43</v>
      </c>
      <c r="B8" s="16">
        <v>63.84175737488642</v>
      </c>
      <c r="C8" s="16">
        <v>89.542543452562853</v>
      </c>
      <c r="D8" s="16">
        <v>87.460135521243771</v>
      </c>
      <c r="E8" s="16">
        <v>60.255353604326558</v>
      </c>
      <c r="F8" s="16">
        <v>76.607567631403583</v>
      </c>
      <c r="G8" s="16">
        <v>99.799689075690836</v>
      </c>
      <c r="H8" s="16">
        <v>131.09477872372102</v>
      </c>
      <c r="I8" s="16">
        <v>176.7859168733489</v>
      </c>
      <c r="J8" s="16">
        <v>278.09395829104636</v>
      </c>
      <c r="K8" s="16">
        <v>221.07123678215751</v>
      </c>
      <c r="L8" s="16">
        <v>238.01408070785624</v>
      </c>
      <c r="M8" s="16">
        <v>238.51229167196217</v>
      </c>
      <c r="N8" s="16">
        <v>218.82255809624382</v>
      </c>
      <c r="O8" s="16">
        <v>180.76382156629876</v>
      </c>
      <c r="P8" s="16">
        <v>159.55911928834198</v>
      </c>
      <c r="R8" s="22"/>
    </row>
    <row r="9" spans="1:18">
      <c r="A9" s="37" t="s">
        <v>15</v>
      </c>
      <c r="B9" s="16">
        <v>127.94241361507027</v>
      </c>
      <c r="C9" s="16">
        <v>142.71948834050139</v>
      </c>
      <c r="D9" s="16">
        <v>122.3129542108103</v>
      </c>
      <c r="E9" s="16">
        <v>133.34334580766793</v>
      </c>
      <c r="F9" s="16">
        <v>195.75536358737605</v>
      </c>
      <c r="G9" s="16">
        <v>215.18575607566308</v>
      </c>
      <c r="H9" s="16">
        <v>240.66841896389596</v>
      </c>
      <c r="I9" s="16">
        <v>385.94512433687953</v>
      </c>
      <c r="J9" s="16">
        <v>492.32675877601235</v>
      </c>
      <c r="K9" s="16">
        <v>300.57241364239815</v>
      </c>
      <c r="L9" s="16">
        <v>487.69462166243483</v>
      </c>
      <c r="M9" s="16">
        <v>633.60075516581719</v>
      </c>
      <c r="N9" s="16">
        <v>722.82143546672455</v>
      </c>
      <c r="O9" s="16">
        <v>923.92157280696881</v>
      </c>
      <c r="P9" s="16">
        <v>970.47270035785357</v>
      </c>
      <c r="R9" s="22"/>
    </row>
    <row r="10" spans="1:18">
      <c r="A10" s="36" t="s">
        <v>35</v>
      </c>
      <c r="B10" s="16">
        <v>5.3319990045928494</v>
      </c>
      <c r="C10" s="16">
        <v>5.8112816493161237</v>
      </c>
      <c r="D10" s="16">
        <v>4.5040589400894442</v>
      </c>
      <c r="E10" s="16">
        <v>5.3262725283788503</v>
      </c>
      <c r="F10" s="16">
        <v>5.8314444914075887</v>
      </c>
      <c r="G10" s="16">
        <v>7.1276817616754817</v>
      </c>
      <c r="H10" s="16">
        <v>6.4670571017910117</v>
      </c>
      <c r="I10" s="16">
        <v>11.659975432732503</v>
      </c>
      <c r="J10" s="16">
        <v>15.125309137321315</v>
      </c>
      <c r="K10" s="16">
        <v>13.26791445800982</v>
      </c>
      <c r="L10" s="16">
        <v>12.562523669278933</v>
      </c>
      <c r="M10" s="16">
        <v>14.230067453805214</v>
      </c>
      <c r="N10" s="16">
        <v>18.700426747436342</v>
      </c>
      <c r="O10" s="16">
        <v>18.025501511865301</v>
      </c>
      <c r="P10" s="16">
        <v>17.720214545308757</v>
      </c>
      <c r="R10" s="22"/>
    </row>
    <row r="11" spans="1:18">
      <c r="A11" s="17" t="s">
        <v>44</v>
      </c>
      <c r="B11" s="16">
        <v>17.700936798749382</v>
      </c>
      <c r="C11" s="16">
        <v>21.214389986264855</v>
      </c>
      <c r="D11" s="16">
        <v>16.148964175317563</v>
      </c>
      <c r="E11" s="16">
        <v>17.561097060894852</v>
      </c>
      <c r="F11" s="16">
        <v>19.371903943941909</v>
      </c>
      <c r="G11" s="16">
        <v>27.945261466588235</v>
      </c>
      <c r="H11" s="16">
        <v>33.545552312939535</v>
      </c>
      <c r="I11" s="16">
        <v>39.529381593050225</v>
      </c>
      <c r="J11" s="16">
        <v>19.02078296303517</v>
      </c>
      <c r="K11" s="16">
        <v>19.851029036878995</v>
      </c>
      <c r="L11" s="16">
        <v>22.134648085556154</v>
      </c>
      <c r="M11" s="16">
        <v>25.457340895642389</v>
      </c>
      <c r="N11" s="16">
        <v>26.655146071099431</v>
      </c>
      <c r="O11" s="16">
        <v>28.296602316020028</v>
      </c>
      <c r="P11" s="16">
        <v>29.572544795657446</v>
      </c>
      <c r="R11" s="22"/>
    </row>
    <row r="12" spans="1:18">
      <c r="A12" s="17" t="s">
        <v>16</v>
      </c>
      <c r="B12" s="16">
        <v>31.023816347502727</v>
      </c>
      <c r="C12" s="16">
        <v>33.487363160892549</v>
      </c>
      <c r="D12" s="16">
        <v>29.490478302599982</v>
      </c>
      <c r="E12" s="16">
        <v>44.079538100307666</v>
      </c>
      <c r="F12" s="16">
        <v>42.825193458929562</v>
      </c>
      <c r="G12" s="16">
        <v>46.870143257073288</v>
      </c>
      <c r="H12" s="16">
        <v>49.566344425624166</v>
      </c>
      <c r="I12" s="16">
        <v>42.393886950326113</v>
      </c>
      <c r="J12" s="16">
        <v>53.508764854882244</v>
      </c>
      <c r="K12" s="16">
        <v>50.57803242782456</v>
      </c>
      <c r="L12" s="16">
        <v>48.558169234999284</v>
      </c>
      <c r="M12" s="16">
        <v>59.161156235671967</v>
      </c>
      <c r="N12" s="16">
        <v>60.339388679532092</v>
      </c>
      <c r="O12" s="16">
        <v>69.275609075982032</v>
      </c>
      <c r="P12" s="16">
        <v>58.923326313368946</v>
      </c>
      <c r="R12" s="22"/>
    </row>
    <row r="13" spans="1:18">
      <c r="A13" s="36" t="s">
        <v>17</v>
      </c>
      <c r="B13" s="16">
        <v>47.2115073196683</v>
      </c>
      <c r="C13" s="16">
        <v>50.428110532801796</v>
      </c>
      <c r="D13" s="16">
        <v>41.763723519110449</v>
      </c>
      <c r="E13" s="16">
        <v>57.607798874774033</v>
      </c>
      <c r="F13" s="16">
        <v>57.518406844935079</v>
      </c>
      <c r="G13" s="16">
        <v>61.444561676831796</v>
      </c>
      <c r="H13" s="16">
        <v>65.247619132450254</v>
      </c>
      <c r="I13" s="16">
        <v>58.181052847103089</v>
      </c>
      <c r="J13" s="16">
        <v>86.722490868074047</v>
      </c>
      <c r="K13" s="16">
        <v>81.494354616169915</v>
      </c>
      <c r="L13" s="16">
        <v>75.618647198456813</v>
      </c>
      <c r="M13" s="16">
        <v>96.009827380193201</v>
      </c>
      <c r="N13" s="16">
        <v>113.21963703849813</v>
      </c>
      <c r="O13" s="16">
        <v>124.56684119974479</v>
      </c>
      <c r="P13" s="16">
        <v>112.2668394786225</v>
      </c>
      <c r="R13" s="22"/>
    </row>
    <row r="14" spans="1:18">
      <c r="A14" s="36" t="s">
        <v>22</v>
      </c>
      <c r="B14" s="16">
        <v>12.799147902091665</v>
      </c>
      <c r="C14" s="16">
        <v>15.908779778310924</v>
      </c>
      <c r="D14" s="16">
        <v>23.197919653293223</v>
      </c>
      <c r="E14" s="16">
        <v>27.916831896319358</v>
      </c>
      <c r="F14" s="16">
        <v>26.970559377052378</v>
      </c>
      <c r="G14" s="16">
        <v>31.00693943495855</v>
      </c>
      <c r="H14" s="16">
        <v>37.479133212614272</v>
      </c>
      <c r="I14" s="16">
        <v>48.112347515471782</v>
      </c>
      <c r="J14" s="16">
        <v>65.109566634028312</v>
      </c>
      <c r="K14" s="16">
        <v>42.633770085410902</v>
      </c>
      <c r="L14" s="16">
        <v>47.823959616816346</v>
      </c>
      <c r="M14" s="16">
        <v>56.453853263170792</v>
      </c>
      <c r="N14" s="16">
        <v>61.530503128257195</v>
      </c>
      <c r="O14" s="16">
        <v>55.969313907413706</v>
      </c>
      <c r="P14" s="16">
        <v>43.334232185997315</v>
      </c>
      <c r="R14" s="22"/>
    </row>
    <row r="15" spans="1:18">
      <c r="A15" s="36" t="s">
        <v>36</v>
      </c>
      <c r="B15" s="16">
        <v>11.755083079528655</v>
      </c>
      <c r="C15" s="16">
        <v>13.987641932480809</v>
      </c>
      <c r="D15" s="16">
        <v>20.445591489782739</v>
      </c>
      <c r="E15" s="16">
        <v>24.697574771089215</v>
      </c>
      <c r="F15" s="16">
        <v>25.670220963397462</v>
      </c>
      <c r="G15" s="16">
        <v>25.364289215663884</v>
      </c>
      <c r="H15" s="16">
        <v>34.649902829518695</v>
      </c>
      <c r="I15" s="16">
        <v>45.801934120086983</v>
      </c>
      <c r="J15" s="16">
        <v>59.965371431445362</v>
      </c>
      <c r="K15" s="16">
        <v>37.710146357691492</v>
      </c>
      <c r="L15" s="16">
        <v>42.458483170835414</v>
      </c>
      <c r="M15" s="16">
        <v>52.264212520958438</v>
      </c>
      <c r="N15" s="16">
        <v>52.660789085193393</v>
      </c>
      <c r="O15" s="16">
        <v>49.439102171376739</v>
      </c>
      <c r="P15" s="16">
        <v>38.892056626629156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12.047724487518318</v>
      </c>
      <c r="C18" s="16">
        <v>17.718360633219628</v>
      </c>
      <c r="D18" s="16">
        <v>24.523720488263713</v>
      </c>
      <c r="E18" s="16">
        <v>22.250241669395191</v>
      </c>
      <c r="F18" s="16">
        <v>30.680538836666994</v>
      </c>
      <c r="G18" s="16">
        <v>20.813087213457923</v>
      </c>
      <c r="H18" s="16">
        <v>37.245093768558199</v>
      </c>
      <c r="I18" s="16">
        <v>68.956062221317268</v>
      </c>
      <c r="J18" s="16">
        <v>73.072393812955752</v>
      </c>
      <c r="K18" s="16">
        <v>44.246146737693913</v>
      </c>
      <c r="L18" s="16">
        <v>47.838619174731072</v>
      </c>
      <c r="M18" s="16">
        <v>82.114419237558579</v>
      </c>
      <c r="N18" s="16">
        <v>70.341414024749909</v>
      </c>
      <c r="O18" s="16">
        <v>75.202342387958083</v>
      </c>
      <c r="P18" s="16">
        <v>56.502354519005188</v>
      </c>
      <c r="R18" s="22"/>
    </row>
    <row r="19" spans="1:18">
      <c r="A19" s="36" t="s">
        <v>19</v>
      </c>
      <c r="B19" s="16">
        <v>166.78471650626901</v>
      </c>
      <c r="C19" s="16">
        <v>132.81610524973962</v>
      </c>
      <c r="D19" s="16">
        <v>165.88638429674796</v>
      </c>
      <c r="E19" s="16">
        <v>166.94446079720555</v>
      </c>
      <c r="F19" s="16">
        <v>179.37743891045676</v>
      </c>
      <c r="G19" s="16">
        <v>145.66235985099382</v>
      </c>
      <c r="H19" s="16">
        <v>282.36080322382435</v>
      </c>
      <c r="I19" s="16">
        <v>287.48537723687542</v>
      </c>
      <c r="J19" s="16">
        <v>341.14242914209353</v>
      </c>
      <c r="K19" s="16">
        <v>191.90163480474993</v>
      </c>
      <c r="L19" s="16">
        <v>278.71581723557188</v>
      </c>
      <c r="M19" s="16">
        <v>457.14718320869667</v>
      </c>
      <c r="N19" s="16">
        <v>295.83846973093284</v>
      </c>
      <c r="O19" s="16">
        <v>193.40071409589112</v>
      </c>
      <c r="P19" s="16">
        <v>285.82533296033478</v>
      </c>
      <c r="R19" s="22"/>
    </row>
    <row r="20" spans="1:18">
      <c r="A20" s="36" t="s">
        <v>45</v>
      </c>
      <c r="B20" s="16">
        <v>98.06974246411869</v>
      </c>
      <c r="C20" s="16">
        <v>83.268826052522257</v>
      </c>
      <c r="D20" s="16">
        <v>91.179115541590647</v>
      </c>
      <c r="E20" s="16">
        <v>99.300340406867946</v>
      </c>
      <c r="F20" s="16">
        <v>86.581052132864016</v>
      </c>
      <c r="G20" s="16">
        <v>97.394877643852752</v>
      </c>
      <c r="H20" s="16">
        <v>132.89920115400224</v>
      </c>
      <c r="I20" s="16">
        <v>123.92029518075634</v>
      </c>
      <c r="J20" s="16">
        <v>147.47369997984359</v>
      </c>
      <c r="K20" s="16">
        <v>107.55315557532371</v>
      </c>
      <c r="L20" s="16">
        <v>168.6364066770947</v>
      </c>
      <c r="M20" s="16">
        <v>229.58175781875724</v>
      </c>
      <c r="N20" s="16">
        <v>230.51300795500362</v>
      </c>
      <c r="O20" s="16">
        <v>262.26349312867961</v>
      </c>
      <c r="P20" s="16">
        <v>259.10243211742193</v>
      </c>
      <c r="R20" s="22"/>
    </row>
    <row r="21" spans="1:18">
      <c r="A21" s="36" t="s">
        <v>32</v>
      </c>
      <c r="B21" s="16">
        <v>23.939548194831247</v>
      </c>
      <c r="C21" s="16">
        <v>21.085025175358133</v>
      </c>
      <c r="D21" s="16">
        <v>30.282057314366657</v>
      </c>
      <c r="E21" s="16">
        <v>33.962427921027086</v>
      </c>
      <c r="F21" s="16">
        <v>34.448661411411592</v>
      </c>
      <c r="G21" s="16">
        <v>43.108611893691325</v>
      </c>
      <c r="H21" s="16">
        <v>63.625165856014313</v>
      </c>
      <c r="I21" s="16">
        <v>59.733800570313505</v>
      </c>
      <c r="J21" s="16">
        <v>51.851798859249655</v>
      </c>
      <c r="K21" s="16">
        <v>52.029314301007588</v>
      </c>
      <c r="L21" s="16">
        <v>68.86206740725207</v>
      </c>
      <c r="M21" s="16">
        <v>86.778986746590945</v>
      </c>
      <c r="N21" s="16">
        <v>92.45149133928652</v>
      </c>
      <c r="O21" s="16">
        <v>87.321908419796074</v>
      </c>
      <c r="P21" s="16">
        <v>79.675758362087066</v>
      </c>
      <c r="R21" s="22"/>
    </row>
    <row r="22" spans="1:18">
      <c r="A22" s="36" t="s">
        <v>20</v>
      </c>
      <c r="B22" s="16">
        <v>89.442778040987932</v>
      </c>
      <c r="C22" s="16">
        <v>70.331430002311748</v>
      </c>
      <c r="D22" s="16">
        <v>100.13811018769634</v>
      </c>
      <c r="E22" s="16">
        <v>108.83859574624684</v>
      </c>
      <c r="F22" s="16">
        <v>89.058532765064868</v>
      </c>
      <c r="G22" s="16">
        <v>94.57673323998462</v>
      </c>
      <c r="H22" s="16">
        <v>111.66628187522299</v>
      </c>
      <c r="I22" s="16">
        <v>158.32850324548298</v>
      </c>
      <c r="J22" s="16">
        <v>290.69006129690541</v>
      </c>
      <c r="K22" s="16">
        <v>285.73254843105178</v>
      </c>
      <c r="L22" s="16">
        <v>430.75898662665924</v>
      </c>
      <c r="M22" s="16">
        <v>358.2350138496866</v>
      </c>
      <c r="N22" s="16">
        <v>602.26855016663114</v>
      </c>
      <c r="O22" s="16">
        <v>429.17006557379523</v>
      </c>
      <c r="P22" s="16">
        <v>442.7917981925379</v>
      </c>
      <c r="R22" s="22"/>
    </row>
    <row r="23" spans="1:18">
      <c r="A23" s="37" t="s">
        <v>30</v>
      </c>
      <c r="B23" s="16">
        <v>21.712959229944605</v>
      </c>
      <c r="C23" s="16">
        <v>19.460468593987969</v>
      </c>
      <c r="D23" s="16">
        <v>23.713038444073057</v>
      </c>
      <c r="E23" s="16">
        <v>17.411980477365965</v>
      </c>
      <c r="F23" s="16">
        <v>17.407906049837994</v>
      </c>
      <c r="G23" s="16">
        <v>22.432559129311869</v>
      </c>
      <c r="H23" s="16">
        <v>26.831119536655262</v>
      </c>
      <c r="I23" s="16">
        <v>34.298990098103289</v>
      </c>
      <c r="J23" s="16">
        <v>60.299547239230073</v>
      </c>
      <c r="K23" s="16">
        <v>60.90369992708176</v>
      </c>
      <c r="L23" s="16">
        <v>81.368429417359422</v>
      </c>
      <c r="M23" s="16">
        <v>65.546895034975591</v>
      </c>
      <c r="N23" s="16">
        <v>118.91756638452573</v>
      </c>
      <c r="O23" s="16">
        <v>108.15362563560471</v>
      </c>
      <c r="P23" s="16">
        <v>101.84843172774356</v>
      </c>
      <c r="R23" s="22"/>
    </row>
    <row r="24" spans="1:18">
      <c r="A24" s="39" t="s">
        <v>23</v>
      </c>
      <c r="B24" s="16">
        <v>19.204260691777705</v>
      </c>
      <c r="C24" s="16">
        <v>14.40704408262838</v>
      </c>
      <c r="D24" s="16">
        <v>26.560177618075549</v>
      </c>
      <c r="E24" s="16">
        <v>21.380454807220094</v>
      </c>
      <c r="F24" s="16">
        <v>20.648201754311319</v>
      </c>
      <c r="G24" s="16">
        <v>22.997079571707136</v>
      </c>
      <c r="H24" s="16">
        <v>27.513350862042376</v>
      </c>
      <c r="I24" s="16">
        <v>37.258246819770932</v>
      </c>
      <c r="J24" s="16">
        <v>67.474412541605744</v>
      </c>
      <c r="K24" s="16">
        <v>49.196881231912926</v>
      </c>
      <c r="L24" s="16">
        <v>83.018700277179221</v>
      </c>
      <c r="M24" s="16">
        <v>75.562386589332945</v>
      </c>
      <c r="N24" s="16">
        <v>93.976111954518245</v>
      </c>
      <c r="O24" s="16">
        <v>65.594090629561265</v>
      </c>
      <c r="P24" s="16">
        <v>56.504398828071835</v>
      </c>
      <c r="R24" s="22"/>
    </row>
    <row r="25" spans="1:18">
      <c r="A25" s="39" t="s">
        <v>46</v>
      </c>
      <c r="B25" s="16">
        <v>0.75650014673226595</v>
      </c>
      <c r="C25" s="16">
        <v>0.42106331900699756</v>
      </c>
      <c r="D25" s="16">
        <v>0.43395144665671437</v>
      </c>
      <c r="E25" s="16">
        <v>0.39148371859013614</v>
      </c>
      <c r="F25" s="16">
        <v>0.38156066102180375</v>
      </c>
      <c r="G25" s="16">
        <v>0.34607551860274011</v>
      </c>
      <c r="H25" s="16">
        <v>0.50576725078826723</v>
      </c>
      <c r="I25" s="16">
        <v>0.79329215888921045</v>
      </c>
      <c r="J25" s="16">
        <v>1.1494171535723201</v>
      </c>
      <c r="K25" s="16">
        <v>0.42855031018781575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2.1827423212664079</v>
      </c>
      <c r="C27" s="16">
        <v>2.341115381123982</v>
      </c>
      <c r="D27" s="16">
        <v>3.5951062182629743</v>
      </c>
      <c r="E27" s="16">
        <v>4.3274851846489506</v>
      </c>
      <c r="F27" s="16">
        <v>4.9195359773504004</v>
      </c>
      <c r="G27" s="16">
        <v>5.5898173660990995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58.683116314673413</v>
      </c>
      <c r="C28" s="16">
        <v>84.138849161460485</v>
      </c>
      <c r="D28" s="16">
        <v>81.246923859680237</v>
      </c>
      <c r="E28" s="16">
        <v>129.25243580097356</v>
      </c>
      <c r="F28" s="16">
        <v>146.73710593372988</v>
      </c>
      <c r="G28" s="16">
        <v>120.55648985980775</v>
      </c>
      <c r="H28" s="16">
        <v>129.98571857375808</v>
      </c>
      <c r="I28" s="16">
        <v>134.05298508961303</v>
      </c>
      <c r="J28" s="16">
        <v>181.83873911952267</v>
      </c>
      <c r="K28" s="16">
        <v>184.10654820537772</v>
      </c>
      <c r="L28" s="16">
        <v>195.82409582191224</v>
      </c>
      <c r="M28" s="16">
        <v>222.04937790100001</v>
      </c>
      <c r="N28" s="16">
        <v>234.9871757021487</v>
      </c>
      <c r="O28" s="16">
        <v>220.36768479341592</v>
      </c>
      <c r="P28" s="16">
        <v>230.03071972276155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909.22537664427466</v>
      </c>
      <c r="C31" s="16">
        <v>925.43254019551728</v>
      </c>
      <c r="D31" s="16">
        <v>984.80673004864559</v>
      </c>
      <c r="E31" s="16">
        <v>1077.1070179951453</v>
      </c>
      <c r="F31" s="16">
        <v>1119.3601785179878</v>
      </c>
      <c r="G31" s="16">
        <v>1162.047607386852</v>
      </c>
      <c r="H31" s="16">
        <v>1504.2503936666988</v>
      </c>
      <c r="I31" s="16">
        <v>1814.4855140237407</v>
      </c>
      <c r="J31" s="16">
        <v>2402.5928742882425</v>
      </c>
      <c r="K31" s="16">
        <v>1842.8029611857705</v>
      </c>
      <c r="L31" s="16">
        <v>2461.6984510708166</v>
      </c>
      <c r="M31" s="16">
        <v>2942.0651878209501</v>
      </c>
      <c r="N31" s="16">
        <v>3200.2510950081369</v>
      </c>
      <c r="O31" s="16">
        <v>3127.8933251101585</v>
      </c>
      <c r="P31" s="16">
        <v>3195.9888515956477</v>
      </c>
      <c r="R31" s="22"/>
    </row>
    <row r="32" spans="1:18">
      <c r="A32" s="23" t="s">
        <v>39</v>
      </c>
      <c r="B32" s="16">
        <v>313.6117335973637</v>
      </c>
      <c r="C32" s="16">
        <v>365.63235713967202</v>
      </c>
      <c r="D32" s="16">
        <v>322.35043166844548</v>
      </c>
      <c r="E32" s="16">
        <v>318.74536782311372</v>
      </c>
      <c r="F32" s="16">
        <v>356.13526344095777</v>
      </c>
      <c r="G32" s="16">
        <v>423.88398251481533</v>
      </c>
      <c r="H32" s="16">
        <v>504.67489196562536</v>
      </c>
      <c r="I32" s="16">
        <v>715.16873996963091</v>
      </c>
      <c r="J32" s="16">
        <v>922.29418135483354</v>
      </c>
      <c r="K32" s="16">
        <v>654.28817817428614</v>
      </c>
      <c r="L32" s="16">
        <v>892.21606921194905</v>
      </c>
      <c r="M32" s="16">
        <v>1101.1601180343573</v>
      </c>
      <c r="N32" s="16">
        <v>1173.2069898188597</v>
      </c>
      <c r="O32" s="16">
        <v>1387.1685340909387</v>
      </c>
      <c r="P32" s="16">
        <v>1430.2911705610659</v>
      </c>
      <c r="R32" s="22"/>
    </row>
    <row r="33" spans="1:18">
      <c r="A33" s="25" t="s">
        <v>33</v>
      </c>
      <c r="B33" s="16">
        <v>595.61364304691097</v>
      </c>
      <c r="C33" s="16">
        <v>559.80018305584531</v>
      </c>
      <c r="D33" s="16">
        <v>662.45629838020011</v>
      </c>
      <c r="E33" s="16">
        <v>758.36165017203155</v>
      </c>
      <c r="F33" s="16">
        <v>763.22491507703012</v>
      </c>
      <c r="G33" s="16">
        <v>738.16362487203662</v>
      </c>
      <c r="H33" s="16">
        <v>999.57550170107334</v>
      </c>
      <c r="I33" s="16">
        <v>1099.3167740541098</v>
      </c>
      <c r="J33" s="16">
        <v>1480.2986929334088</v>
      </c>
      <c r="K33" s="16">
        <v>1188.5147830114843</v>
      </c>
      <c r="L33" s="16">
        <v>1569.4823818588675</v>
      </c>
      <c r="M33" s="16">
        <v>1840.9050697865928</v>
      </c>
      <c r="N33" s="16">
        <v>2027.0441051892772</v>
      </c>
      <c r="O33" s="16">
        <v>1740.7247910192198</v>
      </c>
      <c r="P33" s="16">
        <v>1765.6976810345818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P30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101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63.96323528269145</v>
      </c>
      <c r="C5" s="16">
        <v>63.671799104055033</v>
      </c>
      <c r="D5" s="16">
        <v>56.802288064649098</v>
      </c>
      <c r="E5" s="16">
        <v>55.042525563108534</v>
      </c>
      <c r="F5" s="16">
        <v>13.887841478550964</v>
      </c>
      <c r="G5" s="16">
        <v>19.642196737688586</v>
      </c>
      <c r="H5" s="16">
        <v>30.726862465402906</v>
      </c>
      <c r="I5" s="16">
        <v>37.650487738679402</v>
      </c>
      <c r="J5" s="16">
        <v>39.603461795232981</v>
      </c>
      <c r="K5" s="16">
        <v>43.700572026456157</v>
      </c>
      <c r="L5" s="16">
        <v>58.375341141505771</v>
      </c>
      <c r="M5" s="16">
        <v>75.123359647100585</v>
      </c>
      <c r="N5" s="16">
        <v>82.352013587929918</v>
      </c>
      <c r="O5" s="16">
        <v>96.733746124260122</v>
      </c>
      <c r="P5" s="16">
        <v>105.6338630052166</v>
      </c>
      <c r="R5" s="22"/>
    </row>
    <row r="6" spans="1:18">
      <c r="A6" s="36" t="s">
        <v>13</v>
      </c>
      <c r="B6" s="16">
        <v>3.2734592002189498</v>
      </c>
      <c r="C6" s="16">
        <v>4.5184772840317153</v>
      </c>
      <c r="D6" s="16">
        <v>2.9978607566171935</v>
      </c>
      <c r="E6" s="16">
        <v>3.5401196444329233</v>
      </c>
      <c r="F6" s="16">
        <v>4.379619160326861</v>
      </c>
      <c r="G6" s="16">
        <v>4.9390005593176278</v>
      </c>
      <c r="H6" s="16">
        <v>5.7228419369419701</v>
      </c>
      <c r="I6" s="16">
        <v>8.7594806836846857</v>
      </c>
      <c r="J6" s="16">
        <v>18.285597996107388</v>
      </c>
      <c r="K6" s="16">
        <v>14.848064684598931</v>
      </c>
      <c r="L6" s="16">
        <v>18.977914370398626</v>
      </c>
      <c r="M6" s="16">
        <v>33.152774448691368</v>
      </c>
      <c r="N6" s="16">
        <v>29.722253789452779</v>
      </c>
      <c r="O6" s="16">
        <v>19.327796878629211</v>
      </c>
      <c r="P6" s="16">
        <v>22.47372438062607</v>
      </c>
      <c r="R6" s="22"/>
    </row>
    <row r="7" spans="1:18">
      <c r="A7" s="37" t="s">
        <v>14</v>
      </c>
      <c r="B7" s="16">
        <v>22.908416840743495</v>
      </c>
      <c r="C7" s="16">
        <v>30.075062135754415</v>
      </c>
      <c r="D7" s="16">
        <v>26.062325692439014</v>
      </c>
      <c r="E7" s="16">
        <v>22.317677076713974</v>
      </c>
      <c r="F7" s="16">
        <v>24.603616350474478</v>
      </c>
      <c r="G7" s="16">
        <v>21.106728912371636</v>
      </c>
      <c r="H7" s="16">
        <v>25.954244339373702</v>
      </c>
      <c r="I7" s="16">
        <v>26.310361870093796</v>
      </c>
      <c r="J7" s="16">
        <v>21.17408964058454</v>
      </c>
      <c r="K7" s="16">
        <v>16.836568396170403</v>
      </c>
      <c r="L7" s="16">
        <v>26.57879747864315</v>
      </c>
      <c r="M7" s="16">
        <v>31.115303709352713</v>
      </c>
      <c r="N7" s="16">
        <v>34.474337562212355</v>
      </c>
      <c r="O7" s="16">
        <v>38.925199720212973</v>
      </c>
      <c r="P7" s="16">
        <v>35.104700124140997</v>
      </c>
      <c r="R7" s="22"/>
    </row>
    <row r="8" spans="1:18">
      <c r="A8" s="37" t="s">
        <v>43</v>
      </c>
      <c r="B8" s="16">
        <v>6.2719877804395674</v>
      </c>
      <c r="C8" s="16">
        <v>11.496934181345965</v>
      </c>
      <c r="D8" s="16">
        <v>11.941794784011938</v>
      </c>
      <c r="E8" s="16">
        <v>19.365075326725929</v>
      </c>
      <c r="F8" s="16">
        <v>17.331573699043933</v>
      </c>
      <c r="G8" s="16">
        <v>16.230294302568016</v>
      </c>
      <c r="H8" s="16">
        <v>13.270591044954433</v>
      </c>
      <c r="I8" s="16">
        <v>17.0683303100563</v>
      </c>
      <c r="J8" s="16">
        <v>20.74815278446669</v>
      </c>
      <c r="K8" s="16">
        <v>34.488120732417229</v>
      </c>
      <c r="L8" s="16">
        <v>21.638399907782727</v>
      </c>
      <c r="M8" s="16">
        <v>57.479462978133363</v>
      </c>
      <c r="N8" s="16">
        <v>57.018093451483523</v>
      </c>
      <c r="O8" s="16">
        <v>49.172743741974585</v>
      </c>
      <c r="P8" s="16">
        <v>44.082451511944356</v>
      </c>
      <c r="R8" s="22"/>
    </row>
    <row r="9" spans="1:18">
      <c r="A9" s="37" t="s">
        <v>15</v>
      </c>
      <c r="B9" s="16">
        <v>0.38949418129602481</v>
      </c>
      <c r="C9" s="16">
        <v>0.38411850633811112</v>
      </c>
      <c r="D9" s="16">
        <v>0.32624137637510564</v>
      </c>
      <c r="E9" s="16">
        <v>0.2976697111528917</v>
      </c>
      <c r="F9" s="16">
        <v>0.5217676825488351</v>
      </c>
      <c r="G9" s="16">
        <v>0.64547479970221155</v>
      </c>
      <c r="H9" s="16">
        <v>1.1668676979767092</v>
      </c>
      <c r="I9" s="16">
        <v>2.0544862904682288</v>
      </c>
      <c r="J9" s="16">
        <v>2.5147635725132553</v>
      </c>
      <c r="K9" s="16">
        <v>1.3088275959671452</v>
      </c>
      <c r="L9" s="16">
        <v>2.3071188005194134</v>
      </c>
      <c r="M9" s="16">
        <v>2.8856955968517712</v>
      </c>
      <c r="N9" s="16">
        <v>3.1976032511338075</v>
      </c>
      <c r="O9" s="16">
        <v>4.2460590401568741</v>
      </c>
      <c r="P9" s="16">
        <v>4.3094423905250308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3.7018706027867575E-2</v>
      </c>
      <c r="C11" s="16">
        <v>2.9045493980121007E-2</v>
      </c>
      <c r="D11" s="16">
        <v>2.2476552777298531E-2</v>
      </c>
      <c r="E11" s="16">
        <v>2.9666207698448747E-2</v>
      </c>
      <c r="F11" s="16">
        <v>3.7201162660160263E-2</v>
      </c>
      <c r="G11" s="16">
        <v>5.4122934581512017E-2</v>
      </c>
      <c r="H11" s="16">
        <v>6.445059806250894E-2</v>
      </c>
      <c r="I11" s="16">
        <v>8.3308180458212644E-2</v>
      </c>
      <c r="J11" s="16">
        <v>0.43359898346605674</v>
      </c>
      <c r="K11" s="16">
        <v>0.51820439867133838</v>
      </c>
      <c r="L11" s="16">
        <v>0.65511906261009911</v>
      </c>
      <c r="M11" s="16">
        <v>0.76038068473154086</v>
      </c>
      <c r="N11" s="16">
        <v>1.3232100333978556</v>
      </c>
      <c r="O11" s="16">
        <v>3.3099936645799222</v>
      </c>
      <c r="P11" s="16">
        <v>3.5406500263081599</v>
      </c>
      <c r="R11" s="22"/>
    </row>
    <row r="12" spans="1:18">
      <c r="A12" s="17" t="s">
        <v>16</v>
      </c>
      <c r="B12" s="16">
        <v>0.97176862155524479</v>
      </c>
      <c r="C12" s="16">
        <v>0.97031394218828548</v>
      </c>
      <c r="D12" s="16">
        <v>0.91763626950313204</v>
      </c>
      <c r="E12" s="16">
        <v>1.0734168685213061</v>
      </c>
      <c r="F12" s="16">
        <v>1.3770680967298075</v>
      </c>
      <c r="G12" s="16">
        <v>1.5589039904667472</v>
      </c>
      <c r="H12" s="16">
        <v>1.4170459280985701</v>
      </c>
      <c r="I12" s="16">
        <v>1.7136798756522469</v>
      </c>
      <c r="J12" s="16">
        <v>2.6290589819865322</v>
      </c>
      <c r="K12" s="16">
        <v>2.3105783887832865</v>
      </c>
      <c r="L12" s="16">
        <v>3.0848829555704045</v>
      </c>
      <c r="M12" s="16">
        <v>4.1327479721240037</v>
      </c>
      <c r="N12" s="16">
        <v>4.1730690100254453</v>
      </c>
      <c r="O12" s="16">
        <v>4.5593539086803734</v>
      </c>
      <c r="P12" s="16">
        <v>3.6818846480270206</v>
      </c>
      <c r="R12" s="22"/>
    </row>
    <row r="13" spans="1:18">
      <c r="A13" s="36" t="s">
        <v>17</v>
      </c>
      <c r="B13" s="16">
        <v>1.4788206865230631</v>
      </c>
      <c r="C13" s="16">
        <v>1.4611809981304407</v>
      </c>
      <c r="D13" s="16">
        <v>1.299534956923976</v>
      </c>
      <c r="E13" s="16">
        <v>1.4028546063674283</v>
      </c>
      <c r="F13" s="16">
        <v>1.8495366078578666</v>
      </c>
      <c r="G13" s="16">
        <v>2.0436500879701907</v>
      </c>
      <c r="H13" s="16">
        <v>1.8653558998788466</v>
      </c>
      <c r="I13" s="16">
        <v>2.3518414229194304</v>
      </c>
      <c r="J13" s="16">
        <v>4.2609569511704422</v>
      </c>
      <c r="K13" s="16">
        <v>3.7229422645625583</v>
      </c>
      <c r="L13" s="16">
        <v>4.8040253481730071</v>
      </c>
      <c r="M13" s="16">
        <v>6.7068401744694608</v>
      </c>
      <c r="N13" s="16">
        <v>7.8302642600678931</v>
      </c>
      <c r="O13" s="16">
        <v>8.1983301466624123</v>
      </c>
      <c r="P13" s="16">
        <v>7.015108932590409</v>
      </c>
      <c r="R13" s="22"/>
    </row>
    <row r="14" spans="1:18">
      <c r="A14" s="36" t="s">
        <v>22</v>
      </c>
      <c r="B14" s="16">
        <v>0</v>
      </c>
      <c r="C14" s="16">
        <v>1.9158663942954252E-2</v>
      </c>
      <c r="D14" s="16">
        <v>2.6183386823778805E-2</v>
      </c>
      <c r="E14" s="16">
        <v>2.7702903916078523E-2</v>
      </c>
      <c r="F14" s="16">
        <v>3.7153817821976236E-2</v>
      </c>
      <c r="G14" s="16">
        <v>4.6722223080083308E-2</v>
      </c>
      <c r="H14" s="16">
        <v>5.9025083297954382E-2</v>
      </c>
      <c r="I14" s="16">
        <v>7.1193848512826396E-2</v>
      </c>
      <c r="J14" s="16">
        <v>7.0157948594004052E-2</v>
      </c>
      <c r="K14" s="16">
        <v>5.7574301263215256E-2</v>
      </c>
      <c r="L14" s="16">
        <v>6.6829370182172151E-2</v>
      </c>
      <c r="M14" s="16">
        <v>7.3419476584588514E-2</v>
      </c>
      <c r="N14" s="16">
        <v>8.9655925618475421E-2</v>
      </c>
      <c r="O14" s="16">
        <v>0.10082811627613296</v>
      </c>
      <c r="P14" s="16">
        <v>0</v>
      </c>
      <c r="R14" s="22"/>
    </row>
    <row r="15" spans="1:18">
      <c r="A15" s="36" t="s">
        <v>36</v>
      </c>
      <c r="B15" s="16">
        <v>0</v>
      </c>
      <c r="C15" s="16">
        <v>1.6845071392849943E-2</v>
      </c>
      <c r="D15" s="16">
        <v>2.3076846493946031E-2</v>
      </c>
      <c r="E15" s="16">
        <v>2.450831610781222E-2</v>
      </c>
      <c r="F15" s="16">
        <v>3.5362511388452325E-2</v>
      </c>
      <c r="G15" s="16">
        <v>3.8219701802167994E-2</v>
      </c>
      <c r="H15" s="16">
        <v>5.4569389029787203E-2</v>
      </c>
      <c r="I15" s="16">
        <v>6.777503339015678E-2</v>
      </c>
      <c r="J15" s="16">
        <v>6.4614889390293834E-2</v>
      </c>
      <c r="K15" s="16">
        <v>5.0925248288577293E-2</v>
      </c>
      <c r="L15" s="16">
        <v>5.933163443454282E-2</v>
      </c>
      <c r="M15" s="16">
        <v>6.7970756743681388E-2</v>
      </c>
      <c r="N15" s="16">
        <v>7.6731889862673569E-2</v>
      </c>
      <c r="O15" s="16">
        <v>8.9064010156874457E-2</v>
      </c>
      <c r="P15" s="16">
        <v>0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7.5380328887447092</v>
      </c>
      <c r="C18" s="16">
        <v>6.2732404620694773</v>
      </c>
      <c r="D18" s="16">
        <v>5.4927447518064065</v>
      </c>
      <c r="E18" s="16">
        <v>6.6043305313607128</v>
      </c>
      <c r="F18" s="16">
        <v>9.6716820865454896</v>
      </c>
      <c r="G18" s="16">
        <v>8.7320417902726337</v>
      </c>
      <c r="H18" s="16">
        <v>9.3293781372679323</v>
      </c>
      <c r="I18" s="16">
        <v>14.150997181823733</v>
      </c>
      <c r="J18" s="16">
        <v>16.468607485183991</v>
      </c>
      <c r="K18" s="16">
        <v>10.407987996741969</v>
      </c>
      <c r="L18" s="16">
        <v>13.930938788002525</v>
      </c>
      <c r="M18" s="16">
        <v>19.688305677329662</v>
      </c>
      <c r="N18" s="16">
        <v>12.922128973351107</v>
      </c>
      <c r="O18" s="16">
        <v>13.800063523199869</v>
      </c>
      <c r="P18" s="16">
        <v>15.889792531231821</v>
      </c>
      <c r="R18" s="22"/>
    </row>
    <row r="19" spans="1:18">
      <c r="A19" s="36" t="s">
        <v>19</v>
      </c>
      <c r="B19" s="16">
        <v>3.6585886546367643</v>
      </c>
      <c r="C19" s="16">
        <v>3.5063059126694101</v>
      </c>
      <c r="D19" s="16">
        <v>2.6175088216684128</v>
      </c>
      <c r="E19" s="16">
        <v>2.6836311595089186</v>
      </c>
      <c r="F19" s="16">
        <v>3.5025746468728185</v>
      </c>
      <c r="G19" s="16">
        <v>2.7979412432920587</v>
      </c>
      <c r="H19" s="16">
        <v>3.6804572214892604</v>
      </c>
      <c r="I19" s="16">
        <v>5.3433290118725436</v>
      </c>
      <c r="J19" s="16">
        <v>5.5615547415987416</v>
      </c>
      <c r="K19" s="16">
        <v>5.1614276155934506</v>
      </c>
      <c r="L19" s="16">
        <v>5.444891268949859</v>
      </c>
      <c r="M19" s="16">
        <v>7.9568398871493526</v>
      </c>
      <c r="N19" s="16">
        <v>7.2065897782984472</v>
      </c>
      <c r="O19" s="16">
        <v>4.8150438836008904</v>
      </c>
      <c r="P19" s="16">
        <v>6.2153395370297941</v>
      </c>
      <c r="R19" s="22"/>
    </row>
    <row r="20" spans="1:18">
      <c r="A20" s="36" t="s">
        <v>45</v>
      </c>
      <c r="B20" s="16">
        <v>12.916066042209529</v>
      </c>
      <c r="C20" s="16">
        <v>13.89882093000157</v>
      </c>
      <c r="D20" s="16">
        <v>9.6388431140477522</v>
      </c>
      <c r="E20" s="16">
        <v>10.618718608879202</v>
      </c>
      <c r="F20" s="16">
        <v>8.2016633811084994</v>
      </c>
      <c r="G20" s="16">
        <v>9.5716609538268465</v>
      </c>
      <c r="H20" s="16">
        <v>10.393303406575843</v>
      </c>
      <c r="I20" s="16">
        <v>11.071615029223464</v>
      </c>
      <c r="J20" s="16">
        <v>20.035512978738655</v>
      </c>
      <c r="K20" s="16">
        <v>21.030999939835155</v>
      </c>
      <c r="L20" s="16">
        <v>17.430115927925069</v>
      </c>
      <c r="M20" s="16">
        <v>25.316268515989012</v>
      </c>
      <c r="N20" s="16">
        <v>28.96117933716944</v>
      </c>
      <c r="O20" s="16">
        <v>40.341088332816788</v>
      </c>
      <c r="P20" s="16">
        <v>40.906877078521447</v>
      </c>
      <c r="R20" s="22"/>
    </row>
    <row r="21" spans="1:18">
      <c r="A21" s="36" t="s">
        <v>32</v>
      </c>
      <c r="B21" s="16">
        <v>3.5268351603349486</v>
      </c>
      <c r="C21" s="16">
        <v>3.7241924470800543</v>
      </c>
      <c r="D21" s="16">
        <v>3.3978676319743504</v>
      </c>
      <c r="E21" s="16">
        <v>3.9444111369433799</v>
      </c>
      <c r="F21" s="16">
        <v>3.6806573536218963</v>
      </c>
      <c r="G21" s="16">
        <v>4.860373304109161</v>
      </c>
      <c r="H21" s="16">
        <v>5.6220549410784226</v>
      </c>
      <c r="I21" s="16">
        <v>5.8880443839518097</v>
      </c>
      <c r="J21" s="16">
        <v>7.3353729273128687</v>
      </c>
      <c r="K21" s="16">
        <v>10.327533171974773</v>
      </c>
      <c r="L21" s="16">
        <v>7.7703042843001322</v>
      </c>
      <c r="M21" s="16">
        <v>10.047749537591894</v>
      </c>
      <c r="N21" s="16">
        <v>11.901136678310682</v>
      </c>
      <c r="O21" s="16">
        <v>13.531659490448614</v>
      </c>
      <c r="P21" s="16">
        <v>13.041999476857359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9.414219535322689E-2</v>
      </c>
      <c r="C24" s="16">
        <v>0.11022069167276648</v>
      </c>
      <c r="D24" s="16">
        <v>6.8199644049635244E-2</v>
      </c>
      <c r="E24" s="16">
        <v>6.2427156083013337E-2</v>
      </c>
      <c r="F24" s="16">
        <v>0.10671948194743339</v>
      </c>
      <c r="G24" s="16">
        <v>9.7966431641167154E-2</v>
      </c>
      <c r="H24" s="16">
        <v>8.3348952192057388E-2</v>
      </c>
      <c r="I24" s="16">
        <v>6.744522312674231E-2</v>
      </c>
      <c r="J24" s="16">
        <v>0.14617985058474103</v>
      </c>
      <c r="K24" s="16">
        <v>5.3719445586754719E-2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1.0785744666281909</v>
      </c>
      <c r="C25" s="16">
        <v>1.316942721149529</v>
      </c>
      <c r="D25" s="16">
        <v>0.83595554754730728</v>
      </c>
      <c r="E25" s="16">
        <v>0.66143814031513992</v>
      </c>
      <c r="F25" s="16">
        <v>1.1693651525115363</v>
      </c>
      <c r="G25" s="16">
        <v>1.0459171228883242</v>
      </c>
      <c r="H25" s="16">
        <v>0.98356580568035001</v>
      </c>
      <c r="I25" s="16">
        <v>0.66745266667966652</v>
      </c>
      <c r="J25" s="16">
        <v>0.8502318093417065</v>
      </c>
      <c r="K25" s="16">
        <v>0.31701670073684285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18">
      <c r="A28" s="39" t="s">
        <v>47</v>
      </c>
      <c r="B28" s="16">
        <v>17.021616153697259</v>
      </c>
      <c r="C28" s="16">
        <v>16.853069791334448</v>
      </c>
      <c r="D28" s="16">
        <v>13.158763641566328</v>
      </c>
      <c r="E28" s="16">
        <v>15.006414047697596</v>
      </c>
      <c r="F28" s="16">
        <v>16.510204621411066</v>
      </c>
      <c r="G28" s="16">
        <v>17.799856444065721</v>
      </c>
      <c r="H28" s="16">
        <v>20.506661514944717</v>
      </c>
      <c r="I28" s="16">
        <v>17.98919704057203</v>
      </c>
      <c r="J28" s="16">
        <v>28.756594335109593</v>
      </c>
      <c r="K28" s="16">
        <v>33.757967412755654</v>
      </c>
      <c r="L28" s="16">
        <v>42.991949210395944</v>
      </c>
      <c r="M28" s="16">
        <v>59.110808132331599</v>
      </c>
      <c r="N28" s="16">
        <v>66.803794237175239</v>
      </c>
      <c r="O28" s="16">
        <v>56.930043870805058</v>
      </c>
      <c r="P28" s="16">
        <v>52.451101484542654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145.1280568611003</v>
      </c>
      <c r="C31" s="16">
        <v>158.32572833713715</v>
      </c>
      <c r="D31" s="16">
        <v>135.62930183927469</v>
      </c>
      <c r="E31" s="16">
        <v>142.7025870055333</v>
      </c>
      <c r="F31" s="16">
        <v>106.90360729142206</v>
      </c>
      <c r="G31" s="16">
        <v>111.21107153964469</v>
      </c>
      <c r="H31" s="16">
        <v>130.90062436224599</v>
      </c>
      <c r="I31" s="16">
        <v>151.30902579116534</v>
      </c>
      <c r="J31" s="16">
        <v>188.93850767138247</v>
      </c>
      <c r="K31" s="16">
        <v>198.89903032040345</v>
      </c>
      <c r="L31" s="16">
        <v>224.11595954939347</v>
      </c>
      <c r="M31" s="16">
        <v>333.61792719517456</v>
      </c>
      <c r="N31" s="16">
        <v>348.05206176548973</v>
      </c>
      <c r="O31" s="16">
        <v>354.08101445246064</v>
      </c>
      <c r="P31" s="16">
        <v>354.34693512756172</v>
      </c>
      <c r="R31" s="22"/>
    </row>
    <row r="32" spans="1:18">
      <c r="A32" s="23" t="s">
        <v>39</v>
      </c>
      <c r="B32" s="16">
        <v>96.843611991417362</v>
      </c>
      <c r="C32" s="16">
        <v>110.17543670550536</v>
      </c>
      <c r="D32" s="16">
        <v>98.152987226869641</v>
      </c>
      <c r="E32" s="16">
        <v>100.5927335298327</v>
      </c>
      <c r="F32" s="16">
        <v>60.761619533605227</v>
      </c>
      <c r="G32" s="16">
        <v>62.617818246229589</v>
      </c>
      <c r="H32" s="16">
        <v>76.905858082712228</v>
      </c>
      <c r="I32" s="16">
        <v>91.926455073440636</v>
      </c>
      <c r="J32" s="16">
        <v>102.75966477237091</v>
      </c>
      <c r="K32" s="16">
        <v>111.70035783428121</v>
      </c>
      <c r="L32" s="16">
        <v>128.5326907614598</v>
      </c>
      <c r="M32" s="16">
        <v>200.51697706486132</v>
      </c>
      <c r="N32" s="16">
        <v>208.08751167561027</v>
      </c>
      <c r="O32" s="16">
        <v>211.7155391698137</v>
      </c>
      <c r="P32" s="16">
        <v>215.1448314387612</v>
      </c>
      <c r="R32" s="22"/>
    </row>
    <row r="33" spans="1:18">
      <c r="A33" s="25" t="s">
        <v>33</v>
      </c>
      <c r="B33" s="16">
        <v>48.284444869682943</v>
      </c>
      <c r="C33" s="16">
        <v>48.150291631631788</v>
      </c>
      <c r="D33" s="16">
        <v>37.476314612405048</v>
      </c>
      <c r="E33" s="16">
        <v>42.109853475700604</v>
      </c>
      <c r="F33" s="16">
        <v>46.141987757816835</v>
      </c>
      <c r="G33" s="16">
        <v>48.593253293415103</v>
      </c>
      <c r="H33" s="16">
        <v>53.994766279533764</v>
      </c>
      <c r="I33" s="16">
        <v>59.382570717724704</v>
      </c>
      <c r="J33" s="16">
        <v>86.178842899011556</v>
      </c>
      <c r="K33" s="16">
        <v>87.198672486122248</v>
      </c>
      <c r="L33" s="16">
        <v>95.583268787933662</v>
      </c>
      <c r="M33" s="16">
        <v>133.10095013031324</v>
      </c>
      <c r="N33" s="16">
        <v>139.96455008987945</v>
      </c>
      <c r="O33" s="16">
        <v>142.36547528264694</v>
      </c>
      <c r="P33" s="16">
        <v>139.20210368880052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AF50"/>
  <sheetViews>
    <sheetView workbookViewId="0"/>
  </sheetViews>
  <sheetFormatPr baseColWidth="10" defaultColWidth="8.83203125" defaultRowHeight="15" x14ac:dyDescent="0"/>
  <cols>
    <col min="1" max="1" width="24.6640625" style="1" customWidth="1"/>
    <col min="2" max="21" width="10.6640625" style="1" customWidth="1"/>
    <col min="22" max="255" width="8.83203125" style="1"/>
    <col min="256" max="256" width="2.33203125" style="1" customWidth="1"/>
    <col min="257" max="257" width="19" style="1" customWidth="1"/>
    <col min="258" max="511" width="8.83203125" style="1"/>
    <col min="512" max="512" width="2.33203125" style="1" customWidth="1"/>
    <col min="513" max="513" width="19" style="1" customWidth="1"/>
    <col min="514" max="767" width="8.83203125" style="1"/>
    <col min="768" max="768" width="2.33203125" style="1" customWidth="1"/>
    <col min="769" max="769" width="19" style="1" customWidth="1"/>
    <col min="770" max="1023" width="8.83203125" style="1"/>
    <col min="1024" max="1024" width="2.33203125" style="1" customWidth="1"/>
    <col min="1025" max="1025" width="19" style="1" customWidth="1"/>
    <col min="1026" max="1279" width="8.83203125" style="1"/>
    <col min="1280" max="1280" width="2.33203125" style="1" customWidth="1"/>
    <col min="1281" max="1281" width="19" style="1" customWidth="1"/>
    <col min="1282" max="1535" width="8.83203125" style="1"/>
    <col min="1536" max="1536" width="2.33203125" style="1" customWidth="1"/>
    <col min="1537" max="1537" width="19" style="1" customWidth="1"/>
    <col min="1538" max="1791" width="8.83203125" style="1"/>
    <col min="1792" max="1792" width="2.33203125" style="1" customWidth="1"/>
    <col min="1793" max="1793" width="19" style="1" customWidth="1"/>
    <col min="1794" max="2047" width="8.83203125" style="1"/>
    <col min="2048" max="2048" width="2.33203125" style="1" customWidth="1"/>
    <col min="2049" max="2049" width="19" style="1" customWidth="1"/>
    <col min="2050" max="2303" width="8.83203125" style="1"/>
    <col min="2304" max="2304" width="2.33203125" style="1" customWidth="1"/>
    <col min="2305" max="2305" width="19" style="1" customWidth="1"/>
    <col min="2306" max="2559" width="8.83203125" style="1"/>
    <col min="2560" max="2560" width="2.33203125" style="1" customWidth="1"/>
    <col min="2561" max="2561" width="19" style="1" customWidth="1"/>
    <col min="2562" max="2815" width="8.83203125" style="1"/>
    <col min="2816" max="2816" width="2.33203125" style="1" customWidth="1"/>
    <col min="2817" max="2817" width="19" style="1" customWidth="1"/>
    <col min="2818" max="3071" width="8.83203125" style="1"/>
    <col min="3072" max="3072" width="2.33203125" style="1" customWidth="1"/>
    <col min="3073" max="3073" width="19" style="1" customWidth="1"/>
    <col min="3074" max="3327" width="8.83203125" style="1"/>
    <col min="3328" max="3328" width="2.33203125" style="1" customWidth="1"/>
    <col min="3329" max="3329" width="19" style="1" customWidth="1"/>
    <col min="3330" max="3583" width="8.83203125" style="1"/>
    <col min="3584" max="3584" width="2.33203125" style="1" customWidth="1"/>
    <col min="3585" max="3585" width="19" style="1" customWidth="1"/>
    <col min="3586" max="3839" width="8.83203125" style="1"/>
    <col min="3840" max="3840" width="2.33203125" style="1" customWidth="1"/>
    <col min="3841" max="3841" width="19" style="1" customWidth="1"/>
    <col min="3842" max="4095" width="8.83203125" style="1"/>
    <col min="4096" max="4096" width="2.33203125" style="1" customWidth="1"/>
    <col min="4097" max="4097" width="19" style="1" customWidth="1"/>
    <col min="4098" max="4351" width="8.83203125" style="1"/>
    <col min="4352" max="4352" width="2.33203125" style="1" customWidth="1"/>
    <col min="4353" max="4353" width="19" style="1" customWidth="1"/>
    <col min="4354" max="4607" width="8.83203125" style="1"/>
    <col min="4608" max="4608" width="2.33203125" style="1" customWidth="1"/>
    <col min="4609" max="4609" width="19" style="1" customWidth="1"/>
    <col min="4610" max="4863" width="8.83203125" style="1"/>
    <col min="4864" max="4864" width="2.33203125" style="1" customWidth="1"/>
    <col min="4865" max="4865" width="19" style="1" customWidth="1"/>
    <col min="4866" max="5119" width="8.83203125" style="1"/>
    <col min="5120" max="5120" width="2.33203125" style="1" customWidth="1"/>
    <col min="5121" max="5121" width="19" style="1" customWidth="1"/>
    <col min="5122" max="5375" width="8.83203125" style="1"/>
    <col min="5376" max="5376" width="2.33203125" style="1" customWidth="1"/>
    <col min="5377" max="5377" width="19" style="1" customWidth="1"/>
    <col min="5378" max="5631" width="8.83203125" style="1"/>
    <col min="5632" max="5632" width="2.33203125" style="1" customWidth="1"/>
    <col min="5633" max="5633" width="19" style="1" customWidth="1"/>
    <col min="5634" max="5887" width="8.83203125" style="1"/>
    <col min="5888" max="5888" width="2.33203125" style="1" customWidth="1"/>
    <col min="5889" max="5889" width="19" style="1" customWidth="1"/>
    <col min="5890" max="6143" width="8.83203125" style="1"/>
    <col min="6144" max="6144" width="2.33203125" style="1" customWidth="1"/>
    <col min="6145" max="6145" width="19" style="1" customWidth="1"/>
    <col min="6146" max="6399" width="8.83203125" style="1"/>
    <col min="6400" max="6400" width="2.33203125" style="1" customWidth="1"/>
    <col min="6401" max="6401" width="19" style="1" customWidth="1"/>
    <col min="6402" max="6655" width="8.83203125" style="1"/>
    <col min="6656" max="6656" width="2.33203125" style="1" customWidth="1"/>
    <col min="6657" max="6657" width="19" style="1" customWidth="1"/>
    <col min="6658" max="6911" width="8.83203125" style="1"/>
    <col min="6912" max="6912" width="2.33203125" style="1" customWidth="1"/>
    <col min="6913" max="6913" width="19" style="1" customWidth="1"/>
    <col min="6914" max="7167" width="8.83203125" style="1"/>
    <col min="7168" max="7168" width="2.33203125" style="1" customWidth="1"/>
    <col min="7169" max="7169" width="19" style="1" customWidth="1"/>
    <col min="7170" max="7423" width="8.83203125" style="1"/>
    <col min="7424" max="7424" width="2.33203125" style="1" customWidth="1"/>
    <col min="7425" max="7425" width="19" style="1" customWidth="1"/>
    <col min="7426" max="7679" width="8.83203125" style="1"/>
    <col min="7680" max="7680" width="2.33203125" style="1" customWidth="1"/>
    <col min="7681" max="7681" width="19" style="1" customWidth="1"/>
    <col min="7682" max="7935" width="8.83203125" style="1"/>
    <col min="7936" max="7936" width="2.33203125" style="1" customWidth="1"/>
    <col min="7937" max="7937" width="19" style="1" customWidth="1"/>
    <col min="7938" max="8191" width="8.83203125" style="1"/>
    <col min="8192" max="8192" width="2.33203125" style="1" customWidth="1"/>
    <col min="8193" max="8193" width="19" style="1" customWidth="1"/>
    <col min="8194" max="8447" width="8.83203125" style="1"/>
    <col min="8448" max="8448" width="2.33203125" style="1" customWidth="1"/>
    <col min="8449" max="8449" width="19" style="1" customWidth="1"/>
    <col min="8450" max="8703" width="8.83203125" style="1"/>
    <col min="8704" max="8704" width="2.33203125" style="1" customWidth="1"/>
    <col min="8705" max="8705" width="19" style="1" customWidth="1"/>
    <col min="8706" max="8959" width="8.83203125" style="1"/>
    <col min="8960" max="8960" width="2.33203125" style="1" customWidth="1"/>
    <col min="8961" max="8961" width="19" style="1" customWidth="1"/>
    <col min="8962" max="9215" width="8.83203125" style="1"/>
    <col min="9216" max="9216" width="2.33203125" style="1" customWidth="1"/>
    <col min="9217" max="9217" width="19" style="1" customWidth="1"/>
    <col min="9218" max="9471" width="8.83203125" style="1"/>
    <col min="9472" max="9472" width="2.33203125" style="1" customWidth="1"/>
    <col min="9473" max="9473" width="19" style="1" customWidth="1"/>
    <col min="9474" max="9727" width="8.83203125" style="1"/>
    <col min="9728" max="9728" width="2.33203125" style="1" customWidth="1"/>
    <col min="9729" max="9729" width="19" style="1" customWidth="1"/>
    <col min="9730" max="9983" width="8.83203125" style="1"/>
    <col min="9984" max="9984" width="2.33203125" style="1" customWidth="1"/>
    <col min="9985" max="9985" width="19" style="1" customWidth="1"/>
    <col min="9986" max="10239" width="8.83203125" style="1"/>
    <col min="10240" max="10240" width="2.33203125" style="1" customWidth="1"/>
    <col min="10241" max="10241" width="19" style="1" customWidth="1"/>
    <col min="10242" max="10495" width="8.83203125" style="1"/>
    <col min="10496" max="10496" width="2.33203125" style="1" customWidth="1"/>
    <col min="10497" max="10497" width="19" style="1" customWidth="1"/>
    <col min="10498" max="10751" width="8.83203125" style="1"/>
    <col min="10752" max="10752" width="2.33203125" style="1" customWidth="1"/>
    <col min="10753" max="10753" width="19" style="1" customWidth="1"/>
    <col min="10754" max="11007" width="8.83203125" style="1"/>
    <col min="11008" max="11008" width="2.33203125" style="1" customWidth="1"/>
    <col min="11009" max="11009" width="19" style="1" customWidth="1"/>
    <col min="11010" max="11263" width="8.83203125" style="1"/>
    <col min="11264" max="11264" width="2.33203125" style="1" customWidth="1"/>
    <col min="11265" max="11265" width="19" style="1" customWidth="1"/>
    <col min="11266" max="11519" width="8.83203125" style="1"/>
    <col min="11520" max="11520" width="2.33203125" style="1" customWidth="1"/>
    <col min="11521" max="11521" width="19" style="1" customWidth="1"/>
    <col min="11522" max="11775" width="8.83203125" style="1"/>
    <col min="11776" max="11776" width="2.33203125" style="1" customWidth="1"/>
    <col min="11777" max="11777" width="19" style="1" customWidth="1"/>
    <col min="11778" max="12031" width="8.83203125" style="1"/>
    <col min="12032" max="12032" width="2.33203125" style="1" customWidth="1"/>
    <col min="12033" max="12033" width="19" style="1" customWidth="1"/>
    <col min="12034" max="12287" width="8.83203125" style="1"/>
    <col min="12288" max="12288" width="2.33203125" style="1" customWidth="1"/>
    <col min="12289" max="12289" width="19" style="1" customWidth="1"/>
    <col min="12290" max="12543" width="8.83203125" style="1"/>
    <col min="12544" max="12544" width="2.33203125" style="1" customWidth="1"/>
    <col min="12545" max="12545" width="19" style="1" customWidth="1"/>
    <col min="12546" max="12799" width="8.83203125" style="1"/>
    <col min="12800" max="12800" width="2.33203125" style="1" customWidth="1"/>
    <col min="12801" max="12801" width="19" style="1" customWidth="1"/>
    <col min="12802" max="13055" width="8.83203125" style="1"/>
    <col min="13056" max="13056" width="2.33203125" style="1" customWidth="1"/>
    <col min="13057" max="13057" width="19" style="1" customWidth="1"/>
    <col min="13058" max="13311" width="8.83203125" style="1"/>
    <col min="13312" max="13312" width="2.33203125" style="1" customWidth="1"/>
    <col min="13313" max="13313" width="19" style="1" customWidth="1"/>
    <col min="13314" max="13567" width="8.83203125" style="1"/>
    <col min="13568" max="13568" width="2.33203125" style="1" customWidth="1"/>
    <col min="13569" max="13569" width="19" style="1" customWidth="1"/>
    <col min="13570" max="13823" width="8.83203125" style="1"/>
    <col min="13824" max="13824" width="2.33203125" style="1" customWidth="1"/>
    <col min="13825" max="13825" width="19" style="1" customWidth="1"/>
    <col min="13826" max="14079" width="8.83203125" style="1"/>
    <col min="14080" max="14080" width="2.33203125" style="1" customWidth="1"/>
    <col min="14081" max="14081" width="19" style="1" customWidth="1"/>
    <col min="14082" max="14335" width="8.83203125" style="1"/>
    <col min="14336" max="14336" width="2.33203125" style="1" customWidth="1"/>
    <col min="14337" max="14337" width="19" style="1" customWidth="1"/>
    <col min="14338" max="14591" width="8.83203125" style="1"/>
    <col min="14592" max="14592" width="2.33203125" style="1" customWidth="1"/>
    <col min="14593" max="14593" width="19" style="1" customWidth="1"/>
    <col min="14594" max="14847" width="8.83203125" style="1"/>
    <col min="14848" max="14848" width="2.33203125" style="1" customWidth="1"/>
    <col min="14849" max="14849" width="19" style="1" customWidth="1"/>
    <col min="14850" max="15103" width="8.83203125" style="1"/>
    <col min="15104" max="15104" width="2.33203125" style="1" customWidth="1"/>
    <col min="15105" max="15105" width="19" style="1" customWidth="1"/>
    <col min="15106" max="15359" width="8.83203125" style="1"/>
    <col min="15360" max="15360" width="2.33203125" style="1" customWidth="1"/>
    <col min="15361" max="15361" width="19" style="1" customWidth="1"/>
    <col min="15362" max="15615" width="8.83203125" style="1"/>
    <col min="15616" max="15616" width="2.33203125" style="1" customWidth="1"/>
    <col min="15617" max="15617" width="19" style="1" customWidth="1"/>
    <col min="15618" max="15871" width="8.83203125" style="1"/>
    <col min="15872" max="15872" width="2.33203125" style="1" customWidth="1"/>
    <col min="15873" max="15873" width="19" style="1" customWidth="1"/>
    <col min="15874" max="16127" width="8.83203125" style="1"/>
    <col min="16128" max="16128" width="2.33203125" style="1" customWidth="1"/>
    <col min="16129" max="16129" width="19" style="1" customWidth="1"/>
    <col min="16130" max="16384" width="8.83203125" style="1"/>
  </cols>
  <sheetData>
    <row r="1" spans="1:32">
      <c r="A1" s="10" t="s">
        <v>27</v>
      </c>
      <c r="L1" s="2"/>
      <c r="R1" s="43" t="s">
        <v>42</v>
      </c>
    </row>
    <row r="2" spans="1:3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28</v>
      </c>
      <c r="N2" s="3" t="s">
        <v>29</v>
      </c>
      <c r="O2" s="3" t="s">
        <v>31</v>
      </c>
      <c r="P2" s="3" t="s">
        <v>38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4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28</v>
      </c>
      <c r="AD2" s="3" t="s">
        <v>29</v>
      </c>
      <c r="AE2" s="3" t="s">
        <v>31</v>
      </c>
      <c r="AF2" s="3" t="s">
        <v>38</v>
      </c>
    </row>
    <row r="3" spans="1:32">
      <c r="H3" s="4"/>
      <c r="I3" s="41" t="s">
        <v>11</v>
      </c>
      <c r="L3" s="2"/>
      <c r="M3" s="2"/>
      <c r="N3" s="2"/>
    </row>
    <row r="5" spans="1:32">
      <c r="A5" s="36" t="s">
        <v>12</v>
      </c>
      <c r="B5" s="44">
        <f>SUM(AL!B5,AK!B5,AZ!B5,AR!B5,CA!B5,CO!B5,CT!B5,DE!B5,FL!B5,GA!B5,HI!B5,ID!B5,IL!B5,IN!B5,IA!B5,KS!B5,KY!B5,LA!B5,ME!B5,MD!B5,MA!B5,MI!B5,MN!B5,MS!B5,MO!B5,MT!B5)+SUM(NE!B5,NV!B5,NH!B5,NJ!B5,NM!B5,NY!B5,NC!B5,ND!B5,OH!B5,OK!B5,OR!B5,PA!B5,RI!B5,SC!B5,SD!B5,TN!B5,TX!B5,UT!B5,VT!B5,VA!B5,WA!B5,WV!B5,WI!B5,WY!B5)</f>
        <v>3614.6109999999999</v>
      </c>
      <c r="C5" s="44">
        <f>SUM(AL!C5,AK!C5,AZ!C5,AR!C5,CA!C5,CO!C5,CT!C5,DE!C5,FL!C5,GA!C5,HI!C5,ID!C5,IL!C5,IN!C5,IA!C5,KS!C5,KY!C5,LA!C5,ME!C5,MD!C5,MA!C5,MI!C5,MN!C5,MS!C5,MO!C5,MT!C5)+SUM(NE!C5,NV!C5,NH!C5,NJ!C5,NM!C5,NY!C5,NC!C5,ND!C5,OH!C5,OK!C5,OR!C5,PA!C5,RI!C5,SC!C5,SD!C5,TN!C5,TX!C5,UT!C5,VT!C5,VA!C5,WA!C5,WV!C5,WI!C5,WY!C5)</f>
        <v>3404.6590000000006</v>
      </c>
      <c r="D5" s="44">
        <f>SUM(AL!D5,AK!D5,AZ!D5,AR!D5,CA!D5,CO!D5,CT!D5,DE!D5,FL!D5,GA!D5,HI!D5,ID!D5,IL!D5,IN!D5,IA!D5,KS!D5,KY!D5,LA!D5,ME!D5,MD!D5,MA!D5,MI!D5,MN!D5,MS!D5,MO!D5,MT!D5)+SUM(NE!D5,NV!D5,NH!D5,NJ!D5,NM!D5,NY!D5,NC!D5,ND!D5,OH!D5,OK!D5,OR!D5,PA!D5,RI!D5,SC!D5,SD!D5,TN!D5,TX!D5,UT!D5,VT!D5,VA!D5,WA!D5,WV!D5,WI!D5,WY!D5)</f>
        <v>3203.8900000000003</v>
      </c>
      <c r="E5" s="44">
        <f>SUM(AL!E5,AK!E5,AZ!E5,AR!E5,CA!E5,CO!E5,CT!E5,DE!E5,FL!E5,GA!E5,HI!E5,ID!E5,IL!E5,IN!E5,IA!E5,KS!E5,KY!E5,LA!E5,ME!E5,MD!E5,MA!E5,MI!E5,MN!E5,MS!E5,MO!E5,MT!E5)+SUM(NE!E5,NV!E5,NH!E5,NJ!E5,NM!E5,NY!E5,NC!E5,ND!E5,OH!E5,OK!E5,OR!E5,PA!E5,RI!E5,SC!E5,SD!E5,TN!E5,TX!E5,UT!E5,VT!E5,VA!E5,WA!E5,WV!E5,WI!E5,WY!E5)</f>
        <v>3855.6420000000007</v>
      </c>
      <c r="F5" s="44">
        <f>SUM(AL!F5,AK!F5,AZ!F5,AR!F5,CA!F5,CO!F5,CT!F5,DE!F5,FL!F5,GA!F5,HI!F5,ID!F5,IL!F5,IN!F5,IA!F5,KS!F5,KY!F5,LA!F5,ME!F5,MD!F5,MA!F5,MI!F5,MN!F5,MS!F5,MO!F5,MT!F5)+SUM(NE!F5,NV!F5,NH!F5,NJ!F5,NM!F5,NY!F5,NC!F5,ND!F5,OH!F5,OK!F5,OR!F5,PA!F5,RI!F5,SC!F5,SD!F5,TN!F5,TX!F5,UT!F5,VT!F5,VA!F5,WA!F5,WV!F5,WI!F5,WY!F5)</f>
        <v>807.72</v>
      </c>
      <c r="G5" s="44">
        <f>SUM(AL!G5,AK!G5,AZ!G5,AR!G5,CA!G5,CO!G5,CT!G5,DE!G5,FL!G5,GA!G5,HI!G5,ID!G5,IL!G5,IN!G5,IA!G5,KS!G5,KY!G5,LA!G5,ME!G5,MD!G5,MA!G5,MI!G5,MN!G5,MS!G5,MO!G5,MT!G5)+SUM(NE!G5,NV!G5,NH!G5,NJ!G5,NM!G5,NY!G5,NC!G5,ND!G5,OH!G5,OK!G5,OR!G5,PA!G5,RI!G5,SC!G5,SD!G5,TN!G5,TX!G5,UT!G5,VT!G5,VA!G5,WA!G5,WV!G5,WI!G5,WY!G5)</f>
        <v>1377.19</v>
      </c>
      <c r="H5" s="44">
        <f>SUM(AL!H5,AK!H5,AZ!H5,AR!H5,CA!H5,CO!H5,CT!H5,DE!H5,FL!H5,GA!H5,HI!H5,ID!H5,IL!H5,IN!H5,IA!H5,KS!H5,KY!H5,LA!H5,ME!H5,MD!H5,MA!H5,MI!H5,MN!H5,MS!H5,MO!H5,MT!H5)+SUM(NE!H5,NV!H5,NH!H5,NJ!H5,NM!H5,NY!H5,NC!H5,ND!H5,OH!H5,OK!H5,OR!H5,PA!H5,RI!H5,SC!H5,SD!H5,TN!H5,TX!H5,UT!H5,VT!H5,VA!H5,WA!H5,WV!H5,WI!H5,WY!H5)</f>
        <v>2031.3580000000002</v>
      </c>
      <c r="I5" s="44">
        <f>SUM(AL!I5,AK!I5,AZ!I5,AR!I5,CA!I5,CO!I5,CT!I5,DE!I5,FL!I5,GA!I5,HI!I5,ID!I5,IL!I5,IN!I5,IA!I5,KS!I5,KY!I5,LA!I5,ME!I5,MD!I5,MA!I5,MI!I5,MN!I5,MS!I5,MO!I5,MT!I5)+SUM(NE!I5,NV!I5,NH!I5,NJ!I5,NM!I5,NY!I5,NC!I5,ND!I5,OH!I5,OK!I5,OR!I5,PA!I5,RI!I5,SC!I5,SD!I5,TN!I5,TX!I5,UT!I5,VT!I5,VA!I5,WA!I5,WV!I5,WI!I5,WY!I5)</f>
        <v>2623.6309999999999</v>
      </c>
      <c r="J5" s="44">
        <f>SUM(AL!J5,AK!J5,AZ!J5,AR!J5,CA!J5,CO!J5,CT!J5,DE!J5,FL!J5,GA!J5,HI!J5,ID!J5,IL!J5,IN!J5,IA!J5,KS!J5,KY!J5,LA!J5,ME!J5,MD!J5,MA!J5,MI!J5,MN!J5,MS!J5,MO!J5,MT!J5)+SUM(NE!J5,NV!J5,NH!J5,NJ!J5,NM!J5,NY!J5,NC!J5,ND!J5,OH!J5,OK!J5,OR!J5,PA!J5,RI!J5,SC!J5,SD!J5,TN!J5,TX!J5,UT!J5,VT!J5,VA!J5,WA!J5,WV!J5,WI!J5,WY!J5)</f>
        <v>3195.6660000000002</v>
      </c>
      <c r="K5" s="44">
        <f>SUM(AL!K5,AK!K5,AZ!K5,AR!K5,CA!K5,CO!K5,CT!K5,DE!K5,FL!K5,GA!K5,HI!K5,ID!K5,IL!K5,IN!K5,IA!K5,KS!K5,KY!K5,LA!K5,ME!K5,MD!K5,MA!K5,MI!K5,MN!K5,MS!K5,MO!K5,MT!K5)+SUM(NE!K5,NV!K5,NH!K5,NJ!K5,NM!K5,NY!K5,NC!K5,ND!K5,OH!K5,OK!K5,OR!K5,PA!K5,RI!K5,SC!K5,SD!K5,TN!K5,TX!K5,UT!K5,VT!K5,VA!K5,WA!K5,WV!K5,WI!K5,WY!K5)</f>
        <v>3081.4539999999997</v>
      </c>
      <c r="L5" s="44">
        <f>SUM(AL!L5,AK!L5,AZ!L5,AR!L5,CA!L5,CO!L5,CT!L5,DE!L5,FL!L5,GA!L5,HI!L5,ID!L5,IL!L5,IN!L5,IA!L5,KS!L5,KY!L5,LA!L5,ME!L5,MD!L5,MA!L5,MI!L5,MN!L5,MS!L5,MO!L5,MT!L5)+SUM(NE!L5,NV!L5,NH!L5,NJ!L5,NM!L5,NY!L5,NC!L5,ND!L5,OH!L5,OK!L5,OR!L5,PA!L5,RI!L5,SC!L5,SD!L5,TN!L5,TX!L5,UT!L5,VT!L5,VA!L5,WA!L5,WV!L5,WI!L5,WY!L5)</f>
        <v>4078.6059999999998</v>
      </c>
      <c r="M5" s="44">
        <f>SUM(AL!M5,AK!M5,AZ!M5,AR!M5,CA!M5,CO!M5,CT!M5,DE!M5,FL!M5,GA!M5,HI!M5,ID!M5,IL!M5,IN!M5,IA!M5,KS!M5,KY!M5,LA!M5,ME!M5,MD!M5,MA!M5,MI!M5,MN!M5,MS!M5,MO!M5,MT!M5)+SUM(NE!M5,NV!M5,NH!M5,NJ!M5,NM!M5,NY!M5,NC!M5,ND!M5,OH!M5,OK!M5,OR!M5,PA!M5,RI!M5,SC!M5,SD!M5,TN!M5,TX!M5,UT!M5,VT!M5,VA!M5,WA!M5,WV!M5,WI!M5,WY!M5)</f>
        <v>5419.9679999999998</v>
      </c>
      <c r="N5" s="44">
        <f>SUM(AL!N5,AK!N5,AZ!N5,AR!N5,CA!N5,CO!N5,CT!N5,DE!N5,FL!N5,GA!N5,HI!N5,ID!N5,IL!N5,IN!N5,IA!N5,KS!N5,KY!N5,LA!N5,ME!N5,MD!N5,MA!N5,MI!N5,MN!N5,MS!N5,MO!N5,MT!N5)+SUM(NE!N5,NV!N5,NH!N5,NJ!N5,NM!N5,NY!N5,NC!N5,ND!N5,OH!N5,OK!N5,OR!N5,PA!N5,RI!N5,SC!N5,SD!N5,TN!N5,TX!N5,UT!N5,VT!N5,VA!N5,WA!N5,WV!N5,WI!N5,WY!N5)</f>
        <v>5507.9350000000004</v>
      </c>
      <c r="O5" s="44">
        <f>SUM(AL!O5,AK!O5,AZ!O5,AR!O5,CA!O5,CO!O5,CT!O5,DE!O5,FL!O5,GA!O5,HI!O5,ID!O5,IL!O5,IN!O5,IA!O5,KS!O5,KY!O5,LA!O5,ME!O5,MD!O5,MA!O5,MI!O5,MN!O5,MS!O5,MO!O5,MT!O5)+SUM(NE!O5,NV!O5,NH!O5,NJ!O5,NM!O5,NY!O5,NC!O5,ND!O5,OH!O5,OK!O5,OR!O5,PA!O5,RI!O5,SC!O5,SD!O5,TN!O5,TX!O5,UT!O5,VT!O5,VA!O5,WA!O5,WV!O5,WI!O5,WY!O5)</f>
        <v>6173.4620000000004</v>
      </c>
      <c r="P5" s="44">
        <f>SUM(AL!P5,AK!P5,AZ!P5,AR!P5,CA!P5,CO!P5,CT!P5,DE!P5,FL!P5,GA!P5,HI!P5,ID!P5,IL!P5,IN!P5,IA!P5,KS!P5,KY!P5,LA!P5,ME!P5,MD!P5,MA!P5,MI!P5,MN!P5,MS!P5,MO!P5,MT!P5)+SUM(NE!P5,NV!P5,NH!P5,NJ!P5,NM!P5,NY!P5,NC!P5,ND!P5,OH!P5,OK!P5,OR!P5,PA!P5,RI!P5,SC!P5,SD!P5,TN!P5,TX!P5,UT!P5,VT!P5,VA!P5,WA!P5,WV!P5,WI!P5,WY!P5)</f>
        <v>7134.4030000000002</v>
      </c>
      <c r="R5" s="42">
        <f>B5-US!B5</f>
        <v>0</v>
      </c>
      <c r="S5" s="42">
        <f>C5-US!C5</f>
        <v>0</v>
      </c>
      <c r="T5" s="42">
        <f>D5-US!D5</f>
        <v>0</v>
      </c>
      <c r="U5" s="42">
        <f>E5-US!E5</f>
        <v>0</v>
      </c>
      <c r="V5" s="42">
        <f>F5-US!F5</f>
        <v>0</v>
      </c>
      <c r="W5" s="42">
        <f>G5-US!G5</f>
        <v>0</v>
      </c>
      <c r="X5" s="42">
        <f>H5-US!H5</f>
        <v>0</v>
      </c>
      <c r="Y5" s="42">
        <f>I5-US!I5</f>
        <v>0</v>
      </c>
      <c r="Z5" s="42">
        <f>J5-US!J5</f>
        <v>0</v>
      </c>
      <c r="AA5" s="42">
        <f>K5-US!K5</f>
        <v>0</v>
      </c>
      <c r="AB5" s="42">
        <f>L5-US!L5</f>
        <v>0</v>
      </c>
      <c r="AC5" s="42">
        <f>M5-US!M5</f>
        <v>0</v>
      </c>
      <c r="AD5" s="42">
        <f>N5-US!N5</f>
        <v>0</v>
      </c>
      <c r="AE5" s="42">
        <f>O5-US!O5</f>
        <v>0</v>
      </c>
      <c r="AF5" s="42">
        <f>P5-US!P5</f>
        <v>0</v>
      </c>
    </row>
    <row r="6" spans="1:32">
      <c r="A6" s="36" t="s">
        <v>13</v>
      </c>
      <c r="B6" s="44">
        <f>SUM(AL!B6,AK!B6,AZ!B6,AR!B6,CA!B6,CO!B6,CT!B6,DE!B6,FL!B6,GA!B6,HI!B6,ID!B6,IL!B6,IN!B6,IA!B6,KS!B6,KY!B6,LA!B6,ME!B6,MD!B6,MA!B6,MI!B6,MN!B6,MS!B6,MO!B6,MT!B6)+SUM(NE!B6,NV!B6,NH!B6,NJ!B6,NM!B6,NY!B6,NC!B6,ND!B6,OH!B6,OK!B6,OR!B6,PA!B6,RI!B6,SC!B6,SD!B6,TN!B6,TX!B6,UT!B6,VT!B6,VA!B6,WA!B6,WV!B6,WI!B6,WY!B6)</f>
        <v>1346.6689999999999</v>
      </c>
      <c r="C6" s="44">
        <f>SUM(AL!C6,AK!C6,AZ!C6,AR!C6,CA!C6,CO!C6,CT!C6,DE!C6,FL!C6,GA!C6,HI!C6,ID!C6,IL!C6,IN!C6,IA!C6,KS!C6,KY!C6,LA!C6,ME!C6,MD!C6,MA!C6,MI!C6,MN!C6,MS!C6,MO!C6,MT!C6)+SUM(NE!C6,NV!C6,NH!C6,NJ!C6,NM!C6,NY!C6,NC!C6,ND!C6,OH!C6,OK!C6,OR!C6,PA!C6,RI!C6,SC!C6,SD!C6,TN!C6,TX!C6,UT!C6,VT!C6,VA!C6,WA!C6,WV!C6,WI!C6,WY!C6)</f>
        <v>1556.0709999999995</v>
      </c>
      <c r="D6" s="44">
        <f>SUM(AL!D6,AK!D6,AZ!D6,AR!D6,CA!D6,CO!D6,CT!D6,DE!D6,FL!D6,GA!D6,HI!D6,ID!D6,IL!D6,IN!D6,IA!D6,KS!D6,KY!D6,LA!D6,ME!D6,MD!D6,MA!D6,MI!D6,MN!D6,MS!D6,MO!D6,MT!D6)+SUM(NE!D6,NV!D6,NH!D6,NJ!D6,NM!D6,NY!D6,NC!D6,ND!D6,OH!D6,OK!D6,OR!D6,PA!D6,RI!D6,SC!D6,SD!D6,TN!D6,TX!D6,UT!D6,VT!D6,VA!D6,WA!D6,WV!D6,WI!D6,WY!D6)</f>
        <v>1504.4310000000003</v>
      </c>
      <c r="E6" s="44">
        <f>SUM(AL!E6,AK!E6,AZ!E6,AR!E6,CA!E6,CO!E6,CT!E6,DE!E6,FL!E6,GA!E6,HI!E6,ID!E6,IL!E6,IN!E6,IA!E6,KS!E6,KY!E6,LA!E6,ME!E6,MD!E6,MA!E6,MI!E6,MN!E6,MS!E6,MO!E6,MT!E6)+SUM(NE!E6,NV!E6,NH!E6,NJ!E6,NM!E6,NY!E6,NC!E6,ND!E6,OH!E6,OK!E6,OR!E6,PA!E6,RI!E6,SC!E6,SD!E6,TN!E6,TX!E6,UT!E6,VT!E6,VA!E6,WA!E6,WV!E6,WI!E6,WY!E6)</f>
        <v>1581.672</v>
      </c>
      <c r="F6" s="44">
        <f>SUM(AL!F6,AK!F6,AZ!F6,AR!F6,CA!F6,CO!F6,CT!F6,DE!F6,FL!F6,GA!F6,HI!F6,ID!F6,IL!F6,IN!F6,IA!F6,KS!F6,KY!F6,LA!F6,ME!F6,MD!F6,MA!F6,MI!F6,MN!F6,MS!F6,MO!F6,MT!F6)+SUM(NE!F6,NV!F6,NH!F6,NJ!F6,NM!F6,NY!F6,NC!F6,ND!F6,OH!F6,OK!F6,OR!F6,PA!F6,RI!F6,SC!F6,SD!F6,TN!F6,TX!F6,UT!F6,VT!F6,VA!F6,WA!F6,WV!F6,WI!F6,WY!F6)</f>
        <v>2228.4000000000005</v>
      </c>
      <c r="G6" s="44">
        <f>SUM(AL!G6,AK!G6,AZ!G6,AR!G6,CA!G6,CO!G6,CT!G6,DE!G6,FL!G6,GA!G6,HI!G6,ID!G6,IL!G6,IN!G6,IA!G6,KS!G6,KY!G6,LA!G6,ME!G6,MD!G6,MA!G6,MI!G6,MN!G6,MS!G6,MO!G6,MT!G6)+SUM(NE!G6,NV!G6,NH!G6,NJ!G6,NM!G6,NY!G6,NC!G6,ND!G6,OH!G6,OK!G6,OR!G6,PA!G6,RI!G6,SC!G6,SD!G6,TN!G6,TX!G6,UT!G6,VT!G6,VA!G6,WA!G6,WV!G6,WI!G6,WY!G6)</f>
        <v>2638.5329999999999</v>
      </c>
      <c r="H6" s="44">
        <f>SUM(AL!H6,AK!H6,AZ!H6,AR!H6,CA!H6,CO!H6,CT!H6,DE!H6,FL!H6,GA!H6,HI!H6,ID!H6,IL!H6,IN!H6,IA!H6,KS!H6,KY!H6,LA!H6,ME!H6,MD!H6,MA!H6,MI!H6,MN!H6,MS!H6,MO!H6,MT!H6)+SUM(NE!H6,NV!H6,NH!H6,NJ!H6,NM!H6,NY!H6,NC!H6,ND!H6,OH!H6,OK!H6,OR!H6,PA!H6,RI!H6,SC!H6,SD!H6,TN!H6,TX!H6,UT!H6,VT!H6,VA!H6,WA!H6,WV!H6,WI!H6,WY!H6)</f>
        <v>2856.1289999999999</v>
      </c>
      <c r="I6" s="44">
        <f>SUM(AL!I6,AK!I6,AZ!I6,AR!I6,CA!I6,CO!I6,CT!I6,DE!I6,FL!I6,GA!I6,HI!I6,ID!I6,IL!I6,IN!I6,IA!I6,KS!I6,KY!I6,LA!I6,ME!I6,MD!I6,MA!I6,MI!I6,MN!I6,MS!I6,MO!I6,MT!I6)+SUM(NE!I6,NV!I6,NH!I6,NJ!I6,NM!I6,NY!I6,NC!I6,ND!I6,OH!I6,OK!I6,OR!I6,PA!I6,RI!I6,SC!I6,SD!I6,TN!I6,TX!I6,UT!I6,VT!I6,VA!I6,WA!I6,WV!I6,WI!I6,WY!I6)</f>
        <v>3155.4589999999998</v>
      </c>
      <c r="J6" s="44">
        <f>SUM(AL!J6,AK!J6,AZ!J6,AR!J6,CA!J6,CO!J6,CT!J6,DE!J6,FL!J6,GA!J6,HI!J6,ID!J6,IL!J6,IN!J6,IA!J6,KS!J6,KY!J6,LA!J6,ME!J6,MD!J6,MA!J6,MI!J6,MN!J6,MS!J6,MO!J6,MT!J6)+SUM(NE!J6,NV!J6,NH!J6,NJ!J6,NM!J6,NY!J6,NC!J6,ND!J6,OH!J6,OK!J6,OR!J6,PA!J6,RI!J6,SC!J6,SD!J6,TN!J6,TX!J6,UT!J6,VT!J6,VA!J6,WA!J6,WV!J6,WI!J6,WY!J6)</f>
        <v>4795.9089999999997</v>
      </c>
      <c r="K6" s="44">
        <f>SUM(AL!K6,AK!K6,AZ!K6,AR!K6,CA!K6,CO!K6,CT!K6,DE!K6,FL!K6,GA!K6,HI!K6,ID!K6,IL!K6,IN!K6,IA!K6,KS!K6,KY!K6,LA!K6,ME!K6,MD!K6,MA!K6,MI!K6,MN!K6,MS!K6,MO!K6,MT!K6)+SUM(NE!K6,NV!K6,NH!K6,NJ!K6,NM!K6,NY!K6,NC!K6,ND!K6,OH!K6,OK!K6,OR!K6,PA!K6,RI!K6,SC!K6,SD!K6,TN!K6,TX!K6,UT!K6,VT!K6,VA!K6,WA!K6,WV!K6,WI!K6,WY!K6)</f>
        <v>4284.1710000000003</v>
      </c>
      <c r="L6" s="44">
        <f>SUM(AL!L6,AK!L6,AZ!L6,AR!L6,CA!L6,CO!L6,CT!L6,DE!L6,FL!L6,GA!L6,HI!L6,ID!L6,IL!L6,IN!L6,IA!L6,KS!L6,KY!L6,LA!L6,ME!L6,MD!L6,MA!L6,MI!L6,MN!L6,MS!L6,MO!L6,MT!L6)+SUM(NE!L6,NV!L6,NH!L6,NJ!L6,NM!L6,NY!L6,NC!L6,ND!L6,OH!L6,OK!L6,OR!L6,PA!L6,RI!L6,SC!L6,SD!L6,TN!L6,TX!L6,UT!L6,VT!L6,VA!L6,WA!L6,WV!L6,WI!L6,WY!L6)</f>
        <v>4779.3429999999989</v>
      </c>
      <c r="M6" s="44">
        <f>SUM(AL!M6,AK!M6,AZ!M6,AR!M6,CA!M6,CO!M6,CT!M6,DE!M6,FL!M6,GA!M6,HI!M6,ID!M6,IL!M6,IN!M6,IA!M6,KS!M6,KY!M6,LA!M6,ME!M6,MD!M6,MA!M6,MI!M6,MN!M6,MS!M6,MO!M6,MT!M6)+SUM(NE!M6,NV!M6,NH!M6,NJ!M6,NM!M6,NY!M6,NC!M6,ND!M6,OH!M6,OK!M6,OR!M6,PA!M6,RI!M6,SC!M6,SD!M6,TN!M6,TX!M6,UT!M6,VT!M6,VA!M6,WA!M6,WV!M6,WI!M6,WY!M6)</f>
        <v>6114.29</v>
      </c>
      <c r="N6" s="44">
        <f>SUM(AL!N6,AK!N6,AZ!N6,AR!N6,CA!N6,CO!N6,CT!N6,DE!N6,FL!N6,GA!N6,HI!N6,ID!N6,IL!N6,IN!N6,IA!N6,KS!N6,KY!N6,LA!N6,ME!N6,MD!N6,MA!N6,MI!N6,MN!N6,MS!N6,MO!N6,MT!N6)+SUM(NE!N6,NV!N6,NH!N6,NJ!N6,NM!N6,NY!N6,NC!N6,ND!N6,OH!N6,OK!N6,OR!N6,PA!N6,RI!N6,SC!N6,SD!N6,TN!N6,TX!N6,UT!N6,VT!N6,VA!N6,WA!N6,WV!N6,WI!N6,WY!N6)</f>
        <v>6319.1920000000009</v>
      </c>
      <c r="O6" s="44">
        <f>SUM(AL!O6,AK!O6,AZ!O6,AR!O6,CA!O6,CO!O6,CT!O6,DE!O6,FL!O6,GA!O6,HI!O6,ID!O6,IL!O6,IN!O6,IA!O6,KS!O6,KY!O6,LA!O6,ME!O6,MD!O6,MA!O6,MI!O6,MN!O6,MS!O6,MO!O6,MT!O6)+SUM(NE!O6,NV!O6,NH!O6,NJ!O6,NM!O6,NY!O6,NC!O6,ND!O6,OH!O6,OK!O6,OR!O6,PA!O6,RI!O6,SC!O6,SD!O6,TN!O6,TX!O6,UT!O6,VT!O6,VA!O6,WA!O6,WV!O6,WI!O6,WY!O6)</f>
        <v>6046.5310000000009</v>
      </c>
      <c r="P6" s="44">
        <f>SUM(AL!P6,AK!P6,AZ!P6,AR!P6,CA!P6,CO!P6,CT!P6,DE!P6,FL!P6,GA!P6,HI!P6,ID!P6,IL!P6,IN!P6,IA!P6,KS!P6,KY!P6,LA!P6,ME!P6,MD!P6,MA!P6,MI!P6,MN!P6,MS!P6,MO!P6,MT!P6)+SUM(NE!P6,NV!P6,NH!P6,NJ!P6,NM!P6,NY!P6,NC!P6,ND!P6,OH!P6,OK!P6,OR!P6,PA!P6,RI!P6,SC!P6,SD!P6,TN!P6,TX!P6,UT!P6,VT!P6,VA!P6,WA!P6,WV!P6,WI!P6,WY!P6)</f>
        <v>6666.3199999999979</v>
      </c>
      <c r="R6" s="42">
        <f>B6-US!B6</f>
        <v>0</v>
      </c>
      <c r="S6" s="42">
        <f>C6-US!C6</f>
        <v>0</v>
      </c>
      <c r="T6" s="42">
        <f>D6-US!D6</f>
        <v>0</v>
      </c>
      <c r="U6" s="42">
        <f>E6-US!E6</f>
        <v>0</v>
      </c>
      <c r="V6" s="42">
        <f>F6-US!F6</f>
        <v>0</v>
      </c>
      <c r="W6" s="42">
        <f>G6-US!G6</f>
        <v>0</v>
      </c>
      <c r="X6" s="42">
        <f>H6-US!H6</f>
        <v>0</v>
      </c>
      <c r="Y6" s="42">
        <f>I6-US!I6</f>
        <v>0</v>
      </c>
      <c r="Z6" s="42">
        <f>J6-US!J6</f>
        <v>0</v>
      </c>
      <c r="AA6" s="42">
        <f>K6-US!K6</f>
        <v>0</v>
      </c>
      <c r="AB6" s="42">
        <f>L6-US!L6</f>
        <v>0</v>
      </c>
      <c r="AC6" s="42">
        <f>M6-US!M6</f>
        <v>0</v>
      </c>
      <c r="AD6" s="42">
        <f>N6-US!N6</f>
        <v>0</v>
      </c>
      <c r="AE6" s="42">
        <f>O6-US!O6</f>
        <v>0</v>
      </c>
      <c r="AF6" s="42">
        <f>P6-US!P6</f>
        <v>0</v>
      </c>
    </row>
    <row r="7" spans="1:32">
      <c r="A7" s="37" t="s">
        <v>14</v>
      </c>
      <c r="B7" s="44">
        <f>SUM(AL!B7,AK!B7,AZ!B7,AR!B7,CA!B7,CO!B7,CT!B7,DE!B7,FL!B7,GA!B7,HI!B7,ID!B7,IL!B7,IN!B7,IA!B7,KS!B7,KY!B7,LA!B7,ME!B7,MD!B7,MA!B7,MI!B7,MN!B7,MS!B7,MO!B7,MT!B7)+SUM(NE!B7,NV!B7,NH!B7,NJ!B7,NM!B7,NY!B7,NC!B7,ND!B7,OH!B7,OK!B7,OR!B7,PA!B7,RI!B7,SC!B7,SD!B7,TN!B7,TX!B7,UT!B7,VT!B7,VA!B7,WA!B7,WV!B7,WI!B7,WY!B7)</f>
        <v>1561.674</v>
      </c>
      <c r="C7" s="44">
        <f>SUM(AL!C7,AK!C7,AZ!C7,AR!C7,CA!C7,CO!C7,CT!C7,DE!C7,FL!C7,GA!C7,HI!C7,ID!C7,IL!C7,IN!C7,IA!C7,KS!C7,KY!C7,LA!C7,ME!C7,MD!C7,MA!C7,MI!C7,MN!C7,MS!C7,MO!C7,MT!C7)+SUM(NE!C7,NV!C7,NH!C7,NJ!C7,NM!C7,NY!C7,NC!C7,ND!C7,OH!C7,OK!C7,OR!C7,PA!C7,RI!C7,SC!C7,SD!C7,TN!C7,TX!C7,UT!C7,VT!C7,VA!C7,WA!C7,WV!C7,WI!C7,WY!C7)</f>
        <v>1962.6780000000003</v>
      </c>
      <c r="D7" s="44">
        <f>SUM(AL!D7,AK!D7,AZ!D7,AR!D7,CA!D7,CO!D7,CT!D7,DE!D7,FL!D7,GA!D7,HI!D7,ID!D7,IL!D7,IN!D7,IA!D7,KS!D7,KY!D7,LA!D7,ME!D7,MD!D7,MA!D7,MI!D7,MN!D7,MS!D7,MO!D7,MT!D7)+SUM(NE!D7,NV!D7,NH!D7,NJ!D7,NM!D7,NY!D7,NC!D7,ND!D7,OH!D7,OK!D7,OR!D7,PA!D7,RI!D7,SC!D7,SD!D7,TN!D7,TX!D7,UT!D7,VT!D7,VA!D7,WA!D7,WV!D7,WI!D7,WY!D7)</f>
        <v>1745.2629999999999</v>
      </c>
      <c r="E7" s="44">
        <f>SUM(AL!E7,AK!E7,AZ!E7,AR!E7,CA!E7,CO!E7,CT!E7,DE!E7,FL!E7,GA!E7,HI!E7,ID!E7,IL!E7,IN!E7,IA!E7,KS!E7,KY!E7,LA!E7,ME!E7,MD!E7,MA!E7,MI!E7,MN!E7,MS!E7,MO!E7,MT!E7)+SUM(NE!E7,NV!E7,NH!E7,NJ!E7,NM!E7,NY!E7,NC!E7,ND!E7,OH!E7,OK!E7,OR!E7,PA!E7,RI!E7,SC!E7,SD!E7,TN!E7,TX!E7,UT!E7,VT!E7,VA!E7,WA!E7,WV!E7,WI!E7,WY!E7)</f>
        <v>1781.989</v>
      </c>
      <c r="F7" s="44">
        <f>SUM(AL!F7,AK!F7,AZ!F7,AR!F7,CA!F7,CO!F7,CT!F7,DE!F7,FL!F7,GA!F7,HI!F7,ID!F7,IL!F7,IN!F7,IA!F7,KS!F7,KY!F7,LA!F7,ME!F7,MD!F7,MA!F7,MI!F7,MN!F7,MS!F7,MO!F7,MT!F7)+SUM(NE!F7,NV!F7,NH!F7,NJ!F7,NM!F7,NY!F7,NC!F7,ND!F7,OH!F7,OK!F7,OR!F7,PA!F7,RI!F7,SC!F7,SD!F7,TN!F7,TX!F7,UT!F7,VT!F7,VA!F7,WA!F7,WV!F7,WI!F7,WY!F7)</f>
        <v>1744.9779999999998</v>
      </c>
      <c r="G7" s="44">
        <f>SUM(AL!G7,AK!G7,AZ!G7,AR!G7,CA!G7,CO!G7,CT!G7,DE!G7,FL!G7,GA!G7,HI!G7,ID!G7,IL!G7,IN!G7,IA!G7,KS!G7,KY!G7,LA!G7,ME!G7,MD!G7,MA!G7,MI!G7,MN!G7,MS!G7,MO!G7,MT!G7)+SUM(NE!G7,NV!G7,NH!G7,NJ!G7,NM!G7,NY!G7,NC!G7,ND!G7,OH!G7,OK!G7,OR!G7,PA!G7,RI!G7,SC!G7,SD!G7,TN!G7,TX!G7,UT!G7,VT!G7,VA!G7,WA!G7,WV!G7,WI!G7,WY!G7)</f>
        <v>1776.634</v>
      </c>
      <c r="H7" s="44">
        <f>SUM(AL!H7,AK!H7,AZ!H7,AR!H7,CA!H7,CO!H7,CT!H7,DE!H7,FL!H7,GA!H7,HI!H7,ID!H7,IL!H7,IN!H7,IA!H7,KS!H7,KY!H7,LA!H7,ME!H7,MD!H7,MA!H7,MI!H7,MN!H7,MS!H7,MO!H7,MT!H7)+SUM(NE!H7,NV!H7,NH!H7,NJ!H7,NM!H7,NY!H7,NC!H7,ND!H7,OH!H7,OK!H7,OR!H7,PA!H7,RI!H7,SC!H7,SD!H7,TN!H7,TX!H7,UT!H7,VT!H7,VA!H7,WA!H7,WV!H7,WI!H7,WY!H7)</f>
        <v>2045.4970000000001</v>
      </c>
      <c r="I7" s="44">
        <f>SUM(AL!I7,AK!I7,AZ!I7,AR!I7,CA!I7,CO!I7,CT!I7,DE!I7,FL!I7,GA!I7,HI!I7,ID!I7,IL!I7,IN!I7,IA!I7,KS!I7,KY!I7,LA!I7,ME!I7,MD!I7,MA!I7,MI!I7,MN!I7,MS!I7,MO!I7,MT!I7)+SUM(NE!I7,NV!I7,NH!I7,NJ!I7,NM!I7,NY!I7,NC!I7,ND!I7,OH!I7,OK!I7,OR!I7,PA!I7,RI!I7,SC!I7,SD!I7,TN!I7,TX!I7,UT!I7,VT!I7,VA!I7,WA!I7,WV!I7,WI!I7,WY!I7)</f>
        <v>2165.9190000000003</v>
      </c>
      <c r="J7" s="44">
        <f>SUM(AL!J7,AK!J7,AZ!J7,AR!J7,CA!J7,CO!J7,CT!J7,DE!J7,FL!J7,GA!J7,HI!J7,ID!J7,IL!J7,IN!J7,IA!J7,KS!J7,KY!J7,LA!J7,ME!J7,MD!J7,MA!J7,MI!J7,MN!J7,MS!J7,MO!J7,MT!J7)+SUM(NE!J7,NV!J7,NH!J7,NJ!J7,NM!J7,NY!J7,NC!J7,ND!J7,OH!J7,OK!J7,OR!J7,PA!J7,RI!J7,SC!J7,SD!J7,TN!J7,TX!J7,UT!J7,VT!J7,VA!J7,WA!J7,WV!J7,WI!J7,WY!J7)</f>
        <v>2064.1170000000006</v>
      </c>
      <c r="K7" s="44">
        <f>SUM(AL!K7,AK!K7,AZ!K7,AR!K7,CA!K7,CO!K7,CT!K7,DE!K7,FL!K7,GA!K7,HI!K7,ID!K7,IL!K7,IN!K7,IA!K7,KS!K7,KY!K7,LA!K7,ME!K7,MD!K7,MA!K7,MI!K7,MN!K7,MS!K7,MO!K7,MT!K7)+SUM(NE!K7,NV!K7,NH!K7,NJ!K7,NM!K7,NY!K7,NC!K7,ND!K7,OH!K7,OK!K7,OR!K7,PA!K7,RI!K7,SC!K7,SD!K7,TN!K7,TX!K7,UT!K7,VT!K7,VA!K7,WA!K7,WV!K7,WI!K7,WY!K7)</f>
        <v>1464.8690000000001</v>
      </c>
      <c r="L7" s="44">
        <f>SUM(AL!L7,AK!L7,AZ!L7,AR!L7,CA!L7,CO!L7,CT!L7,DE!L7,FL!L7,GA!L7,HI!L7,ID!L7,IL!L7,IN!L7,IA!L7,KS!L7,KY!L7,LA!L7,ME!L7,MD!L7,MA!L7,MI!L7,MN!L7,MS!L7,MO!L7,MT!L7)+SUM(NE!L7,NV!L7,NH!L7,NJ!L7,NM!L7,NY!L7,NC!L7,ND!L7,OH!L7,OK!L7,OR!L7,PA!L7,RI!L7,SC!L7,SD!L7,TN!L7,TX!L7,UT!L7,VT!L7,VA!L7,WA!L7,WV!L7,WI!L7,WY!L7)</f>
        <v>2284.2660000000001</v>
      </c>
      <c r="M7" s="44">
        <f>SUM(AL!M7,AK!M7,AZ!M7,AR!M7,CA!M7,CO!M7,CT!M7,DE!M7,FL!M7,GA!M7,HI!M7,ID!M7,IL!M7,IN!M7,IA!M7,KS!M7,KY!M7,LA!M7,ME!M7,MD!M7,MA!M7,MI!M7,MN!M7,MS!M7,MO!M7,MT!M7)+SUM(NE!M7,NV!M7,NH!M7,NJ!M7,NM!M7,NY!M7,NC!M7,ND!M7,OH!M7,OK!M7,OR!M7,PA!M7,RI!M7,SC!M7,SD!M7,TN!M7,TX!M7,UT!M7,VT!M7,VA!M7,WA!M7,WV!M7,WI!M7,WY!M7)</f>
        <v>2662.5650000000001</v>
      </c>
      <c r="N7" s="44">
        <f>SUM(AL!N7,AK!N7,AZ!N7,AR!N7,CA!N7,CO!N7,CT!N7,DE!N7,FL!N7,GA!N7,HI!N7,ID!N7,IL!N7,IN!N7,IA!N7,KS!N7,KY!N7,LA!N7,ME!N7,MD!N7,MA!N7,MI!N7,MN!N7,MS!N7,MO!N7,MT!N7)+SUM(NE!N7,NV!N7,NH!N7,NJ!N7,NM!N7,NY!N7,NC!N7,ND!N7,OH!N7,OK!N7,OR!N7,PA!N7,RI!N7,SC!N7,SD!N7,TN!N7,TX!N7,UT!N7,VT!N7,VA!N7,WA!N7,WV!N7,WI!N7,WY!N7)</f>
        <v>2783.7569999999992</v>
      </c>
      <c r="O7" s="44">
        <f>SUM(AL!O7,AK!O7,AZ!O7,AR!O7,CA!O7,CO!O7,CT!O7,DE!O7,FL!O7,GA!O7,HI!O7,ID!O7,IL!O7,IN!O7,IA!O7,KS!O7,KY!O7,LA!O7,ME!O7,MD!O7,MA!O7,MI!O7,MN!O7,MS!O7,MO!O7,MT!O7)+SUM(NE!O7,NV!O7,NH!O7,NJ!O7,NM!O7,NY!O7,NC!O7,ND!O7,OH!O7,OK!O7,OR!O7,PA!O7,RI!O7,SC!O7,SD!O7,TN!O7,TX!O7,UT!O7,VT!O7,VA!O7,WA!O7,WV!O7,WI!O7,WY!O7)</f>
        <v>3133.9989999999993</v>
      </c>
      <c r="P7" s="44">
        <f>SUM(AL!P7,AK!P7,AZ!P7,AR!P7,CA!P7,CO!P7,CT!P7,DE!P7,FL!P7,GA!P7,HI!P7,ID!P7,IL!P7,IN!P7,IA!P7,KS!P7,KY!P7,LA!P7,ME!P7,MD!P7,MA!P7,MI!P7,MN!P7,MS!P7,MO!P7,MT!P7)+SUM(NE!P7,NV!P7,NH!P7,NJ!P7,NM!P7,NY!P7,NC!P7,ND!P7,OH!P7,OK!P7,OR!P7,PA!P7,RI!P7,SC!P7,SD!P7,TN!P7,TX!P7,UT!P7,VT!P7,VA!P7,WA!P7,WV!P7,WI!P7,WY!P7)</f>
        <v>2925.2930000000001</v>
      </c>
      <c r="R7" s="42">
        <f>B7-US!B7</f>
        <v>0</v>
      </c>
      <c r="S7" s="42">
        <f>C7-US!C7</f>
        <v>0</v>
      </c>
      <c r="T7" s="42">
        <f>D7-US!D7</f>
        <v>0</v>
      </c>
      <c r="U7" s="42">
        <f>E7-US!E7</f>
        <v>0</v>
      </c>
      <c r="V7" s="42">
        <f>F7-US!F7</f>
        <v>0</v>
      </c>
      <c r="W7" s="42">
        <f>G7-US!G7</f>
        <v>0</v>
      </c>
      <c r="X7" s="42">
        <f>H7-US!H7</f>
        <v>0</v>
      </c>
      <c r="Y7" s="42">
        <f>I7-US!I7</f>
        <v>0</v>
      </c>
      <c r="Z7" s="42">
        <f>J7-US!J7</f>
        <v>0</v>
      </c>
      <c r="AA7" s="42">
        <f>K7-US!K7</f>
        <v>0</v>
      </c>
      <c r="AB7" s="42">
        <f>L7-US!L7</f>
        <v>0</v>
      </c>
      <c r="AC7" s="42">
        <f>M7-US!M7</f>
        <v>0</v>
      </c>
      <c r="AD7" s="42">
        <f>N7-US!N7</f>
        <v>0</v>
      </c>
      <c r="AE7" s="42">
        <f>O7-US!O7</f>
        <v>0</v>
      </c>
      <c r="AF7" s="42">
        <f>P7-US!P7</f>
        <v>0</v>
      </c>
    </row>
    <row r="8" spans="1:32">
      <c r="A8" s="37" t="s">
        <v>43</v>
      </c>
      <c r="B8" s="44">
        <f>SUM(AL!B8,AK!B8,AZ!B8,AR!B8,CA!B8,CO!B8,CT!B8,DE!B8,FL!B8,GA!B8,HI!B8,ID!B8,IL!B8,IN!B8,IA!B8,KS!B8,KY!B8,LA!B8,ME!B8,MD!B8,MA!B8,MI!B8,MN!B8,MS!B8,MO!B8,MT!B8)+SUM(NE!B8,NV!B8,NH!B8,NJ!B8,NM!B8,NY!B8,NC!B8,ND!B8,OH!B8,OK!B8,OR!B8,PA!B8,RI!B8,SC!B8,SD!B8,TN!B8,TX!B8,UT!B8,VT!B8,VA!B8,WA!B8,WV!B8,WI!B8,WY!B8)</f>
        <v>2045.8570000000004</v>
      </c>
      <c r="C8" s="44">
        <f>SUM(AL!C8,AK!C8,AZ!C8,AR!C8,CA!C8,CO!C8,CT!C8,DE!C8,FL!C8,GA!C8,HI!C8,ID!C8,IL!C8,IN!C8,IA!C8,KS!C8,KY!C8,LA!C8,ME!C8,MD!C8,MA!C8,MI!C8,MN!C8,MS!C8,MO!C8,MT!C8)+SUM(NE!C8,NV!C8,NH!C8,NJ!C8,NM!C8,NY!C8,NC!C8,ND!C8,OH!C8,OK!C8,OR!C8,PA!C8,RI!C8,SC!C8,SD!C8,TN!C8,TX!C8,UT!C8,VT!C8,VA!C8,WA!C8,WV!C8,WI!C8,WY!C8)</f>
        <v>2003.4610000000007</v>
      </c>
      <c r="D8" s="44">
        <f>SUM(AL!D8,AK!D8,AZ!D8,AR!D8,CA!D8,CO!D8,CT!D8,DE!D8,FL!D8,GA!D8,HI!D8,ID!D8,IL!D8,IN!D8,IA!D8,KS!D8,KY!D8,LA!D8,ME!D8,MD!D8,MA!D8,MI!D8,MN!D8,MS!D8,MO!D8,MT!D8)+SUM(NE!D8,NV!D8,NH!D8,NJ!D8,NM!D8,NY!D8,NC!D8,ND!D8,OH!D8,OK!D8,OR!D8,PA!D8,RI!D8,SC!D8,SD!D8,TN!D8,TX!D8,UT!D8,VT!D8,VA!D8,WA!D8,WV!D8,WI!D8,WY!D8)</f>
        <v>1919.4319999999993</v>
      </c>
      <c r="E8" s="44">
        <f>SUM(AL!E8,AK!E8,AZ!E8,AR!E8,CA!E8,CO!E8,CT!E8,DE!E8,FL!E8,GA!E8,HI!E8,ID!E8,IL!E8,IN!E8,IA!E8,KS!E8,KY!E8,LA!E8,ME!E8,MD!E8,MA!E8,MI!E8,MN!E8,MS!E8,MO!E8,MT!E8)+SUM(NE!E8,NV!E8,NH!E8,NJ!E8,NM!E8,NY!E8,NC!E8,ND!E8,OH!E8,OK!E8,OR!E8,PA!E8,RI!E8,SC!E8,SD!E8,TN!E8,TX!E8,UT!E8,VT!E8,VA!E8,WA!E8,WV!E8,WI!E8,WY!E8)</f>
        <v>1871.1419999999998</v>
      </c>
      <c r="F8" s="44">
        <f>SUM(AL!F8,AK!F8,AZ!F8,AR!F8,CA!F8,CO!F8,CT!F8,DE!F8,FL!F8,GA!F8,HI!F8,ID!F8,IL!F8,IN!F8,IA!F8,KS!F8,KY!F8,LA!F8,ME!F8,MD!F8,MA!F8,MI!F8,MN!F8,MS!F8,MO!F8,MT!F8)+SUM(NE!F8,NV!F8,NH!F8,NJ!F8,NM!F8,NY!F8,NC!F8,ND!F8,OH!F8,OK!F8,OR!F8,PA!F8,RI!F8,SC!F8,SD!F8,TN!F8,TX!F8,UT!F8,VT!F8,VA!F8,WA!F8,WV!F8,WI!F8,WY!F8)</f>
        <v>1804.0169999999998</v>
      </c>
      <c r="G8" s="44">
        <f>SUM(AL!G8,AK!G8,AZ!G8,AR!G8,CA!G8,CO!G8,CT!G8,DE!G8,FL!G8,GA!G8,HI!G8,ID!G8,IL!G8,IN!G8,IA!G8,KS!G8,KY!G8,LA!G8,ME!G8,MD!G8,MA!G8,MI!G8,MN!G8,MS!G8,MO!G8,MT!G8)+SUM(NE!G8,NV!G8,NH!G8,NJ!G8,NM!G8,NY!G8,NC!G8,ND!G8,OH!G8,OK!G8,OR!G8,PA!G8,RI!G8,SC!G8,SD!G8,TN!G8,TX!G8,UT!G8,VT!G8,VA!G8,WA!G8,WV!G8,WI!G8,WY!G8)</f>
        <v>1902.7020000000002</v>
      </c>
      <c r="H8" s="44">
        <f>SUM(AL!H8,AK!H8,AZ!H8,AR!H8,CA!H8,CO!H8,CT!H8,DE!H8,FL!H8,GA!H8,HI!H8,ID!H8,IL!H8,IN!H8,IA!H8,KS!H8,KY!H8,LA!H8,ME!H8,MD!H8,MA!H8,MI!H8,MN!H8,MS!H8,MO!H8,MT!H8)+SUM(NE!H8,NV!H8,NH!H8,NJ!H8,NM!H8,NY!H8,NC!H8,ND!H8,OH!H8,OK!H8,OR!H8,PA!H8,RI!H8,SC!H8,SD!H8,TN!H8,TX!H8,UT!H8,VT!H8,VA!H8,WA!H8,WV!H8,WI!H8,WY!H8)</f>
        <v>2104.2539999999985</v>
      </c>
      <c r="I8" s="44">
        <f>SUM(AL!I8,AK!I8,AZ!I8,AR!I8,CA!I8,CO!I8,CT!I8,DE!I8,FL!I8,GA!I8,HI!I8,ID!I8,IL!I8,IN!I8,IA!I8,KS!I8,KY!I8,LA!I8,ME!I8,MD!I8,MA!I8,MI!I8,MN!I8,MS!I8,MO!I8,MT!I8)+SUM(NE!I8,NV!I8,NH!I8,NJ!I8,NM!I8,NY!I8,NC!I8,ND!I8,OH!I8,OK!I8,OR!I8,PA!I8,RI!I8,SC!I8,SD!I8,TN!I8,TX!I8,UT!I8,VT!I8,VA!I8,WA!I8,WV!I8,WI!I8,WY!I8)</f>
        <v>2558.7980000000002</v>
      </c>
      <c r="J8" s="44">
        <f>SUM(AL!J8,AK!J8,AZ!J8,AR!J8,CA!J8,CO!J8,CT!J8,DE!J8,FL!J8,GA!J8,HI!J8,ID!J8,IL!J8,IN!J8,IA!J8,KS!J8,KY!J8,LA!J8,ME!J8,MD!J8,MA!J8,MI!J8,MN!J8,MS!J8,MO!J8,MT!J8)+SUM(NE!J8,NV!J8,NH!J8,NJ!J8,NM!J8,NY!J8,NC!J8,ND!J8,OH!J8,OK!J8,OR!J8,PA!J8,RI!J8,SC!J8,SD!J8,TN!J8,TX!J8,UT!J8,VT!J8,VA!J8,WA!J8,WV!J8,WI!J8,WY!J8)</f>
        <v>2975.0780000000013</v>
      </c>
      <c r="K8" s="44">
        <f>SUM(AL!K8,AK!K8,AZ!K8,AR!K8,CA!K8,CO!K8,CT!K8,DE!K8,FL!K8,GA!K8,HI!K8,ID!K8,IL!K8,IN!K8,IA!K8,KS!K8,KY!K8,LA!K8,ME!K8,MD!K8,MA!K8,MI!K8,MN!K8,MS!K8,MO!K8,MT!K8)+SUM(NE!K8,NV!K8,NH!K8,NJ!K8,NM!K8,NY!K8,NC!K8,ND!K8,OH!K8,OK!K8,OR!K8,PA!K8,RI!K8,SC!K8,SD!K8,TN!K8,TX!K8,UT!K8,VT!K8,VA!K8,WA!K8,WV!K8,WI!K8,WY!K8)</f>
        <v>2672.393</v>
      </c>
      <c r="L8" s="44">
        <f>SUM(AL!L8,AK!L8,AZ!L8,AR!L8,CA!L8,CO!L8,CT!L8,DE!L8,FL!L8,GA!L8,HI!L8,ID!L8,IL!L8,IN!L8,IA!L8,KS!L8,KY!L8,LA!L8,ME!L8,MD!L8,MA!L8,MI!L8,MN!L8,MS!L8,MO!L8,MT!L8)+SUM(NE!L8,NV!L8,NH!L8,NJ!L8,NM!L8,NY!L8,NC!L8,ND!L8,OH!L8,OK!L8,OR!L8,PA!L8,RI!L8,SC!L8,SD!L8,TN!L8,TX!L8,UT!L8,VT!L8,VA!L8,WA!L8,WV!L8,WI!L8,WY!L8)</f>
        <v>3244.5339999999997</v>
      </c>
      <c r="M8" s="44">
        <f>SUM(AL!M8,AK!M8,AZ!M8,AR!M8,CA!M8,CO!M8,CT!M8,DE!M8,FL!M8,GA!M8,HI!M8,ID!M8,IL!M8,IN!M8,IA!M8,KS!M8,KY!M8,LA!M8,ME!M8,MD!M8,MA!M8,MI!M8,MN!M8,MS!M8,MO!M8,MT!M8)+SUM(NE!M8,NV!M8,NH!M8,NJ!M8,NM!M8,NY!M8,NC!M8,ND!M8,OH!M8,OK!M8,OR!M8,PA!M8,RI!M8,SC!M8,SD!M8,TN!M8,TX!M8,UT!M8,VT!M8,VA!M8,WA!M8,WV!M8,WI!M8,WY!M8)</f>
        <v>3939.4310000000005</v>
      </c>
      <c r="N8" s="44">
        <f>SUM(AL!N8,AK!N8,AZ!N8,AR!N8,CA!N8,CO!N8,CT!N8,DE!N8,FL!N8,GA!N8,HI!N8,ID!N8,IL!N8,IN!N8,IA!N8,KS!N8,KY!N8,LA!N8,ME!N8,MD!N8,MA!N8,MI!N8,MN!N8,MS!N8,MO!N8,MT!N8)+SUM(NE!N8,NV!N8,NH!N8,NJ!N8,NM!N8,NY!N8,NC!N8,ND!N8,OH!N8,OK!N8,OR!N8,PA!N8,RI!N8,SC!N8,SD!N8,TN!N8,TX!N8,UT!N8,VT!N8,VA!N8,WA!N8,WV!N8,WI!N8,WY!N8)</f>
        <v>3929.4820000000018</v>
      </c>
      <c r="O8" s="44">
        <f>SUM(AL!O8,AK!O8,AZ!O8,AR!O8,CA!O8,CO!O8,CT!O8,DE!O8,FL!O8,GA!O8,HI!O8,ID!O8,IL!O8,IN!O8,IA!O8,KS!O8,KY!O8,LA!O8,ME!O8,MD!O8,MA!O8,MI!O8,MN!O8,MS!O8,MO!O8,MT!O8)+SUM(NE!O8,NV!O8,NH!O8,NJ!O8,NM!O8,NY!O8,NC!O8,ND!O8,OH!O8,OK!O8,OR!O8,PA!O8,RI!O8,SC!O8,SD!O8,TN!O8,TX!O8,UT!O8,VT!O8,VA!O8,WA!O8,WV!O8,WI!O8,WY!O8)</f>
        <v>3599.7310000000011</v>
      </c>
      <c r="P8" s="44">
        <f>SUM(AL!P8,AK!P8,AZ!P8,AR!P8,CA!P8,CO!P8,CT!P8,DE!P8,FL!P8,GA!P8,HI!P8,ID!P8,IL!P8,IN!P8,IA!P8,KS!P8,KY!P8,LA!P8,ME!P8,MD!P8,MA!P8,MI!P8,MN!P8,MS!P8,MO!P8,MT!P8)+SUM(NE!P8,NV!P8,NH!P8,NJ!P8,NM!P8,NY!P8,NC!P8,ND!P8,OH!P8,OK!P8,OR!P8,PA!P8,RI!P8,SC!P8,SD!P8,TN!P8,TX!P8,UT!P8,VT!P8,VA!P8,WA!P8,WV!P8,WI!P8,WY!P8)</f>
        <v>3425.3260000000009</v>
      </c>
      <c r="R8" s="42">
        <f>B8-US!B8</f>
        <v>0</v>
      </c>
      <c r="S8" s="42">
        <f>C8-US!C8</f>
        <v>0</v>
      </c>
      <c r="T8" s="42">
        <f>D8-US!D8</f>
        <v>0</v>
      </c>
      <c r="U8" s="42">
        <f>E8-US!E8</f>
        <v>0</v>
      </c>
      <c r="V8" s="42">
        <f>F8-US!F8</f>
        <v>0</v>
      </c>
      <c r="W8" s="42">
        <f>G8-US!G8</f>
        <v>0</v>
      </c>
      <c r="X8" s="42">
        <f>H8-US!H8</f>
        <v>0</v>
      </c>
      <c r="Y8" s="42">
        <f>I8-US!I8</f>
        <v>0</v>
      </c>
      <c r="Z8" s="42">
        <f>J8-US!J8</f>
        <v>0</v>
      </c>
      <c r="AA8" s="42">
        <f>K8-US!K8</f>
        <v>0</v>
      </c>
      <c r="AB8" s="42">
        <f>L8-US!L8</f>
        <v>0</v>
      </c>
      <c r="AC8" s="42">
        <f>M8-US!M8</f>
        <v>0</v>
      </c>
      <c r="AD8" s="42">
        <f>N8-US!N8</f>
        <v>0</v>
      </c>
      <c r="AE8" s="42">
        <f>O8-US!O8</f>
        <v>0</v>
      </c>
      <c r="AF8" s="42">
        <f>P8-US!P8</f>
        <v>0</v>
      </c>
    </row>
    <row r="9" spans="1:32">
      <c r="A9" s="37" t="s">
        <v>15</v>
      </c>
      <c r="B9" s="44">
        <f>SUM(AL!B9,AK!B9,AZ!B9,AR!B9,CA!B9,CO!B9,CT!B9,DE!B9,FL!B9,GA!B9,HI!B9,ID!B9,IL!B9,IN!B9,IA!B9,KS!B9,KY!B9,LA!B9,ME!B9,MD!B9,MA!B9,MI!B9,MN!B9,MS!B9,MO!B9,MT!B9)+SUM(NE!B9,NV!B9,NH!B9,NJ!B9,NM!B9,NY!B9,NC!B9,ND!B9,OH!B9,OK!B9,OR!B9,PA!B9,RI!B9,SC!B9,SD!B9,TN!B9,TX!B9,UT!B9,VT!B9,VA!B9,WA!B9,WV!B9,WI!B9,WY!B9)</f>
        <v>979.76199999999994</v>
      </c>
      <c r="C9" s="44">
        <f>SUM(AL!C9,AK!C9,AZ!C9,AR!C9,CA!C9,CO!C9,CT!C9,DE!C9,FL!C9,GA!C9,HI!C9,ID!C9,IL!C9,IN!C9,IA!C9,KS!C9,KY!C9,LA!C9,ME!C9,MD!C9,MA!C9,MI!C9,MN!C9,MS!C9,MO!C9,MT!C9)+SUM(NE!C9,NV!C9,NH!C9,NJ!C9,NM!C9,NY!C9,NC!C9,ND!C9,OH!C9,OK!C9,OR!C9,PA!C9,RI!C9,SC!C9,SD!C9,TN!C9,TX!C9,UT!C9,VT!C9,VA!C9,WA!C9,WV!C9,WI!C9,WY!C9)</f>
        <v>1085.7919999999999</v>
      </c>
      <c r="D9" s="44">
        <f>SUM(AL!D9,AK!D9,AZ!D9,AR!D9,CA!D9,CO!D9,CT!D9,DE!D9,FL!D9,GA!D9,HI!D9,ID!D9,IL!D9,IN!D9,IA!D9,KS!D9,KY!D9,LA!D9,ME!D9,MD!D9,MA!D9,MI!D9,MN!D9,MS!D9,MO!D9,MT!D9)+SUM(NE!D9,NV!D9,NH!D9,NJ!D9,NM!D9,NY!D9,NC!D9,ND!D9,OH!D9,OK!D9,OR!D9,PA!D9,RI!D9,SC!D9,SD!D9,TN!D9,TX!D9,UT!D9,VT!D9,VA!D9,WA!D9,WV!D9,WI!D9,WY!D9)</f>
        <v>945.47699999999998</v>
      </c>
      <c r="E9" s="44">
        <f>SUM(AL!E9,AK!E9,AZ!E9,AR!E9,CA!E9,CO!E9,CT!E9,DE!E9,FL!E9,GA!E9,HI!E9,ID!E9,IL!E9,IN!E9,IA!E9,KS!E9,KY!E9,LA!E9,ME!E9,MD!E9,MA!E9,MI!E9,MN!E9,MS!E9,MO!E9,MT!E9)+SUM(NE!E9,NV!E9,NH!E9,NJ!E9,NM!E9,NY!E9,NC!E9,ND!E9,OH!E9,OK!E9,OR!E9,PA!E9,RI!E9,SC!E9,SD!E9,TN!E9,TX!E9,UT!E9,VT!E9,VA!E9,WA!E9,WV!E9,WI!E9,WY!E9)</f>
        <v>997.45</v>
      </c>
      <c r="F9" s="44">
        <f>SUM(AL!F9,AK!F9,AZ!F9,AR!F9,CA!F9,CO!F9,CT!F9,DE!F9,FL!F9,GA!F9,HI!F9,ID!F9,IL!F9,IN!F9,IA!F9,KS!F9,KY!F9,LA!F9,ME!F9,MD!F9,MA!F9,MI!F9,MN!F9,MS!F9,MO!F9,MT!F9)+SUM(NE!F9,NV!F9,NH!F9,NJ!F9,NM!F9,NY!F9,NC!F9,ND!F9,OH!F9,OK!F9,OR!F9,PA!F9,RI!F9,SC!F9,SD!F9,TN!F9,TX!F9,UT!F9,VT!F9,VA!F9,WA!F9,WV!F9,WI!F9,WY!F9)</f>
        <v>1452.904</v>
      </c>
      <c r="G9" s="44">
        <f>SUM(AL!G9,AK!G9,AZ!G9,AR!G9,CA!G9,CO!G9,CT!G9,DE!G9,FL!G9,GA!G9,HI!G9,ID!G9,IL!G9,IN!G9,IA!G9,KS!G9,KY!G9,LA!G9,ME!G9,MD!G9,MA!G9,MI!G9,MN!G9,MS!G9,MO!G9,MT!G9)+SUM(NE!G9,NV!G9,NH!G9,NJ!G9,NM!G9,NY!G9,NC!G9,ND!G9,OH!G9,OK!G9,OR!G9,PA!G9,RI!G9,SC!G9,SD!G9,TN!G9,TX!G9,UT!G9,VT!G9,VA!G9,WA!G9,WV!G9,WI!G9,WY!G9)</f>
        <v>1628.9280000000001</v>
      </c>
      <c r="H9" s="44">
        <f>SUM(AL!H9,AK!H9,AZ!H9,AR!H9,CA!H9,CO!H9,CT!H9,DE!H9,FL!H9,GA!H9,HI!H9,ID!H9,IL!H9,IN!H9,IA!H9,KS!H9,KY!H9,LA!H9,ME!H9,MD!H9,MA!H9,MI!H9,MN!H9,MS!H9,MO!H9,MT!H9)+SUM(NE!H9,NV!H9,NH!H9,NJ!H9,NM!H9,NY!H9,NC!H9,ND!H9,OH!H9,OK!H9,OR!H9,PA!H9,RI!H9,SC!H9,SD!H9,TN!H9,TX!H9,UT!H9,VT!H9,VA!H9,WA!H9,WV!H9,WI!H9,WY!H9)</f>
        <v>1832.038</v>
      </c>
      <c r="I9" s="44">
        <f>SUM(AL!I9,AK!I9,AZ!I9,AR!I9,CA!I9,CO!I9,CT!I9,DE!I9,FL!I9,GA!I9,HI!I9,ID!I9,IL!I9,IN!I9,IA!I9,KS!I9,KY!I9,LA!I9,ME!I9,MD!I9,MA!I9,MI!I9,MN!I9,MS!I9,MO!I9,MT!I9)+SUM(NE!I9,NV!I9,NH!I9,NJ!I9,NM!I9,NY!I9,NC!I9,ND!I9,OH!I9,OK!I9,OR!I9,PA!I9,RI!I9,SC!I9,SD!I9,TN!I9,TX!I9,UT!I9,VT!I9,VA!I9,WA!I9,WV!I9,WI!I9,WY!I9)</f>
        <v>2978.2280000000001</v>
      </c>
      <c r="J9" s="44">
        <f>SUM(AL!J9,AK!J9,AZ!J9,AR!J9,CA!J9,CO!J9,CT!J9,DE!J9,FL!J9,GA!J9,HI!J9,ID!J9,IL!J9,IN!J9,IA!J9,KS!J9,KY!J9,LA!J9,ME!J9,MD!J9,MA!J9,MI!J9,MN!J9,MS!J9,MO!J9,MT!J9)+SUM(NE!J9,NV!J9,NH!J9,NJ!J9,NM!J9,NY!J9,NC!J9,ND!J9,OH!J9,OK!J9,OR!J9,PA!J9,RI!J9,SC!J9,SD!J9,TN!J9,TX!J9,UT!J9,VT!J9,VA!J9,WA!J9,WV!J9,WI!J9,WY!J9)</f>
        <v>3752.732</v>
      </c>
      <c r="K9" s="44">
        <f>SUM(AL!K9,AK!K9,AZ!K9,AR!K9,CA!K9,CO!K9,CT!K9,DE!K9,FL!K9,GA!K9,HI!K9,ID!K9,IL!K9,IN!K9,IA!K9,KS!K9,KY!K9,LA!K9,ME!K9,MD!K9,MA!K9,MI!K9,MN!K9,MS!K9,MO!K9,MT!K9)+SUM(NE!K9,NV!K9,NH!K9,NJ!K9,NM!K9,NY!K9,NC!K9,ND!K9,OH!K9,OK!K9,OR!K9,PA!K9,RI!K9,SC!K9,SD!K9,TN!K9,TX!K9,UT!K9,VT!K9,VA!K9,WA!K9,WV!K9,WI!K9,WY!K9)</f>
        <v>2235.0820000000003</v>
      </c>
      <c r="L9" s="44">
        <f>SUM(AL!L9,AK!L9,AZ!L9,AR!L9,CA!L9,CO!L9,CT!L9,DE!L9,FL!L9,GA!L9,HI!L9,ID!L9,IL!L9,IN!L9,IA!L9,KS!L9,KY!L9,LA!L9,ME!L9,MD!L9,MA!L9,MI!L9,MN!L9,MS!L9,MO!L9,MT!L9)+SUM(NE!L9,NV!L9,NH!L9,NJ!L9,NM!L9,NY!L9,NC!L9,ND!L9,OH!L9,OK!L9,OR!L9,PA!L9,RI!L9,SC!L9,SD!L9,TN!L9,TX!L9,UT!L9,VT!L9,VA!L9,WA!L9,WV!L9,WI!L9,WY!L9)</f>
        <v>3689.2669999999998</v>
      </c>
      <c r="M9" s="44">
        <f>SUM(AL!M9,AK!M9,AZ!M9,AR!M9,CA!M9,CO!M9,CT!M9,DE!M9,FL!M9,GA!M9,HI!M9,ID!M9,IL!M9,IN!M9,IA!M9,KS!M9,KY!M9,LA!M9,ME!M9,MD!M9,MA!M9,MI!M9,MN!M9,MS!M9,MO!M9,MT!M9)+SUM(NE!M9,NV!M9,NH!M9,NJ!M9,NM!M9,NY!M9,NC!M9,ND!M9,OH!M9,OK!M9,OR!M9,PA!M9,RI!M9,SC!M9,SD!M9,TN!M9,TX!M9,UT!M9,VT!M9,VA!M9,WA!M9,WV!M9,WI!M9,WY!M9)</f>
        <v>4786.2430000000004</v>
      </c>
      <c r="N9" s="44">
        <f>SUM(AL!N9,AK!N9,AZ!N9,AR!N9,CA!N9,CO!N9,CT!N9,DE!N9,FL!N9,GA!N9,HI!N9,ID!N9,IL!N9,IN!N9,IA!N9,KS!N9,KY!N9,LA!N9,ME!N9,MD!N9,MA!N9,MI!N9,MN!N9,MS!N9,MO!N9,MT!N9)+SUM(NE!N9,NV!N9,NH!N9,NJ!N9,NM!N9,NY!N9,NC!N9,ND!N9,OH!N9,OK!N9,OR!N9,PA!N9,RI!N9,SC!N9,SD!N9,TN!N9,TX!N9,UT!N9,VT!N9,VA!N9,WA!N9,WV!N9,WI!N9,WY!N9)</f>
        <v>5123.1220000000003</v>
      </c>
      <c r="O9" s="44">
        <f>SUM(AL!O9,AK!O9,AZ!O9,AR!O9,CA!O9,CO!O9,CT!O9,DE!O9,FL!O9,GA!O9,HI!O9,ID!O9,IL!O9,IN!O9,IA!O9,KS!O9,KY!O9,LA!O9,ME!O9,MD!O9,MA!O9,MI!O9,MN!O9,MS!O9,MO!O9,MT!O9)+SUM(NE!O9,NV!O9,NH!O9,NJ!O9,NM!O9,NY!O9,NC!O9,ND!O9,OH!O9,OK!O9,OR!O9,PA!O9,RI!O9,SC!O9,SD!O9,TN!O9,TX!O9,UT!O9,VT!O9,VA!O9,WA!O9,WV!O9,WI!O9,WY!O9)</f>
        <v>6715.2640000000001</v>
      </c>
      <c r="P9" s="44">
        <f>SUM(AL!P9,AK!P9,AZ!P9,AR!P9,CA!P9,CO!P9,CT!P9,DE!P9,FL!P9,GA!P9,HI!P9,ID!P9,IL!P9,IN!P9,IA!P9,KS!P9,KY!P9,LA!P9,ME!P9,MD!P9,MA!P9,MI!P9,MN!P9,MS!P9,MO!P9,MT!P9)+SUM(NE!P9,NV!P9,NH!P9,NJ!P9,NM!P9,NY!P9,NC!P9,ND!P9,OH!P9,OK!P9,OR!P9,PA!P9,RI!P9,SC!P9,SD!P9,TN!P9,TX!P9,UT!P9,VT!P9,VA!P9,WA!P9,WV!P9,WI!P9,WY!P9)</f>
        <v>7100.2820000000002</v>
      </c>
      <c r="R9" s="42">
        <f>B9-US!B9</f>
        <v>0</v>
      </c>
      <c r="S9" s="42">
        <f>C9-US!C9</f>
        <v>0</v>
      </c>
      <c r="T9" s="42">
        <f>D9-US!D9</f>
        <v>0</v>
      </c>
      <c r="U9" s="42">
        <f>E9-US!E9</f>
        <v>0</v>
      </c>
      <c r="V9" s="42">
        <f>F9-US!F9</f>
        <v>0</v>
      </c>
      <c r="W9" s="42">
        <f>G9-US!G9</f>
        <v>0</v>
      </c>
      <c r="X9" s="42">
        <f>H9-US!H9</f>
        <v>0</v>
      </c>
      <c r="Y9" s="42">
        <f>I9-US!I9</f>
        <v>0</v>
      </c>
      <c r="Z9" s="42">
        <f>J9-US!J9</f>
        <v>0</v>
      </c>
      <c r="AA9" s="42">
        <f>K9-US!K9</f>
        <v>0</v>
      </c>
      <c r="AB9" s="42">
        <f>L9-US!L9</f>
        <v>0</v>
      </c>
      <c r="AC9" s="42">
        <f>M9-US!M9</f>
        <v>0</v>
      </c>
      <c r="AD9" s="42">
        <f>N9-US!N9</f>
        <v>0</v>
      </c>
      <c r="AE9" s="42">
        <f>O9-US!O9</f>
        <v>0</v>
      </c>
      <c r="AF9" s="42">
        <f>P9-US!P9</f>
        <v>0</v>
      </c>
    </row>
    <row r="10" spans="1:32">
      <c r="A10" s="36" t="s">
        <v>35</v>
      </c>
      <c r="B10" s="44">
        <f>SUM(AL!B10,AK!B10,AZ!B10,AR!B10,CA!B10,CO!B10,CT!B10,DE!B10,FL!B10,GA!B10,HI!B10,ID!B10,IL!B10,IN!B10,IA!B10,KS!B10,KY!B10,LA!B10,ME!B10,MD!B10,MA!B10,MI!B10,MN!B10,MS!B10,MO!B10,MT!B10)+SUM(NE!B10,NV!B10,NH!B10,NJ!B10,NM!B10,NY!B10,NC!B10,ND!B10,OH!B10,OK!B10,OR!B10,PA!B10,RI!B10,SC!B10,SD!B10,TN!B10,TX!B10,UT!B10,VT!B10,VA!B10,WA!B10,WV!B10,WI!B10,WY!B10)</f>
        <v>1485.3829999999998</v>
      </c>
      <c r="C10" s="44">
        <f>SUM(AL!C10,AK!C10,AZ!C10,AR!C10,CA!C10,CO!C10,CT!C10,DE!C10,FL!C10,GA!C10,HI!C10,ID!C10,IL!C10,IN!C10,IA!C10,KS!C10,KY!C10,LA!C10,ME!C10,MD!C10,MA!C10,MI!C10,MN!C10,MS!C10,MO!C10,MT!C10)+SUM(NE!C10,NV!C10,NH!C10,NJ!C10,NM!C10,NY!C10,NC!C10,ND!C10,OH!C10,OK!C10,OR!C10,PA!C10,RI!C10,SC!C10,SD!C10,TN!C10,TX!C10,UT!C10,VT!C10,VA!C10,WA!C10,WV!C10,WI!C10,WY!C10)</f>
        <v>1804.9340000000002</v>
      </c>
      <c r="D10" s="44">
        <f>SUM(AL!D10,AK!D10,AZ!D10,AR!D10,CA!D10,CO!D10,CT!D10,DE!D10,FL!D10,GA!D10,HI!D10,ID!D10,IL!D10,IN!D10,IA!D10,KS!D10,KY!D10,LA!D10,ME!D10,MD!D10,MA!D10,MI!D10,MN!D10,MS!D10,MO!D10,MT!D10)+SUM(NE!D10,NV!D10,NH!D10,NJ!D10,NM!D10,NY!D10,NC!D10,ND!D10,OH!D10,OK!D10,OR!D10,PA!D10,RI!D10,SC!D10,SD!D10,TN!D10,TX!D10,UT!D10,VT!D10,VA!D10,WA!D10,WV!D10,WI!D10,WY!D10)</f>
        <v>1387.441</v>
      </c>
      <c r="E10" s="44">
        <f>SUM(AL!E10,AK!E10,AZ!E10,AR!E10,CA!E10,CO!E10,CT!E10,DE!E10,FL!E10,GA!E10,HI!E10,ID!E10,IL!E10,IN!E10,IA!E10,KS!E10,KY!E10,LA!E10,ME!E10,MD!E10,MA!E10,MI!E10,MN!E10,MS!E10,MO!E10,MT!E10)+SUM(NE!E10,NV!E10,NH!E10,NJ!E10,NM!E10,NY!E10,NC!E10,ND!E10,OH!E10,OK!E10,OR!E10,PA!E10,RI!E10,SC!E10,SD!E10,TN!E10,TX!E10,UT!E10,VT!E10,VA!E10,WA!E10,WV!E10,WI!E10,WY!E10)</f>
        <v>1494.713</v>
      </c>
      <c r="F10" s="44">
        <f>SUM(AL!F10,AK!F10,AZ!F10,AR!F10,CA!F10,CO!F10,CT!F10,DE!F10,FL!F10,GA!F10,HI!F10,ID!F10,IL!F10,IN!F10,IA!F10,KS!F10,KY!F10,LA!F10,ME!F10,MD!F10,MA!F10,MI!F10,MN!F10,MS!F10,MO!F10,MT!F10)+SUM(NE!F10,NV!F10,NH!F10,NJ!F10,NM!F10,NY!F10,NC!F10,ND!F10,OH!F10,OK!F10,OR!F10,PA!F10,RI!F10,SC!F10,SD!F10,TN!F10,TX!F10,UT!F10,VT!F10,VA!F10,WA!F10,WV!F10,WI!F10,WY!F10)</f>
        <v>1740.7940000000001</v>
      </c>
      <c r="G10" s="44">
        <f>SUM(AL!G10,AK!G10,AZ!G10,AR!G10,CA!G10,CO!G10,CT!G10,DE!G10,FL!G10,GA!G10,HI!G10,ID!G10,IL!G10,IN!G10,IA!G10,KS!G10,KY!G10,LA!G10,ME!G10,MD!G10,MA!G10,MI!G10,MN!G10,MS!G10,MO!G10,MT!G10)+SUM(NE!G10,NV!G10,NH!G10,NJ!G10,NM!G10,NY!G10,NC!G10,ND!G10,OH!G10,OK!G10,OR!G10,PA!G10,RI!G10,SC!G10,SD!G10,TN!G10,TX!G10,UT!G10,VT!G10,VA!G10,WA!G10,WV!G10,WI!G10,WY!G10)</f>
        <v>2116.2020000000002</v>
      </c>
      <c r="H10" s="44">
        <f>SUM(AL!H10,AK!H10,AZ!H10,AR!H10,CA!H10,CO!H10,CT!H10,DE!H10,FL!H10,GA!H10,HI!H10,ID!H10,IL!H10,IN!H10,IA!H10,KS!H10,KY!H10,LA!H10,ME!H10,MD!H10,MA!H10,MI!H10,MN!H10,MS!H10,MO!H10,MT!H10)+SUM(NE!H10,NV!H10,NH!H10,NJ!H10,NM!H10,NY!H10,NC!H10,ND!H10,OH!H10,OK!H10,OR!H10,PA!H10,RI!H10,SC!H10,SD!H10,TN!H10,TX!H10,UT!H10,VT!H10,VA!H10,WA!H10,WV!H10,WI!H10,WY!H10)</f>
        <v>1849.5579999999998</v>
      </c>
      <c r="I10" s="44">
        <f>SUM(AL!I10,AK!I10,AZ!I10,AR!I10,CA!I10,CO!I10,CT!I10,DE!I10,FL!I10,GA!I10,HI!I10,ID!I10,IL!I10,IN!I10,IA!I10,KS!I10,KY!I10,LA!I10,ME!I10,MD!I10,MA!I10,MI!I10,MN!I10,MS!I10,MO!I10,MT!I10)+SUM(NE!I10,NV!I10,NH!I10,NJ!I10,NM!I10,NY!I10,NC!I10,ND!I10,OH!I10,OK!I10,OR!I10,PA!I10,RI!I10,SC!I10,SD!I10,TN!I10,TX!I10,UT!I10,VT!I10,VA!I10,WA!I10,WV!I10,WI!I10,WY!I10)</f>
        <v>2738.223</v>
      </c>
      <c r="J10" s="44">
        <f>SUM(AL!J10,AK!J10,AZ!J10,AR!J10,CA!J10,CO!J10,CT!J10,DE!J10,FL!J10,GA!J10,HI!J10,ID!J10,IL!J10,IN!J10,IA!J10,KS!J10,KY!J10,LA!J10,ME!J10,MD!J10,MA!J10,MI!J10,MN!J10,MS!J10,MO!J10,MT!J10)+SUM(NE!J10,NV!J10,NH!J10,NJ!J10,NM!J10,NY!J10,NC!J10,ND!J10,OH!J10,OK!J10,OR!J10,PA!J10,RI!J10,SC!J10,SD!J10,TN!J10,TX!J10,UT!J10,VT!J10,VA!J10,WA!J10,WV!J10,WI!J10,WY!J10)</f>
        <v>3514.255000000001</v>
      </c>
      <c r="K10" s="44">
        <f>SUM(AL!K10,AK!K10,AZ!K10,AR!K10,CA!K10,CO!K10,CT!K10,DE!K10,FL!K10,GA!K10,HI!K10,ID!K10,IL!K10,IN!K10,IA!K10,KS!K10,KY!K10,LA!K10,ME!K10,MD!K10,MA!K10,MI!K10,MN!K10,MS!K10,MO!K10,MT!K10)+SUM(NE!K10,NV!K10,NH!K10,NJ!K10,NM!K10,NY!K10,NC!K10,ND!K10,OH!K10,OK!K10,OR!K10,PA!K10,RI!K10,SC!K10,SD!K10,TN!K10,TX!K10,UT!K10,VT!K10,VA!K10,WA!K10,WV!K10,WI!K10,WY!K10)</f>
        <v>3292.9939999999997</v>
      </c>
      <c r="L10" s="44">
        <f>SUM(AL!L10,AK!L10,AZ!L10,AR!L10,CA!L10,CO!L10,CT!L10,DE!L10,FL!L10,GA!L10,HI!L10,ID!L10,IL!L10,IN!L10,IA!L10,KS!L10,KY!L10,LA!L10,ME!L10,MD!L10,MA!L10,MI!L10,MN!L10,MS!L10,MO!L10,MT!L10)+SUM(NE!L10,NV!L10,NH!L10,NJ!L10,NM!L10,NY!L10,NC!L10,ND!L10,OH!L10,OK!L10,OR!L10,PA!L10,RI!L10,SC!L10,SD!L10,TN!L10,TX!L10,UT!L10,VT!L10,VA!L10,WA!L10,WV!L10,WI!L10,WY!L10)</f>
        <v>3124.9089999999997</v>
      </c>
      <c r="M10" s="44">
        <f>SUM(AL!M10,AK!M10,AZ!M10,AR!M10,CA!M10,CO!M10,CT!M10,DE!M10,FL!M10,GA!M10,HI!M10,ID!M10,IL!M10,IN!M10,IA!M10,KS!M10,KY!M10,LA!M10,ME!M10,MD!M10,MA!M10,MI!M10,MN!M10,MS!M10,MO!M10,MT!M10)+SUM(NE!M10,NV!M10,NH!M10,NJ!M10,NM!M10,NY!M10,NC!M10,ND!M10,OH!M10,OK!M10,OR!M10,PA!M10,RI!M10,SC!M10,SD!M10,TN!M10,TX!M10,UT!M10,VT!M10,VA!M10,WA!M10,WV!M10,WI!M10,WY!M10)</f>
        <v>3649.1220000000003</v>
      </c>
      <c r="N10" s="44">
        <f>SUM(AL!N10,AK!N10,AZ!N10,AR!N10,CA!N10,CO!N10,CT!N10,DE!N10,FL!N10,GA!N10,HI!N10,ID!N10,IL!N10,IN!N10,IA!N10,KS!N10,KY!N10,LA!N10,ME!N10,MD!N10,MA!N10,MI!N10,MN!N10,MS!N10,MO!N10,MT!N10)+SUM(NE!N10,NV!N10,NH!N10,NJ!N10,NM!N10,NY!N10,NC!N10,ND!N10,OH!N10,OK!N10,OR!N10,PA!N10,RI!N10,SC!N10,SD!N10,TN!N10,TX!N10,UT!N10,VT!N10,VA!N10,WA!N10,WV!N10,WI!N10,WY!N10)</f>
        <v>4179.0320000000002</v>
      </c>
      <c r="O10" s="44">
        <f>SUM(AL!O10,AK!O10,AZ!O10,AR!O10,CA!O10,CO!O10,CT!O10,DE!O10,FL!O10,GA!O10,HI!O10,ID!O10,IL!O10,IN!O10,IA!O10,KS!O10,KY!O10,LA!O10,ME!O10,MD!O10,MA!O10,MI!O10,MN!O10,MS!O10,MO!O10,MT!O10)+SUM(NE!O10,NV!O10,NH!O10,NJ!O10,NM!O10,NY!O10,NC!O10,ND!O10,OH!O10,OK!O10,OR!O10,PA!O10,RI!O10,SC!O10,SD!O10,TN!O10,TX!O10,UT!O10,VT!O10,VA!O10,WA!O10,WV!O10,WI!O10,WY!O10)</f>
        <v>4238.9629999999997</v>
      </c>
      <c r="P10" s="44">
        <f>SUM(AL!P10,AK!P10,AZ!P10,AR!P10,CA!P10,CO!P10,CT!P10,DE!P10,FL!P10,GA!P10,HI!P10,ID!P10,IL!P10,IN!P10,IA!P10,KS!P10,KY!P10,LA!P10,ME!P10,MD!P10,MA!P10,MI!P10,MN!P10,MS!P10,MO!P10,MT!P10)+SUM(NE!P10,NV!P10,NH!P10,NJ!P10,NM!P10,NY!P10,NC!P10,ND!P10,OH!P10,OK!P10,OR!P10,PA!P10,RI!P10,SC!P10,SD!P10,TN!P10,TX!P10,UT!P10,VT!P10,VA!P10,WA!P10,WV!P10,WI!P10,WY!P10)</f>
        <v>4058.5959999999995</v>
      </c>
      <c r="R10" s="42">
        <f>B10-US!B10</f>
        <v>0</v>
      </c>
      <c r="S10" s="42">
        <f>C10-US!C10</f>
        <v>0</v>
      </c>
      <c r="T10" s="42">
        <f>D10-US!D10</f>
        <v>0</v>
      </c>
      <c r="U10" s="42">
        <f>E10-US!E10</f>
        <v>0</v>
      </c>
      <c r="V10" s="42">
        <f>F10-US!F10</f>
        <v>0</v>
      </c>
      <c r="W10" s="42">
        <f>G10-US!G10</f>
        <v>0</v>
      </c>
      <c r="X10" s="42">
        <f>H10-US!H10</f>
        <v>0</v>
      </c>
      <c r="Y10" s="42">
        <f>I10-US!I10</f>
        <v>0</v>
      </c>
      <c r="Z10" s="42">
        <f>J10-US!J10</f>
        <v>0</v>
      </c>
      <c r="AA10" s="42">
        <f>K10-US!K10</f>
        <v>0</v>
      </c>
      <c r="AB10" s="42">
        <f>L10-US!L10</f>
        <v>0</v>
      </c>
      <c r="AC10" s="42">
        <f>M10-US!M10</f>
        <v>0</v>
      </c>
      <c r="AD10" s="42">
        <f>N10-US!N10</f>
        <v>0</v>
      </c>
      <c r="AE10" s="42">
        <f>O10-US!O10</f>
        <v>0</v>
      </c>
      <c r="AF10" s="42">
        <f>P10-US!P10</f>
        <v>0</v>
      </c>
    </row>
    <row r="11" spans="1:32">
      <c r="A11" s="17" t="s">
        <v>44</v>
      </c>
      <c r="B11" s="44">
        <f>SUM(AL!B11,AK!B11,AZ!B11,AR!B11,CA!B11,CO!B11,CT!B11,DE!B11,FL!B11,GA!B11,HI!B11,ID!B11,IL!B11,IN!B11,IA!B11,KS!B11,KY!B11,LA!B11,ME!B11,MD!B11,MA!B11,MI!B11,MN!B11,MS!B11,MO!B11,MT!B11)+SUM(NE!B11,NV!B11,NH!B11,NJ!B11,NM!B11,NY!B11,NC!B11,ND!B11,OH!B11,OK!B11,OR!B11,PA!B11,RI!B11,SC!B11,SD!B11,TN!B11,TX!B11,UT!B11,VT!B11,VA!B11,WA!B11,WV!B11,WI!B11,WY!B11)</f>
        <v>749.30799999999999</v>
      </c>
      <c r="C11" s="44">
        <f>SUM(AL!C11,AK!C11,AZ!C11,AR!C11,CA!C11,CO!C11,CT!C11,DE!C11,FL!C11,GA!C11,HI!C11,ID!C11,IL!C11,IN!C11,IA!C11,KS!C11,KY!C11,LA!C11,ME!C11,MD!C11,MA!C11,MI!C11,MN!C11,MS!C11,MO!C11,MT!C11)+SUM(NE!C11,NV!C11,NH!C11,NJ!C11,NM!C11,NY!C11,NC!C11,ND!C11,OH!C11,OK!C11,OR!C11,PA!C11,RI!C11,SC!C11,SD!C11,TN!C11,TX!C11,UT!C11,VT!C11,VA!C11,WA!C11,WV!C11,WI!C11,WY!C11)</f>
        <v>830.96400000000017</v>
      </c>
      <c r="D11" s="44">
        <f>SUM(AL!D11,AK!D11,AZ!D11,AR!D11,CA!D11,CO!D11,CT!D11,DE!D11,FL!D11,GA!D11,HI!D11,ID!D11,IL!D11,IN!D11,IA!D11,KS!D11,KY!D11,LA!D11,ME!D11,MD!D11,MA!D11,MI!D11,MN!D11,MS!D11,MO!D11,MT!D11)+SUM(NE!D11,NV!D11,NH!D11,NJ!D11,NM!D11,NY!D11,NC!D11,ND!D11,OH!D11,OK!D11,OR!D11,PA!D11,RI!D11,SC!D11,SD!D11,TN!D11,TX!D11,UT!D11,VT!D11,VA!D11,WA!D11,WV!D11,WI!D11,WY!D11)</f>
        <v>677.34400000000005</v>
      </c>
      <c r="E11" s="44">
        <f>SUM(AL!E11,AK!E11,AZ!E11,AR!E11,CA!E11,CO!E11,CT!E11,DE!E11,FL!E11,GA!E11,HI!E11,ID!E11,IL!E11,IN!E11,IA!E11,KS!E11,KY!E11,LA!E11,ME!E11,MD!E11,MA!E11,MI!E11,MN!E11,MS!E11,MO!E11,MT!E11)+SUM(NE!E11,NV!E11,NH!E11,NJ!E11,NM!E11,NY!E11,NC!E11,ND!E11,OH!E11,OK!E11,OR!E11,PA!E11,RI!E11,SC!E11,SD!E11,TN!E11,TX!E11,UT!E11,VT!E11,VA!E11,WA!E11,WV!E11,WI!E11,WY!E11)</f>
        <v>792.20399999999995</v>
      </c>
      <c r="F11" s="44">
        <f>SUM(AL!F11,AK!F11,AZ!F11,AR!F11,CA!F11,CO!F11,CT!F11,DE!F11,FL!F11,GA!F11,HI!F11,ID!F11,IL!F11,IN!F11,IA!F11,KS!F11,KY!F11,LA!F11,ME!F11,MD!F11,MA!F11,MI!F11,MN!F11,MS!F11,MO!F11,MT!F11)+SUM(NE!F11,NV!F11,NH!F11,NJ!F11,NM!F11,NY!F11,NC!F11,ND!F11,OH!F11,OK!F11,OR!F11,PA!F11,RI!F11,SC!F11,SD!F11,TN!F11,TX!F11,UT!F11,VT!F11,VA!F11,WA!F11,WV!F11,WI!F11,WY!F11)</f>
        <v>836.68700000000001</v>
      </c>
      <c r="G11" s="44">
        <f>SUM(AL!G11,AK!G11,AZ!G11,AR!G11,CA!G11,CO!G11,CT!G11,DE!G11,FL!G11,GA!G11,HI!G11,ID!G11,IL!G11,IN!G11,IA!G11,KS!G11,KY!G11,LA!G11,ME!G11,MD!G11,MA!G11,MI!G11,MN!G11,MS!G11,MO!G11,MT!G11)+SUM(NE!G11,NV!G11,NH!G11,NJ!G11,NM!G11,NY!G11,NC!G11,ND!G11,OH!G11,OK!G11,OR!G11,PA!G11,RI!G11,SC!G11,SD!G11,TN!G11,TX!G11,UT!G11,VT!G11,VA!G11,WA!G11,WV!G11,WI!G11,WY!G11)</f>
        <v>1022.3729999999996</v>
      </c>
      <c r="H11" s="44">
        <f>SUM(AL!H11,AK!H11,AZ!H11,AR!H11,CA!H11,CO!H11,CT!H11,DE!H11,FL!H11,GA!H11,HI!H11,ID!H11,IL!H11,IN!H11,IA!H11,KS!H11,KY!H11,LA!H11,ME!H11,MD!H11,MA!H11,MI!H11,MN!H11,MS!H11,MO!H11,MT!H11)+SUM(NE!H11,NV!H11,NH!H11,NJ!H11,NM!H11,NY!H11,NC!H11,ND!H11,OH!H11,OK!H11,OR!H11,PA!H11,RI!H11,SC!H11,SD!H11,TN!H11,TX!H11,UT!H11,VT!H11,VA!H11,WA!H11,WV!H11,WI!H11,WY!H11)</f>
        <v>1084.0320000000002</v>
      </c>
      <c r="I11" s="44">
        <f>SUM(AL!I11,AK!I11,AZ!I11,AR!I11,CA!I11,CO!I11,CT!I11,DE!I11,FL!I11,GA!I11,HI!I11,ID!I11,IL!I11,IN!I11,IA!I11,KS!I11,KY!I11,LA!I11,ME!I11,MD!I11,MA!I11,MI!I11,MN!I11,MS!I11,MO!I11,MT!I11)+SUM(NE!I11,NV!I11,NH!I11,NJ!I11,NM!I11,NY!I11,NC!I11,ND!I11,OH!I11,OK!I11,OR!I11,PA!I11,RI!I11,SC!I11,SD!I11,TN!I11,TX!I11,UT!I11,VT!I11,VA!I11,WA!I11,WV!I11,WI!I11,WY!I11)</f>
        <v>1355.6339999999998</v>
      </c>
      <c r="J11" s="44">
        <f>SUM(AL!J11,AK!J11,AZ!J11,AR!J11,CA!J11,CO!J11,CT!J11,DE!J11,FL!J11,GA!J11,HI!J11,ID!J11,IL!J11,IN!J11,IA!J11,KS!J11,KY!J11,LA!J11,ME!J11,MD!J11,MA!J11,MI!J11,MN!J11,MS!J11,MO!J11,MT!J11)+SUM(NE!J11,NV!J11,NH!J11,NJ!J11,NM!J11,NY!J11,NC!J11,ND!J11,OH!J11,OK!J11,OR!J11,PA!J11,RI!J11,SC!J11,SD!J11,TN!J11,TX!J11,UT!J11,VT!J11,VA!J11,WA!J11,WV!J11,WI!J11,WY!J11)</f>
        <v>1538.4110000000001</v>
      </c>
      <c r="K11" s="44">
        <f>SUM(AL!K11,AK!K11,AZ!K11,AR!K11,CA!K11,CO!K11,CT!K11,DE!K11,FL!K11,GA!K11,HI!K11,ID!K11,IL!K11,IN!K11,IA!K11,KS!K11,KY!K11,LA!K11,ME!K11,MD!K11,MA!K11,MI!K11,MN!K11,MS!K11,MO!K11,MT!K11)+SUM(NE!K11,NV!K11,NH!K11,NJ!K11,NM!K11,NY!K11,NC!K11,ND!K11,OH!K11,OK!K11,OR!K11,PA!K11,RI!K11,SC!K11,SD!K11,TN!K11,TX!K11,UT!K11,VT!K11,VA!K11,WA!K11,WV!K11,WI!K11,WY!K11)</f>
        <v>1482.4839999999999</v>
      </c>
      <c r="L11" s="44">
        <f>SUM(AL!L11,AK!L11,AZ!L11,AR!L11,CA!L11,CO!L11,CT!L11,DE!L11,FL!L11,GA!L11,HI!L11,ID!L11,IL!L11,IN!L11,IA!L11,KS!L11,KY!L11,LA!L11,ME!L11,MD!L11,MA!L11,MI!L11,MN!L11,MS!L11,MO!L11,MT!L11)+SUM(NE!L11,NV!L11,NH!L11,NJ!L11,NM!L11,NY!L11,NC!L11,ND!L11,OH!L11,OK!L11,OR!L11,PA!L11,RI!L11,SC!L11,SD!L11,TN!L11,TX!L11,UT!L11,VT!L11,VA!L11,WA!L11,WV!L11,WI!L11,WY!L11)</f>
        <v>1681.1500000000003</v>
      </c>
      <c r="M11" s="44">
        <f>SUM(AL!M11,AK!M11,AZ!M11,AR!M11,CA!M11,CO!M11,CT!M11,DE!M11,FL!M11,GA!M11,HI!M11,ID!M11,IL!M11,IN!M11,IA!M11,KS!M11,KY!M11,LA!M11,ME!M11,MD!M11,MA!M11,MI!M11,MN!M11,MS!M11,MO!M11,MT!M11)+SUM(NE!M11,NV!M11,NH!M11,NJ!M11,NM!M11,NY!M11,NC!M11,ND!M11,OH!M11,OK!M11,OR!M11,PA!M11,RI!M11,SC!M11,SD!M11,TN!M11,TX!M11,UT!M11,VT!M11,VA!M11,WA!M11,WV!M11,WI!M11,WY!M11)</f>
        <v>1985.6670000000001</v>
      </c>
      <c r="N11" s="44">
        <f>SUM(AL!N11,AK!N11,AZ!N11,AR!N11,CA!N11,CO!N11,CT!N11,DE!N11,FL!N11,GA!N11,HI!N11,ID!N11,IL!N11,IN!N11,IA!N11,KS!N11,KY!N11,LA!N11,ME!N11,MD!N11,MA!N11,MI!N11,MN!N11,MS!N11,MO!N11,MT!N11)+SUM(NE!N11,NV!N11,NH!N11,NJ!N11,NM!N11,NY!N11,NC!N11,ND!N11,OH!N11,OK!N11,OR!N11,PA!N11,RI!N11,SC!N11,SD!N11,TN!N11,TX!N11,UT!N11,VT!N11,VA!N11,WA!N11,WV!N11,WI!N11,WY!N11)</f>
        <v>2074.4229999999998</v>
      </c>
      <c r="O11" s="44">
        <f>SUM(AL!O11,AK!O11,AZ!O11,AR!O11,CA!O11,CO!O11,CT!O11,DE!O11,FL!O11,GA!O11,HI!O11,ID!O11,IL!O11,IN!O11,IA!O11,KS!O11,KY!O11,LA!O11,ME!O11,MD!O11,MA!O11,MI!O11,MN!O11,MS!O11,MO!O11,MT!O11)+SUM(NE!O11,NV!O11,NH!O11,NJ!O11,NM!O11,NY!O11,NC!O11,ND!O11,OH!O11,OK!O11,OR!O11,PA!O11,RI!O11,SC!O11,SD!O11,TN!O11,TX!O11,UT!O11,VT!O11,VA!O11,WA!O11,WV!O11,WI!O11,WY!O11)</f>
        <v>2220.6480000000006</v>
      </c>
      <c r="P11" s="44">
        <f>SUM(AL!P11,AK!P11,AZ!P11,AR!P11,CA!P11,CO!P11,CT!P11,DE!P11,FL!P11,GA!P11,HI!P11,ID!P11,IL!P11,IN!P11,IA!P11,KS!P11,KY!P11,LA!P11,ME!P11,MD!P11,MA!P11,MI!P11,MN!P11,MS!P11,MO!P11,MT!P11)+SUM(NE!P11,NV!P11,NH!P11,NJ!P11,NM!P11,NY!P11,NC!P11,ND!P11,OH!P11,OK!P11,OR!P11,PA!P11,RI!P11,SC!P11,SD!P11,TN!P11,TX!P11,UT!P11,VT!P11,VA!P11,WA!P11,WV!P11,WI!P11,WY!P11)</f>
        <v>2402.3169999999996</v>
      </c>
      <c r="R11" s="42">
        <f>B11-US!B11</f>
        <v>0</v>
      </c>
      <c r="S11" s="42">
        <f>C11-US!C11</f>
        <v>0</v>
      </c>
      <c r="T11" s="42">
        <f>D11-US!D11</f>
        <v>0</v>
      </c>
      <c r="U11" s="42">
        <f>E11-US!E11</f>
        <v>0</v>
      </c>
      <c r="V11" s="42">
        <f>F11-US!F11</f>
        <v>0</v>
      </c>
      <c r="W11" s="42">
        <f>G11-US!G11</f>
        <v>0</v>
      </c>
      <c r="X11" s="42">
        <f>H11-US!H11</f>
        <v>0</v>
      </c>
      <c r="Y11" s="42">
        <f>I11-US!I11</f>
        <v>0</v>
      </c>
      <c r="Z11" s="42">
        <f>J11-US!J11</f>
        <v>0</v>
      </c>
      <c r="AA11" s="42">
        <f>K11-US!K11</f>
        <v>0</v>
      </c>
      <c r="AB11" s="42">
        <f>L11-US!L11</f>
        <v>0</v>
      </c>
      <c r="AC11" s="42">
        <f>M11-US!M11</f>
        <v>0</v>
      </c>
      <c r="AD11" s="42">
        <f>N11-US!N11</f>
        <v>0</v>
      </c>
      <c r="AE11" s="42">
        <f>O11-US!O11</f>
        <v>0</v>
      </c>
      <c r="AF11" s="42">
        <f>P11-US!P11</f>
        <v>0</v>
      </c>
    </row>
    <row r="12" spans="1:32">
      <c r="A12" s="17" t="s">
        <v>16</v>
      </c>
      <c r="B12" s="44">
        <f>SUM(AL!B12,AK!B12,AZ!B12,AR!B12,CA!B12,CO!B12,CT!B12,DE!B12,FL!B12,GA!B12,HI!B12,ID!B12,IL!B12,IN!B12,IA!B12,KS!B12,KY!B12,LA!B12,ME!B12,MD!B12,MA!B12,MI!B12,MN!B12,MS!B12,MO!B12,MT!B12)+SUM(NE!B12,NV!B12,NH!B12,NJ!B12,NM!B12,NY!B12,NC!B12,ND!B12,OH!B12,OK!B12,OR!B12,PA!B12,RI!B12,SC!B12,SD!B12,TN!B12,TX!B12,UT!B12,VT!B12,VA!B12,WA!B12,WV!B12,WI!B12,WY!B12)</f>
        <v>1234.1210000000001</v>
      </c>
      <c r="C12" s="44">
        <f>SUM(AL!C12,AK!C12,AZ!C12,AR!C12,CA!C12,CO!C12,CT!C12,DE!C12,FL!C12,GA!C12,HI!C12,ID!C12,IL!C12,IN!C12,IA!C12,KS!C12,KY!C12,LA!C12,ME!C12,MD!C12,MA!C12,MI!C12,MN!C12,MS!C12,MO!C12,MT!C12)+SUM(NE!C12,NV!C12,NH!C12,NJ!C12,NM!C12,NY!C12,NC!C12,ND!C12,OH!C12,OK!C12,OR!C12,PA!C12,RI!C12,SC!C12,SD!C12,TN!C12,TX!C12,UT!C12,VT!C12,VA!C12,WA!C12,WV!C12,WI!C12,WY!C12)</f>
        <v>1206.587</v>
      </c>
      <c r="D12" s="44">
        <f>SUM(AL!D12,AK!D12,AZ!D12,AR!D12,CA!D12,CO!D12,CT!D12,DE!D12,FL!D12,GA!D12,HI!D12,ID!D12,IL!D12,IN!D12,IA!D12,KS!D12,KY!D12,LA!D12,ME!D12,MD!D12,MA!D12,MI!D12,MN!D12,MS!D12,MO!D12,MT!D12)+SUM(NE!D12,NV!D12,NH!D12,NJ!D12,NM!D12,NY!D12,NC!D12,ND!D12,OH!D12,OK!D12,OR!D12,PA!D12,RI!D12,SC!D12,SD!D12,TN!D12,TX!D12,UT!D12,VT!D12,VA!D12,WA!D12,WV!D12,WI!D12,WY!D12)</f>
        <v>1253.9270000000001</v>
      </c>
      <c r="E12" s="44">
        <f>SUM(AL!E12,AK!E12,AZ!E12,AR!E12,CA!E12,CO!E12,CT!E12,DE!E12,FL!E12,GA!E12,HI!E12,ID!E12,IL!E12,IN!E12,IA!E12,KS!E12,KY!E12,LA!E12,ME!E12,MD!E12,MA!E12,MI!E12,MN!E12,MS!E12,MO!E12,MT!E12)+SUM(NE!E12,NV!E12,NH!E12,NJ!E12,NM!E12,NY!E12,NC!E12,ND!E12,OH!E12,OK!E12,OR!E12,PA!E12,RI!E12,SC!E12,SD!E12,TN!E12,TX!E12,UT!E12,VT!E12,VA!E12,WA!E12,WV!E12,WI!E12,WY!E12)</f>
        <v>1324.6479999999999</v>
      </c>
      <c r="F12" s="44">
        <f>SUM(AL!F12,AK!F12,AZ!F12,AR!F12,CA!F12,CO!F12,CT!F12,DE!F12,FL!F12,GA!F12,HI!F12,ID!F12,IL!F12,IN!F12,IA!F12,KS!F12,KY!F12,LA!F12,ME!F12,MD!F12,MA!F12,MI!F12,MN!F12,MS!F12,MO!F12,MT!F12)+SUM(NE!F12,NV!F12,NH!F12,NJ!F12,NM!F12,NY!F12,NC!F12,ND!F12,OH!F12,OK!F12,OR!F12,PA!F12,RI!F12,SC!F12,SD!F12,TN!F12,TX!F12,UT!F12,VT!F12,VA!F12,WA!F12,WV!F12,WI!F12,WY!F12)</f>
        <v>1386.8510000000001</v>
      </c>
      <c r="G12" s="44">
        <f>SUM(AL!G12,AK!G12,AZ!G12,AR!G12,CA!G12,CO!G12,CT!G12,DE!G12,FL!G12,GA!G12,HI!G12,ID!G12,IL!G12,IN!G12,IA!G12,KS!G12,KY!G12,LA!G12,ME!G12,MD!G12,MA!G12,MI!G12,MN!G12,MS!G12,MO!G12,MT!G12)+SUM(NE!G12,NV!G12,NH!G12,NJ!G12,NM!G12,NY!G12,NC!G12,ND!G12,OH!G12,OK!G12,OR!G12,PA!G12,RI!G12,SC!G12,SD!G12,TN!G12,TX!G12,UT!G12,VT!G12,VA!G12,WA!G12,WV!G12,WI!G12,WY!G12)</f>
        <v>1545.1909999999998</v>
      </c>
      <c r="H12" s="44">
        <f>SUM(AL!H12,AK!H12,AZ!H12,AR!H12,CA!H12,CO!H12,CT!H12,DE!H12,FL!H12,GA!H12,HI!H12,ID!H12,IL!H12,IN!H12,IA!H12,KS!H12,KY!H12,LA!H12,ME!H12,MD!H12,MA!H12,MI!H12,MN!H12,MS!H12,MO!H12,MT!H12)+SUM(NE!H12,NV!H12,NH!H12,NJ!H12,NM!H12,NY!H12,NC!H12,ND!H12,OH!H12,OK!H12,OR!H12,PA!H12,RI!H12,SC!H12,SD!H12,TN!H12,TX!H12,UT!H12,VT!H12,VA!H12,WA!H12,WV!H12,WI!H12,WY!H12)</f>
        <v>1689.2309999999998</v>
      </c>
      <c r="I12" s="44">
        <f>SUM(AL!I12,AK!I12,AZ!I12,AR!I12,CA!I12,CO!I12,CT!I12,DE!I12,FL!I12,GA!I12,HI!I12,ID!I12,IL!I12,IN!I12,IA!I12,KS!I12,KY!I12,LA!I12,ME!I12,MD!I12,MA!I12,MI!I12,MN!I12,MS!I12,MO!I12,MT!I12)+SUM(NE!I12,NV!I12,NH!I12,NJ!I12,NM!I12,NY!I12,NC!I12,ND!I12,OH!I12,OK!I12,OR!I12,PA!I12,RI!I12,SC!I12,SD!I12,TN!I12,TX!I12,UT!I12,VT!I12,VA!I12,WA!I12,WV!I12,WI!I12,WY!I12)</f>
        <v>1815.4420000000002</v>
      </c>
      <c r="J12" s="44">
        <f>SUM(AL!J12,AK!J12,AZ!J12,AR!J12,CA!J12,CO!J12,CT!J12,DE!J12,FL!J12,GA!J12,HI!J12,ID!J12,IL!J12,IN!J12,IA!J12,KS!J12,KY!J12,LA!J12,ME!J12,MD!J12,MA!J12,MI!J12,MN!J12,MS!J12,MO!J12,MT!J12)+SUM(NE!J12,NV!J12,NH!J12,NJ!J12,NM!J12,NY!J12,NC!J12,ND!J12,OH!J12,OK!J12,OR!J12,PA!J12,RI!J12,SC!J12,SD!J12,TN!J12,TX!J12,UT!J12,VT!J12,VA!J12,WA!J12,WV!J12,WI!J12,WY!J12)</f>
        <v>1955.0950000000007</v>
      </c>
      <c r="K12" s="44">
        <f>SUM(AL!K12,AK!K12,AZ!K12,AR!K12,CA!K12,CO!K12,CT!K12,DE!K12,FL!K12,GA!K12,HI!K12,ID!K12,IL!K12,IN!K12,IA!K12,KS!K12,KY!K12,LA!K12,ME!K12,MD!K12,MA!K12,MI!K12,MN!K12,MS!K12,MO!K12,MT!K12)+SUM(NE!K12,NV!K12,NH!K12,NJ!K12,NM!K12,NY!K12,NC!K12,ND!K12,OH!K12,OK!K12,OR!K12,PA!K12,RI!K12,SC!K12,SD!K12,TN!K12,TX!K12,UT!K12,VT!K12,VA!K12,WA!K12,WV!K12,WI!K12,WY!K12)</f>
        <v>1917.924</v>
      </c>
      <c r="L12" s="44">
        <f>SUM(AL!L12,AK!L12,AZ!L12,AR!L12,CA!L12,CO!L12,CT!L12,DE!L12,FL!L12,GA!L12,HI!L12,ID!L12,IL!L12,IN!L12,IA!L12,KS!L12,KY!L12,LA!L12,ME!L12,MD!L12,MA!L12,MI!L12,MN!L12,MS!L12,MO!L12,MT!L12)+SUM(NE!L12,NV!L12,NH!L12,NJ!L12,NM!L12,NY!L12,NC!L12,ND!L12,OH!L12,OK!L12,OR!L12,PA!L12,RI!L12,SC!L12,SD!L12,TN!L12,TX!L12,UT!L12,VT!L12,VA!L12,WA!L12,WV!L12,WI!L12,WY!L12)</f>
        <v>2102.0129999999999</v>
      </c>
      <c r="M12" s="44">
        <f>SUM(AL!M12,AK!M12,AZ!M12,AR!M12,CA!M12,CO!M12,CT!M12,DE!M12,FL!M12,GA!M12,HI!M12,ID!M12,IL!M12,IN!M12,IA!M12,KS!M12,KY!M12,LA!M12,ME!M12,MD!M12,MA!M12,MI!M12,MN!M12,MS!M12,MO!M12,MT!M12)+SUM(NE!M12,NV!M12,NH!M12,NJ!M12,NM!M12,NY!M12,NC!M12,ND!M12,OH!M12,OK!M12,OR!M12,PA!M12,RI!M12,SC!M12,SD!M12,TN!M12,TX!M12,UT!M12,VT!M12,VA!M12,WA!M12,WV!M12,WI!M12,WY!M12)</f>
        <v>2221.3110000000006</v>
      </c>
      <c r="N12" s="44">
        <f>SUM(AL!N12,AK!N12,AZ!N12,AR!N12,CA!N12,CO!N12,CT!N12,DE!N12,FL!N12,GA!N12,HI!N12,ID!N12,IL!N12,IN!N12,IA!N12,KS!N12,KY!N12,LA!N12,ME!N12,MD!N12,MA!N12,MI!N12,MN!N12,MS!N12,MO!N12,MT!N12)+SUM(NE!N12,NV!N12,NH!N12,NJ!N12,NM!N12,NY!N12,NC!N12,ND!N12,OH!N12,OK!N12,OR!N12,PA!N12,RI!N12,SC!N12,SD!N12,TN!N12,TX!N12,UT!N12,VT!N12,VA!N12,WA!N12,WV!N12,WI!N12,WY!N12)</f>
        <v>2159.3960000000006</v>
      </c>
      <c r="O12" s="44">
        <f>SUM(AL!O12,AK!O12,AZ!O12,AR!O12,CA!O12,CO!O12,CT!O12,DE!O12,FL!O12,GA!O12,HI!O12,ID!O12,IL!O12,IN!O12,IA!O12,KS!O12,KY!O12,LA!O12,ME!O12,MD!O12,MA!O12,MI!O12,MN!O12,MS!O12,MO!O12,MT!O12)+SUM(NE!O12,NV!O12,NH!O12,NJ!O12,NM!O12,NY!O12,NC!O12,ND!O12,OH!O12,OK!O12,OR!O12,PA!O12,RI!O12,SC!O12,SD!O12,TN!O12,TX!O12,UT!O12,VT!O12,VA!O12,WA!O12,WV!O12,WI!O12,WY!O12)</f>
        <v>2402.3879999999995</v>
      </c>
      <c r="P12" s="44">
        <f>SUM(AL!P12,AK!P12,AZ!P12,AR!P12,CA!P12,CO!P12,CT!P12,DE!P12,FL!P12,GA!P12,HI!P12,ID!P12,IL!P12,IN!P12,IA!P12,KS!P12,KY!P12,LA!P12,ME!P12,MD!P12,MA!P12,MI!P12,MN!P12,MS!P12,MO!P12,MT!P12)+SUM(NE!P12,NV!P12,NH!P12,NJ!P12,NM!P12,NY!P12,NC!P12,ND!P12,OH!P12,OK!P12,OR!P12,PA!P12,RI!P12,SC!P12,SD!P12,TN!P12,TX!P12,UT!P12,VT!P12,VA!P12,WA!P12,WV!P12,WI!P12,WY!P12)</f>
        <v>2416.0639999999994</v>
      </c>
      <c r="R12" s="42">
        <f>B12-US!B12</f>
        <v>0</v>
      </c>
      <c r="S12" s="42">
        <f>C12-US!C12</f>
        <v>0</v>
      </c>
      <c r="T12" s="42">
        <f>D12-US!D12</f>
        <v>0</v>
      </c>
      <c r="U12" s="42">
        <f>E12-US!E12</f>
        <v>0</v>
      </c>
      <c r="V12" s="42">
        <f>F12-US!F12</f>
        <v>0</v>
      </c>
      <c r="W12" s="42">
        <f>G12-US!G12</f>
        <v>0</v>
      </c>
      <c r="X12" s="42">
        <f>H12-US!H12</f>
        <v>0</v>
      </c>
      <c r="Y12" s="42">
        <f>I12-US!I12</f>
        <v>0</v>
      </c>
      <c r="Z12" s="42">
        <f>J12-US!J12</f>
        <v>0</v>
      </c>
      <c r="AA12" s="42">
        <f>K12-US!K12</f>
        <v>0</v>
      </c>
      <c r="AB12" s="42">
        <f>L12-US!L12</f>
        <v>0</v>
      </c>
      <c r="AC12" s="42">
        <f>M12-US!M12</f>
        <v>0</v>
      </c>
      <c r="AD12" s="42">
        <f>N12-US!N12</f>
        <v>0</v>
      </c>
      <c r="AE12" s="42">
        <f>O12-US!O12</f>
        <v>0</v>
      </c>
      <c r="AF12" s="42">
        <f>P12-US!P12</f>
        <v>0</v>
      </c>
    </row>
    <row r="13" spans="1:32">
      <c r="A13" s="36" t="s">
        <v>17</v>
      </c>
      <c r="B13" s="44">
        <f>SUM(AL!B13,AK!B13,AZ!B13,AR!B13,CA!B13,CO!B13,CT!B13,DE!B13,FL!B13,GA!B13,HI!B13,ID!B13,IL!B13,IN!B13,IA!B13,KS!B13,KY!B13,LA!B13,ME!B13,MD!B13,MA!B13,MI!B13,MN!B13,MS!B13,MO!B13,MT!B13)+SUM(NE!B13,NV!B13,NH!B13,NJ!B13,NM!B13,NY!B13,NC!B13,ND!B13,OH!B13,OK!B13,OR!B13,PA!B13,RI!B13,SC!B13,SD!B13,TN!B13,TX!B13,UT!B13,VT!B13,VA!B13,WA!B13,WV!B13,WI!B13,WY!B13)</f>
        <v>1878.0640000000003</v>
      </c>
      <c r="C13" s="44">
        <f>SUM(AL!C13,AK!C13,AZ!C13,AR!C13,CA!C13,CO!C13,CT!C13,DE!C13,FL!C13,GA!C13,HI!C13,ID!C13,IL!C13,IN!C13,IA!C13,KS!C13,KY!C13,LA!C13,ME!C13,MD!C13,MA!C13,MI!C13,MN!C13,MS!C13,MO!C13,MT!C13)+SUM(NE!C13,NV!C13,NH!C13,NJ!C13,NM!C13,NY!C13,NC!C13,ND!C13,OH!C13,OK!C13,OR!C13,PA!C13,RI!C13,SC!C13,SD!C13,TN!C13,TX!C13,UT!C13,VT!C13,VA!C13,WA!C13,WV!C13,WI!C13,WY!C13)</f>
        <v>1816.9810000000007</v>
      </c>
      <c r="D13" s="44">
        <f>SUM(AL!D13,AK!D13,AZ!D13,AR!D13,CA!D13,CO!D13,CT!D13,DE!D13,FL!D13,GA!D13,HI!D13,ID!D13,IL!D13,IN!D13,IA!D13,KS!D13,KY!D13,LA!D13,ME!D13,MD!D13,MA!D13,MI!D13,MN!D13,MS!D13,MO!D13,MT!D13)+SUM(NE!D13,NV!D13,NH!D13,NJ!D13,NM!D13,NY!D13,NC!D13,ND!D13,OH!D13,OK!D13,OR!D13,PA!D13,RI!D13,SC!D13,SD!D13,TN!D13,TX!D13,UT!D13,VT!D13,VA!D13,WA!D13,WV!D13,WI!D13,WY!D13)</f>
        <v>1775.7820000000002</v>
      </c>
      <c r="E13" s="44">
        <f>SUM(AL!E13,AK!E13,AZ!E13,AR!E13,CA!E13,CO!E13,CT!E13,DE!E13,FL!E13,GA!E13,HI!E13,ID!E13,IL!E13,IN!E13,IA!E13,KS!E13,KY!E13,LA!E13,ME!E13,MD!E13,MA!E13,MI!E13,MN!E13,MS!E13,MO!E13,MT!E13)+SUM(NE!E13,NV!E13,NH!E13,NJ!E13,NM!E13,NY!E13,NC!E13,ND!E13,OH!E13,OK!E13,OR!E13,PA!E13,RI!E13,SC!E13,SD!E13,TN!E13,TX!E13,UT!E13,VT!E13,VA!E13,WA!E13,WV!E13,WI!E13,WY!E13)</f>
        <v>1731.19</v>
      </c>
      <c r="F13" s="44">
        <f>SUM(AL!F13,AK!F13,AZ!F13,AR!F13,CA!F13,CO!F13,CT!F13,DE!F13,FL!F13,GA!F13,HI!F13,ID!F13,IL!F13,IN!F13,IA!F13,KS!F13,KY!F13,LA!F13,ME!F13,MD!F13,MA!F13,MI!F13,MN!F13,MS!F13,MO!F13,MT!F13)+SUM(NE!F13,NV!F13,NH!F13,NJ!F13,NM!F13,NY!F13,NC!F13,ND!F13,OH!F13,OK!F13,OR!F13,PA!F13,RI!F13,SC!F13,SD!F13,TN!F13,TX!F13,UT!F13,VT!F13,VA!F13,WA!F13,WV!F13,WI!F13,WY!F13)</f>
        <v>1862.6759999999997</v>
      </c>
      <c r="G13" s="44">
        <f>SUM(AL!G13,AK!G13,AZ!G13,AR!G13,CA!G13,CO!G13,CT!G13,DE!G13,FL!G13,GA!G13,HI!G13,ID!G13,IL!G13,IN!G13,IA!G13,KS!G13,KY!G13,LA!G13,ME!G13,MD!G13,MA!G13,MI!G13,MN!G13,MS!G13,MO!G13,MT!G13)+SUM(NE!G13,NV!G13,NH!G13,NJ!G13,NM!G13,NY!G13,NC!G13,ND!G13,OH!G13,OK!G13,OR!G13,PA!G13,RI!G13,SC!G13,SD!G13,TN!G13,TX!G13,UT!G13,VT!G13,VA!G13,WA!G13,WV!G13,WI!G13,WY!G13)</f>
        <v>2025.6730000000002</v>
      </c>
      <c r="H13" s="44">
        <f>SUM(AL!H13,AK!H13,AZ!H13,AR!H13,CA!H13,CO!H13,CT!H13,DE!H13,FL!H13,GA!H13,HI!H13,ID!H13,IL!H13,IN!H13,IA!H13,KS!H13,KY!H13,LA!H13,ME!H13,MD!H13,MA!H13,MI!H13,MN!H13,MS!H13,MO!H13,MT!H13)+SUM(NE!H13,NV!H13,NH!H13,NJ!H13,NM!H13,NY!H13,NC!H13,ND!H13,OH!H13,OK!H13,OR!H13,PA!H13,RI!H13,SC!H13,SD!H13,TN!H13,TX!H13,UT!H13,VT!H13,VA!H13,WA!H13,WV!H13,WI!H13,WY!H13)</f>
        <v>2223.652000000001</v>
      </c>
      <c r="I13" s="44">
        <f>SUM(AL!I13,AK!I13,AZ!I13,AR!I13,CA!I13,CO!I13,CT!I13,DE!I13,FL!I13,GA!I13,HI!I13,ID!I13,IL!I13,IN!I13,IA!I13,KS!I13,KY!I13,LA!I13,ME!I13,MD!I13,MA!I13,MI!I13,MN!I13,MS!I13,MO!I13,MT!I13)+SUM(NE!I13,NV!I13,NH!I13,NJ!I13,NM!I13,NY!I13,NC!I13,ND!I13,OH!I13,OK!I13,OR!I13,PA!I13,RI!I13,SC!I13,SD!I13,TN!I13,TX!I13,UT!I13,VT!I13,VA!I13,WA!I13,WV!I13,WI!I13,WY!I13)</f>
        <v>2491.4989999999998</v>
      </c>
      <c r="J13" s="44">
        <f>SUM(AL!J13,AK!J13,AZ!J13,AR!J13,CA!J13,CO!J13,CT!J13,DE!J13,FL!J13,GA!J13,HI!J13,ID!J13,IL!J13,IN!J13,IA!J13,KS!J13,KY!J13,LA!J13,ME!J13,MD!J13,MA!J13,MI!J13,MN!J13,MS!J13,MO!J13,MT!J13)+SUM(NE!J13,NV!J13,NH!J13,NJ!J13,NM!J13,NY!J13,NC!J13,ND!J13,OH!J13,OK!J13,OR!J13,PA!J13,RI!J13,SC!J13,SD!J13,TN!J13,TX!J13,UT!J13,VT!J13,VA!J13,WA!J13,WV!J13,WI!J13,WY!J13)</f>
        <v>3168.6530000000002</v>
      </c>
      <c r="K13" s="44">
        <f>SUM(AL!K13,AK!K13,AZ!K13,AR!K13,CA!K13,CO!K13,CT!K13,DE!K13,FL!K13,GA!K13,HI!K13,ID!K13,IL!K13,IN!K13,IA!K13,KS!K13,KY!K13,LA!K13,ME!K13,MD!K13,MA!K13,MI!K13,MN!K13,MS!K13,MO!K13,MT!K13)+SUM(NE!K13,NV!K13,NH!K13,NJ!K13,NM!K13,NY!K13,NC!K13,ND!K13,OH!K13,OK!K13,OR!K13,PA!K13,RI!K13,SC!K13,SD!K13,TN!K13,TX!K13,UT!K13,VT!K13,VA!K13,WA!K13,WV!K13,WI!K13,WY!K13)</f>
        <v>3090.2739999999994</v>
      </c>
      <c r="L13" s="44">
        <f>SUM(AL!L13,AK!L13,AZ!L13,AR!L13,CA!L13,CO!L13,CT!L13,DE!L13,FL!L13,GA!L13,HI!L13,ID!L13,IL!L13,IN!L13,IA!L13,KS!L13,KY!L13,LA!L13,ME!L13,MD!L13,MA!L13,MI!L13,MN!L13,MS!L13,MO!L13,MT!L13)+SUM(NE!L13,NV!L13,NH!L13,NJ!L13,NM!L13,NY!L13,NC!L13,ND!L13,OH!L13,OK!L13,OR!L13,PA!L13,RI!L13,SC!L13,SD!L13,TN!L13,TX!L13,UT!L13,VT!L13,VA!L13,WA!L13,WV!L13,WI!L13,WY!L13)</f>
        <v>3273.4220000000014</v>
      </c>
      <c r="M13" s="44">
        <f>SUM(AL!M13,AK!M13,AZ!M13,AR!M13,CA!M13,CO!M13,CT!M13,DE!M13,FL!M13,GA!M13,HI!M13,ID!M13,IL!M13,IN!M13,IA!M13,KS!M13,KY!M13,LA!M13,ME!M13,MD!M13,MA!M13,MI!M13,MN!M13,MS!M13,MO!M13,MT!M13)+SUM(NE!M13,NV!M13,NH!M13,NJ!M13,NM!M13,NY!M13,NC!M13,ND!M13,OH!M13,OK!M13,OR!M13,PA!M13,RI!M13,SC!M13,SD!M13,TN!M13,TX!M13,UT!M13,VT!M13,VA!M13,WA!M13,WV!M13,WI!M13,WY!M13)</f>
        <v>3604.8600000000006</v>
      </c>
      <c r="N13" s="44">
        <f>SUM(AL!N13,AK!N13,AZ!N13,AR!N13,CA!N13,CO!N13,CT!N13,DE!N13,FL!N13,GA!N13,HI!N13,ID!N13,IL!N13,IN!N13,IA!N13,KS!N13,KY!N13,LA!N13,ME!N13,MD!N13,MA!N13,MI!N13,MN!N13,MS!N13,MO!N13,MT!N13)+SUM(NE!N13,NV!N13,NH!N13,NJ!N13,NM!N13,NY!N13,NC!N13,ND!N13,OH!N13,OK!N13,OR!N13,PA!N13,RI!N13,SC!N13,SD!N13,TN!N13,TX!N13,UT!N13,VT!N13,VA!N13,WA!N13,WV!N13,WI!N13,WY!N13)</f>
        <v>4051.8479999999981</v>
      </c>
      <c r="O13" s="44">
        <f>SUM(AL!O13,AK!O13,AZ!O13,AR!O13,CA!O13,CO!O13,CT!O13,DE!O13,FL!O13,GA!O13,HI!O13,ID!O13,IL!O13,IN!O13,IA!O13,KS!O13,KY!O13,LA!O13,ME!O13,MD!O13,MA!O13,MI!O13,MN!O13,MS!O13,MO!O13,MT!O13)+SUM(NE!O13,NV!O13,NH!O13,NJ!O13,NM!O13,NY!O13,NC!O13,ND!O13,OH!O13,OK!O13,OR!O13,PA!O13,RI!O13,SC!O13,SD!O13,TN!O13,TX!O13,UT!O13,VT!O13,VA!O13,WA!O13,WV!O13,WI!O13,WY!O13)</f>
        <v>4319.8160000000007</v>
      </c>
      <c r="P13" s="44">
        <f>SUM(AL!P13,AK!P13,AZ!P13,AR!P13,CA!P13,CO!P13,CT!P13,DE!P13,FL!P13,GA!P13,HI!P13,ID!P13,IL!P13,IN!P13,IA!P13,KS!P13,KY!P13,LA!P13,ME!P13,MD!P13,MA!P13,MI!P13,MN!P13,MS!P13,MO!P13,MT!P13)+SUM(NE!P13,NV!P13,NH!P13,NJ!P13,NM!P13,NY!P13,NC!P13,ND!P13,OH!P13,OK!P13,OR!P13,PA!P13,RI!P13,SC!P13,SD!P13,TN!P13,TX!P13,UT!P13,VT!P13,VA!P13,WA!P13,WV!P13,WI!P13,WY!P13)</f>
        <v>4603.3360000000002</v>
      </c>
      <c r="R13" s="42">
        <f>B13-US!B13</f>
        <v>0</v>
      </c>
      <c r="S13" s="42">
        <f>C13-US!C13</f>
        <v>0</v>
      </c>
      <c r="T13" s="42">
        <f>D13-US!D13</f>
        <v>0</v>
      </c>
      <c r="U13" s="42">
        <f>E13-US!E13</f>
        <v>0</v>
      </c>
      <c r="V13" s="42">
        <f>F13-US!F13</f>
        <v>0</v>
      </c>
      <c r="W13" s="42">
        <f>G13-US!G13</f>
        <v>0</v>
      </c>
      <c r="X13" s="42">
        <f>H13-US!H13</f>
        <v>0</v>
      </c>
      <c r="Y13" s="42">
        <f>I13-US!I13</f>
        <v>0</v>
      </c>
      <c r="Z13" s="42">
        <f>J13-US!J13</f>
        <v>0</v>
      </c>
      <c r="AA13" s="42">
        <f>K13-US!K13</f>
        <v>0</v>
      </c>
      <c r="AB13" s="42">
        <f>L13-US!L13</f>
        <v>0</v>
      </c>
      <c r="AC13" s="42">
        <f>M13-US!M13</f>
        <v>0</v>
      </c>
      <c r="AD13" s="42">
        <f>N13-US!N13</f>
        <v>0</v>
      </c>
      <c r="AE13" s="42">
        <f>O13-US!O13</f>
        <v>0</v>
      </c>
      <c r="AF13" s="42">
        <f>P13-US!P13</f>
        <v>0</v>
      </c>
    </row>
    <row r="14" spans="1:32">
      <c r="A14" s="36" t="s">
        <v>22</v>
      </c>
      <c r="B14" s="44">
        <f>SUM(AL!B14,AK!B14,AZ!B14,AR!B14,CA!B14,CO!B14,CT!B14,DE!B14,FL!B14,GA!B14,HI!B14,ID!B14,IL!B14,IN!B14,IA!B14,KS!B14,KY!B14,LA!B14,ME!B14,MD!B14,MA!B14,MI!B14,MN!B14,MS!B14,MO!B14,MT!B14)+SUM(NE!B14,NV!B14,NH!B14,NJ!B14,NM!B14,NY!B14,NC!B14,ND!B14,OH!B14,OK!B14,OR!B14,PA!B14,RI!B14,SC!B14,SD!B14,TN!B14,TX!B14,UT!B14,VT!B14,VA!B14,WA!B14,WV!B14,WI!B14,WY!B14)</f>
        <v>2079.5239999999994</v>
      </c>
      <c r="C14" s="44">
        <f>SUM(AL!C14,AK!C14,AZ!C14,AR!C14,CA!C14,CO!C14,CT!C14,DE!C14,FL!C14,GA!C14,HI!C14,ID!C14,IL!C14,IN!C14,IA!C14,KS!C14,KY!C14,LA!C14,ME!C14,MD!C14,MA!C14,MI!C14,MN!C14,MS!C14,MO!C14,MT!C14)+SUM(NE!C14,NV!C14,NH!C14,NJ!C14,NM!C14,NY!C14,NC!C14,ND!C14,OH!C14,OK!C14,OR!C14,PA!C14,RI!C14,SC!C14,SD!C14,TN!C14,TX!C14,UT!C14,VT!C14,VA!C14,WA!C14,WV!C14,WI!C14,WY!C14)</f>
        <v>2124.6509999999994</v>
      </c>
      <c r="D14" s="44">
        <f>SUM(AL!D14,AK!D14,AZ!D14,AR!D14,CA!D14,CO!D14,CT!D14,DE!D14,FL!D14,GA!D14,HI!D14,ID!D14,IL!D14,IN!D14,IA!D14,KS!D14,KY!D14,LA!D14,ME!D14,MD!D14,MA!D14,MI!D14,MN!D14,MS!D14,MO!D14,MT!D14)+SUM(NE!D14,NV!D14,NH!D14,NJ!D14,NM!D14,NY!D14,NC!D14,ND!D14,OH!D14,OK!D14,OR!D14,PA!D14,RI!D14,SC!D14,SD!D14,TN!D14,TX!D14,UT!D14,VT!D14,VA!D14,WA!D14,WV!D14,WI!D14,WY!D14)</f>
        <v>2134.0300000000002</v>
      </c>
      <c r="E14" s="44">
        <f>SUM(AL!E14,AK!E14,AZ!E14,AR!E14,CA!E14,CO!E14,CT!E14,DE!E14,FL!E14,GA!E14,HI!E14,ID!E14,IL!E14,IN!E14,IA!E14,KS!E14,KY!E14,LA!E14,ME!E14,MD!E14,MA!E14,MI!E14,MN!E14,MS!E14,MO!E14,MT!E14)+SUM(NE!E14,NV!E14,NH!E14,NJ!E14,NM!E14,NY!E14,NC!E14,ND!E14,OH!E14,OK!E14,OR!E14,PA!E14,RI!E14,SC!E14,SD!E14,TN!E14,TX!E14,UT!E14,VT!E14,VA!E14,WA!E14,WV!E14,WI!E14,WY!E14)</f>
        <v>2273.2320000000009</v>
      </c>
      <c r="F14" s="44">
        <f>SUM(AL!F14,AK!F14,AZ!F14,AR!F14,CA!F14,CO!F14,CT!F14,DE!F14,FL!F14,GA!F14,HI!F14,ID!F14,IL!F14,IN!F14,IA!F14,KS!F14,KY!F14,LA!F14,ME!F14,MD!F14,MA!F14,MI!F14,MN!F14,MS!F14,MO!F14,MT!F14)+SUM(NE!F14,NV!F14,NH!F14,NJ!F14,NM!F14,NY!F14,NC!F14,ND!F14,OH!F14,OK!F14,OR!F14,PA!F14,RI!F14,SC!F14,SD!F14,TN!F14,TX!F14,UT!F14,VT!F14,VA!F14,WA!F14,WV!F14,WI!F14,WY!F14)</f>
        <v>2394.072000000001</v>
      </c>
      <c r="G14" s="44">
        <f>SUM(AL!G14,AK!G14,AZ!G14,AR!G14,CA!G14,CO!G14,CT!G14,DE!G14,FL!G14,GA!G14,HI!G14,ID!G14,IL!G14,IN!G14,IA!G14,KS!G14,KY!G14,LA!G14,ME!G14,MD!G14,MA!G14,MI!G14,MN!G14,MS!G14,MO!G14,MT!G14)+SUM(NE!G14,NV!G14,NH!G14,NJ!G14,NM!G14,NY!G14,NC!G14,ND!G14,OH!G14,OK!G14,OR!G14,PA!G14,RI!G14,SC!G14,SD!G14,TN!G14,TX!G14,UT!G14,VT!G14,VA!G14,WA!G14,WV!G14,WI!G14,WY!G14)</f>
        <v>2696.5950000000003</v>
      </c>
      <c r="H14" s="44">
        <f>SUM(AL!H14,AK!H14,AZ!H14,AR!H14,CA!H14,CO!H14,CT!H14,DE!H14,FL!H14,GA!H14,HI!H14,ID!H14,IL!H14,IN!H14,IA!H14,KS!H14,KY!H14,LA!H14,ME!H14,MD!H14,MA!H14,MI!H14,MN!H14,MS!H14,MO!H14,MT!H14)+SUM(NE!H14,NV!H14,NH!H14,NJ!H14,NM!H14,NY!H14,NC!H14,ND!H14,OH!H14,OK!H14,OR!H14,PA!H14,RI!H14,SC!H14,SD!H14,TN!H14,TX!H14,UT!H14,VT!H14,VA!H14,WA!H14,WV!H14,WI!H14,WY!H14)</f>
        <v>2870.7949999999996</v>
      </c>
      <c r="I14" s="44">
        <f>SUM(AL!I14,AK!I14,AZ!I14,AR!I14,CA!I14,CO!I14,CT!I14,DE!I14,FL!I14,GA!I14,HI!I14,ID!I14,IL!I14,IN!I14,IA!I14,KS!I14,KY!I14,LA!I14,ME!I14,MD!I14,MA!I14,MI!I14,MN!I14,MS!I14,MO!I14,MT!I14)+SUM(NE!I14,NV!I14,NH!I14,NJ!I14,NM!I14,NY!I14,NC!I14,ND!I14,OH!I14,OK!I14,OR!I14,PA!I14,RI!I14,SC!I14,SD!I14,TN!I14,TX!I14,UT!I14,VT!I14,VA!I14,WA!I14,WV!I14,WI!I14,WY!I14)</f>
        <v>3140.0080000000003</v>
      </c>
      <c r="J14" s="44">
        <f>SUM(AL!J14,AK!J14,AZ!J14,AR!J14,CA!J14,CO!J14,CT!J14,DE!J14,FL!J14,GA!J14,HI!J14,ID!J14,IL!J14,IN!J14,IA!J14,KS!J14,KY!J14,LA!J14,ME!J14,MD!J14,MA!J14,MI!J14,MN!J14,MS!J14,MO!J14,MT!J14)+SUM(NE!J14,NV!J14,NH!J14,NJ!J14,NM!J14,NY!J14,NC!J14,ND!J14,OH!J14,OK!J14,OR!J14,PA!J14,RI!J14,SC!J14,SD!J14,TN!J14,TX!J14,UT!J14,VT!J14,VA!J14,WA!J14,WV!J14,WI!J14,WY!J14)</f>
        <v>3622.2910000000006</v>
      </c>
      <c r="K14" s="44">
        <f>SUM(AL!K14,AK!K14,AZ!K14,AR!K14,CA!K14,CO!K14,CT!K14,DE!K14,FL!K14,GA!K14,HI!K14,ID!K14,IL!K14,IN!K14,IA!K14,KS!K14,KY!K14,LA!K14,ME!K14,MD!K14,MA!K14,MI!K14,MN!K14,MS!K14,MO!K14,MT!K14)+SUM(NE!K14,NV!K14,NH!K14,NJ!K14,NM!K14,NY!K14,NC!K14,ND!K14,OH!K14,OK!K14,OR!K14,PA!K14,RI!K14,SC!K14,SD!K14,TN!K14,TX!K14,UT!K14,VT!K14,VA!K14,WA!K14,WV!K14,WI!K14,WY!K14)</f>
        <v>3513.208000000001</v>
      </c>
      <c r="L14" s="44">
        <f>SUM(AL!L14,AK!L14,AZ!L14,AR!L14,CA!L14,CO!L14,CT!L14,DE!L14,FL!L14,GA!L14,HI!L14,ID!L14,IL!L14,IN!L14,IA!L14,KS!L14,KY!L14,LA!L14,ME!L14,MD!L14,MA!L14,MI!L14,MN!L14,MS!L14,MO!L14,MT!L14)+SUM(NE!L14,NV!L14,NH!L14,NJ!L14,NM!L14,NY!L14,NC!L14,ND!L14,OH!L14,OK!L14,OR!L14,PA!L14,RI!L14,SC!L14,SD!L14,TN!L14,TX!L14,UT!L14,VT!L14,VA!L14,WA!L14,WV!L14,WI!L14,WY!L14)</f>
        <v>3980.8730000000014</v>
      </c>
      <c r="M14" s="44">
        <f>SUM(AL!M14,AK!M14,AZ!M14,AR!M14,CA!M14,CO!M14,CT!M14,DE!M14,FL!M14,GA!M14,HI!M14,ID!M14,IL!M14,IN!M14,IA!M14,KS!M14,KY!M14,LA!M14,ME!M14,MD!M14,MA!M14,MI!M14,MN!M14,MS!M14,MO!M14,MT!M14)+SUM(NE!M14,NV!M14,NH!M14,NJ!M14,NM!M14,NY!M14,NC!M14,ND!M14,OH!M14,OK!M14,OR!M14,PA!M14,RI!M14,SC!M14,SD!M14,TN!M14,TX!M14,UT!M14,VT!M14,VA!M14,WA!M14,WV!M14,WI!M14,WY!M14)</f>
        <v>4502.3720000000003</v>
      </c>
      <c r="N14" s="44">
        <f>SUM(AL!N14,AK!N14,AZ!N14,AR!N14,CA!N14,CO!N14,CT!N14,DE!N14,FL!N14,GA!N14,HI!N14,ID!N14,IL!N14,IN!N14,IA!N14,KS!N14,KY!N14,LA!N14,ME!N14,MD!N14,MA!N14,MI!N14,MN!N14,MS!N14,MO!N14,MT!N14)+SUM(NE!N14,NV!N14,NH!N14,NJ!N14,NM!N14,NY!N14,NC!N14,ND!N14,OH!N14,OK!N14,OR!N14,PA!N14,RI!N14,SC!N14,SD!N14,TN!N14,TX!N14,UT!N14,VT!N14,VA!N14,WA!N14,WV!N14,WI!N14,WY!N14)</f>
        <v>4935.0650000000005</v>
      </c>
      <c r="O14" s="44">
        <f>SUM(AL!O14,AK!O14,AZ!O14,AR!O14,CA!O14,CO!O14,CT!O14,DE!O14,FL!O14,GA!O14,HI!O14,ID!O14,IL!O14,IN!O14,IA!O14,KS!O14,KY!O14,LA!O14,ME!O14,MD!O14,MA!O14,MI!O14,MN!O14,MS!O14,MO!O14,MT!O14)+SUM(NE!O14,NV!O14,NH!O14,NJ!O14,NM!O14,NY!O14,NC!O14,ND!O14,OH!O14,OK!O14,OR!O14,PA!O14,RI!O14,SC!O14,SD!O14,TN!O14,TX!O14,UT!O14,VT!O14,VA!O14,WA!O14,WV!O14,WI!O14,WY!O14)</f>
        <v>5068.5470000000005</v>
      </c>
      <c r="P14" s="44">
        <f>SUM(AL!P14,AK!P14,AZ!P14,AR!P14,CA!P14,CO!P14,CT!P14,DE!P14,FL!P14,GA!P14,HI!P14,ID!P14,IL!P14,IN!P14,IA!P14,KS!P14,KY!P14,LA!P14,ME!P14,MD!P14,MA!P14,MI!P14,MN!P14,MS!P14,MO!P14,MT!P14)+SUM(NE!P14,NV!P14,NH!P14,NJ!P14,NM!P14,NY!P14,NC!P14,ND!P14,OH!P14,OK!P14,OR!P14,PA!P14,RI!P14,SC!P14,SD!P14,TN!P14,TX!P14,UT!P14,VT!P14,VA!P14,WA!P14,WV!P14,WI!P14,WY!P14)</f>
        <v>4946.5309999999981</v>
      </c>
      <c r="R14" s="42">
        <f>B14-US!B14</f>
        <v>0</v>
      </c>
      <c r="S14" s="42">
        <f>C14-US!C14</f>
        <v>0</v>
      </c>
      <c r="T14" s="42">
        <f>D14-US!D14</f>
        <v>0</v>
      </c>
      <c r="U14" s="42">
        <f>E14-US!E14</f>
        <v>0</v>
      </c>
      <c r="V14" s="42">
        <f>F14-US!F14</f>
        <v>0</v>
      </c>
      <c r="W14" s="42">
        <f>G14-US!G14</f>
        <v>0</v>
      </c>
      <c r="X14" s="42">
        <f>H14-US!H14</f>
        <v>0</v>
      </c>
      <c r="Y14" s="42">
        <f>I14-US!I14</f>
        <v>0</v>
      </c>
      <c r="Z14" s="42">
        <f>J14-US!J14</f>
        <v>0</v>
      </c>
      <c r="AA14" s="42">
        <f>K14-US!K14</f>
        <v>0</v>
      </c>
      <c r="AB14" s="42">
        <f>L14-US!L14</f>
        <v>0</v>
      </c>
      <c r="AC14" s="42">
        <f>M14-US!M14</f>
        <v>0</v>
      </c>
      <c r="AD14" s="42">
        <f>N14-US!N14</f>
        <v>0</v>
      </c>
      <c r="AE14" s="42">
        <f>O14-US!O14</f>
        <v>0</v>
      </c>
      <c r="AF14" s="42">
        <f>P14-US!P14</f>
        <v>0</v>
      </c>
    </row>
    <row r="15" spans="1:32">
      <c r="A15" s="36" t="s">
        <v>36</v>
      </c>
      <c r="B15" s="44">
        <f>SUM(AL!B15,AK!B15,AZ!B15,AR!B15,CA!B15,CO!B15,CT!B15,DE!B15,FL!B15,GA!B15,HI!B15,ID!B15,IL!B15,IN!B15,IA!B15,KS!B15,KY!B15,LA!B15,ME!B15,MD!B15,MA!B15,MI!B15,MN!B15,MS!B15,MO!B15,MT!B15)+SUM(NE!B15,NV!B15,NH!B15,NJ!B15,NM!B15,NY!B15,NC!B15,ND!B15,OH!B15,OK!B15,OR!B15,PA!B15,RI!B15,SC!B15,SD!B15,TN!B15,TX!B15,UT!B15,VT!B15,VA!B15,WA!B15,WV!B15,WI!B15,WY!B15)</f>
        <v>1909.8910000000003</v>
      </c>
      <c r="C15" s="44">
        <f>SUM(AL!C15,AK!C15,AZ!C15,AR!C15,CA!C15,CO!C15,CT!C15,DE!C15,FL!C15,GA!C15,HI!C15,ID!C15,IL!C15,IN!C15,IA!C15,KS!C15,KY!C15,LA!C15,ME!C15,MD!C15,MA!C15,MI!C15,MN!C15,MS!C15,MO!C15,MT!C15)+SUM(NE!C15,NV!C15,NH!C15,NJ!C15,NM!C15,NY!C15,NC!C15,ND!C15,OH!C15,OK!C15,OR!C15,PA!C15,RI!C15,SC!C15,SD!C15,TN!C15,TX!C15,UT!C15,VT!C15,VA!C15,WA!C15,WV!C15,WI!C15,WY!C15)</f>
        <v>1868.0790000000006</v>
      </c>
      <c r="D15" s="44">
        <f>SUM(AL!D15,AK!D15,AZ!D15,AR!D15,CA!D15,CO!D15,CT!D15,DE!D15,FL!D15,GA!D15,HI!D15,ID!D15,IL!D15,IN!D15,IA!D15,KS!D15,KY!D15,LA!D15,ME!D15,MD!D15,MA!D15,MI!D15,MN!D15,MS!D15,MO!D15,MT!D15)+SUM(NE!D15,NV!D15,NH!D15,NJ!D15,NM!D15,NY!D15,NC!D15,ND!D15,OH!D15,OK!D15,OR!D15,PA!D15,RI!D15,SC!D15,SD!D15,TN!D15,TX!D15,UT!D15,VT!D15,VA!D15,WA!D15,WV!D15,WI!D15,WY!D15)</f>
        <v>1880.8369999999998</v>
      </c>
      <c r="E15" s="44">
        <f>SUM(AL!E15,AK!E15,AZ!E15,AR!E15,CA!E15,CO!E15,CT!E15,DE!E15,FL!E15,GA!E15,HI!E15,ID!E15,IL!E15,IN!E15,IA!E15,KS!E15,KY!E15,LA!E15,ME!E15,MD!E15,MA!E15,MI!E15,MN!E15,MS!E15,MO!E15,MT!E15)+SUM(NE!E15,NV!E15,NH!E15,NJ!E15,NM!E15,NY!E15,NC!E15,ND!E15,OH!E15,OK!E15,OR!E15,PA!E15,RI!E15,SC!E15,SD!E15,TN!E15,TX!E15,UT!E15,VT!E15,VA!E15,WA!E15,WV!E15,WI!E15,WY!E15)</f>
        <v>2011.0919999999999</v>
      </c>
      <c r="F15" s="44">
        <f>SUM(AL!F15,AK!F15,AZ!F15,AR!F15,CA!F15,CO!F15,CT!F15,DE!F15,FL!F15,GA!F15,HI!F15,ID!F15,IL!F15,IN!F15,IA!F15,KS!F15,KY!F15,LA!F15,ME!F15,MD!F15,MA!F15,MI!F15,MN!F15,MS!F15,MO!F15,MT!F15)+SUM(NE!F15,NV!F15,NH!F15,NJ!F15,NM!F15,NY!F15,NC!F15,ND!F15,OH!F15,OK!F15,OR!F15,PA!F15,RI!F15,SC!F15,SD!F15,TN!F15,TX!F15,UT!F15,VT!F15,VA!F15,WA!F15,WV!F15,WI!F15,WY!F15)</f>
        <v>2278.6460000000002</v>
      </c>
      <c r="G15" s="44">
        <f>SUM(AL!G15,AK!G15,AZ!G15,AR!G15,CA!G15,CO!G15,CT!G15,DE!G15,FL!G15,GA!G15,HI!G15,ID!G15,IL!G15,IN!G15,IA!G15,KS!G15,KY!G15,LA!G15,ME!G15,MD!G15,MA!G15,MI!G15,MN!G15,MS!G15,MO!G15,MT!G15)+SUM(NE!G15,NV!G15,NH!G15,NJ!G15,NM!G15,NY!G15,NC!G15,ND!G15,OH!G15,OK!G15,OR!G15,PA!G15,RI!G15,SC!G15,SD!G15,TN!G15,TX!G15,UT!G15,VT!G15,VA!G15,WA!G15,WV!G15,WI!G15,WY!G15)</f>
        <v>2205.8679999999999</v>
      </c>
      <c r="H15" s="44">
        <f>SUM(AL!H15,AK!H15,AZ!H15,AR!H15,CA!H15,CO!H15,CT!H15,DE!H15,FL!H15,GA!H15,HI!H15,ID!H15,IL!H15,IN!H15,IA!H15,KS!H15,KY!H15,LA!H15,ME!H15,MD!H15,MA!H15,MI!H15,MN!H15,MS!H15,MO!H15,MT!H15)+SUM(NE!H15,NV!H15,NH!H15,NJ!H15,NM!H15,NY!H15,NC!H15,ND!H15,OH!H15,OK!H15,OR!H15,PA!H15,RI!H15,SC!H15,SD!H15,TN!H15,TX!H15,UT!H15,VT!H15,VA!H15,WA!H15,WV!H15,WI!H15,WY!H15)</f>
        <v>2654.0839999999994</v>
      </c>
      <c r="I15" s="44">
        <f>SUM(AL!I15,AK!I15,AZ!I15,AR!I15,CA!I15,CO!I15,CT!I15,DE!I15,FL!I15,GA!I15,HI!I15,ID!I15,IL!I15,IN!I15,IA!I15,KS!I15,KY!I15,LA!I15,ME!I15,MD!I15,MA!I15,MI!I15,MN!I15,MS!I15,MO!I15,MT!I15)+SUM(NE!I15,NV!I15,NH!I15,NJ!I15,NM!I15,NY!I15,NC!I15,ND!I15,OH!I15,OK!I15,OR!I15,PA!I15,RI!I15,SC!I15,SD!I15,TN!I15,TX!I15,UT!I15,VT!I15,VA!I15,WA!I15,WV!I15,WI!I15,WY!I15)</f>
        <v>2989.2209999999995</v>
      </c>
      <c r="J15" s="44">
        <f>SUM(AL!J15,AK!J15,AZ!J15,AR!J15,CA!J15,CO!J15,CT!J15,DE!J15,FL!J15,GA!J15,HI!J15,ID!J15,IL!J15,IN!J15,IA!J15,KS!J15,KY!J15,LA!J15,ME!J15,MD!J15,MA!J15,MI!J15,MN!J15,MS!J15,MO!J15,MT!J15)+SUM(NE!J15,NV!J15,NH!J15,NJ!J15,NM!J15,NY!J15,NC!J15,ND!J15,OH!J15,OK!J15,OR!J15,PA!J15,RI!J15,SC!J15,SD!J15,TN!J15,TX!J15,UT!J15,VT!J15,VA!J15,WA!J15,WV!J15,WI!J15,WY!J15)</f>
        <v>3336.1</v>
      </c>
      <c r="K15" s="44">
        <f>SUM(AL!K15,AK!K15,AZ!K15,AR!K15,CA!K15,CO!K15,CT!K15,DE!K15,FL!K15,GA!K15,HI!K15,ID!K15,IL!K15,IN!K15,IA!K15,KS!K15,KY!K15,LA!K15,ME!K15,MD!K15,MA!K15,MI!K15,MN!K15,MS!K15,MO!K15,MT!K15)+SUM(NE!K15,NV!K15,NH!K15,NJ!K15,NM!K15,NY!K15,NC!K15,ND!K15,OH!K15,OK!K15,OR!K15,PA!K15,RI!K15,SC!K15,SD!K15,TN!K15,TX!K15,UT!K15,VT!K15,VA!K15,WA!K15,WV!K15,WI!K15,WY!K15)</f>
        <v>3107.4799999999991</v>
      </c>
      <c r="L15" s="44">
        <f>SUM(AL!L15,AK!L15,AZ!L15,AR!L15,CA!L15,CO!L15,CT!L15,DE!L15,FL!L15,GA!L15,HI!L15,ID!L15,IL!L15,IN!L15,IA!L15,KS!L15,KY!L15,LA!L15,ME!L15,MD!L15,MA!L15,MI!L15,MN!L15,MS!L15,MO!L15,MT!L15)+SUM(NE!L15,NV!L15,NH!L15,NJ!L15,NM!L15,NY!L15,NC!L15,ND!L15,OH!L15,OK!L15,OR!L15,PA!L15,RI!L15,SC!L15,SD!L15,TN!L15,TX!L15,UT!L15,VT!L15,VA!L15,WA!L15,WV!L15,WI!L15,WY!L15)</f>
        <v>3534.2499999999991</v>
      </c>
      <c r="M15" s="44">
        <f>SUM(AL!M15,AK!M15,AZ!M15,AR!M15,CA!M15,CO!M15,CT!M15,DE!M15,FL!M15,GA!M15,HI!M15,ID!M15,IL!M15,IN!M15,IA!M15,KS!M15,KY!M15,LA!M15,ME!M15,MD!M15,MA!M15,MI!M15,MN!M15,MS!M15,MO!M15,MT!M15)+SUM(NE!M15,NV!M15,NH!M15,NJ!M15,NM!M15,NY!M15,NC!M15,ND!M15,OH!M15,OK!M15,OR!M15,PA!M15,RI!M15,SC!M15,SD!M15,TN!M15,TX!M15,UT!M15,VT!M15,VA!M15,WA!M15,WV!M15,WI!M15,WY!M15)</f>
        <v>4168.2349999999988</v>
      </c>
      <c r="N15" s="44">
        <f>SUM(AL!N15,AK!N15,AZ!N15,AR!N15,CA!N15,CO!N15,CT!N15,DE!N15,FL!N15,GA!N15,HI!N15,ID!N15,IL!N15,IN!N15,IA!N15,KS!N15,KY!N15,LA!N15,ME!N15,MD!N15,MA!N15,MI!N15,MN!N15,MS!N15,MO!N15,MT!N15)+SUM(NE!N15,NV!N15,NH!N15,NJ!N15,NM!N15,NY!N15,NC!N15,ND!N15,OH!N15,OK!N15,OR!N15,PA!N15,RI!N15,SC!N15,SD!N15,TN!N15,TX!N15,UT!N15,VT!N15,VA!N15,WA!N15,WV!N15,WI!N15,WY!N15)</f>
        <v>4223.6680000000006</v>
      </c>
      <c r="O15" s="44">
        <f>SUM(AL!O15,AK!O15,AZ!O15,AR!O15,CA!O15,CO!O15,CT!O15,DE!O15,FL!O15,GA!O15,HI!O15,ID!O15,IL!O15,IN!O15,IA!O15,KS!O15,KY!O15,LA!O15,ME!O15,MD!O15,MA!O15,MI!O15,MN!O15,MS!O15,MO!O15,MT!O15)+SUM(NE!O15,NV!O15,NH!O15,NJ!O15,NM!O15,NY!O15,NC!O15,ND!O15,OH!O15,OK!O15,OR!O15,PA!O15,RI!O15,SC!O15,SD!O15,TN!O15,TX!O15,UT!O15,VT!O15,VA!O15,WA!O15,WV!O15,WI!O15,WY!O15)</f>
        <v>4477.1750000000002</v>
      </c>
      <c r="P15" s="44">
        <f>SUM(AL!P15,AK!P15,AZ!P15,AR!P15,CA!P15,CO!P15,CT!P15,DE!P15,FL!P15,GA!P15,HI!P15,ID!P15,IL!P15,IN!P15,IA!P15,KS!P15,KY!P15,LA!P15,ME!P15,MD!P15,MA!P15,MI!P15,MN!P15,MS!P15,MO!P15,MT!P15)+SUM(NE!P15,NV!P15,NH!P15,NJ!P15,NM!P15,NY!P15,NC!P15,ND!P15,OH!P15,OK!P15,OR!P15,PA!P15,RI!P15,SC!P15,SD!P15,TN!P15,TX!P15,UT!P15,VT!P15,VA!P15,WA!P15,WV!P15,WI!P15,WY!P15)</f>
        <v>4439.4640000000009</v>
      </c>
      <c r="R15" s="42">
        <f>B15-US!B15</f>
        <v>0</v>
      </c>
      <c r="S15" s="42">
        <f>C15-US!C15</f>
        <v>0</v>
      </c>
      <c r="T15" s="42">
        <f>D15-US!D15</f>
        <v>0</v>
      </c>
      <c r="U15" s="42">
        <f>E15-US!E15</f>
        <v>0</v>
      </c>
      <c r="V15" s="42">
        <f>F15-US!F15</f>
        <v>0</v>
      </c>
      <c r="W15" s="42">
        <f>G15-US!G15</f>
        <v>0</v>
      </c>
      <c r="X15" s="42">
        <f>H15-US!H15</f>
        <v>0</v>
      </c>
      <c r="Y15" s="42">
        <f>I15-US!I15</f>
        <v>0</v>
      </c>
      <c r="Z15" s="42">
        <f>J15-US!J15</f>
        <v>0</v>
      </c>
      <c r="AA15" s="42">
        <f>K15-US!K15</f>
        <v>0</v>
      </c>
      <c r="AB15" s="42">
        <f>L15-US!L15</f>
        <v>0</v>
      </c>
      <c r="AC15" s="42">
        <f>M15-US!M15</f>
        <v>0</v>
      </c>
      <c r="AD15" s="42">
        <f>N15-US!N15</f>
        <v>0</v>
      </c>
      <c r="AE15" s="42">
        <f>O15-US!O15</f>
        <v>0</v>
      </c>
      <c r="AF15" s="42">
        <f>P15-US!P15</f>
        <v>0</v>
      </c>
    </row>
    <row r="16" spans="1:32">
      <c r="A16" s="36" t="s">
        <v>37</v>
      </c>
      <c r="B16" s="44">
        <f>SUM(AL!B16,AK!B16,AZ!B16,AR!B16,CA!B16,CO!B16,CT!B16,DE!B16,FL!B16,GA!B16,HI!B16,ID!B16,IL!B16,IN!B16,IA!B16,KS!B16,KY!B16,LA!B16,ME!B16,MD!B16,MA!B16,MI!B16,MN!B16,MS!B16,MO!B16,MT!B16)+SUM(NE!B16,NV!B16,NH!B16,NJ!B16,NM!B16,NY!B16,NC!B16,ND!B16,OH!B16,OK!B16,OR!B16,PA!B16,RI!B16,SC!B16,SD!B16,TN!B16,TX!B16,UT!B16,VT!B16,VA!B16,WA!B16,WV!B16,WI!B16,WY!B16)</f>
        <v>1102.5889999999999</v>
      </c>
      <c r="C16" s="44">
        <f>SUM(AL!C16,AK!C16,AZ!C16,AR!C16,CA!C16,CO!C16,CT!C16,DE!C16,FL!C16,GA!C16,HI!C16,ID!C16,IL!C16,IN!C16,IA!C16,KS!C16,KY!C16,LA!C16,ME!C16,MD!C16,MA!C16,MI!C16,MN!C16,MS!C16,MO!C16,MT!C16)+SUM(NE!C16,NV!C16,NH!C16,NJ!C16,NM!C16,NY!C16,NC!C16,ND!C16,OH!C16,OK!C16,OR!C16,PA!C16,RI!C16,SC!C16,SD!C16,TN!C16,TX!C16,UT!C16,VT!C16,VA!C16,WA!C16,WV!C16,WI!C16,WY!C16)</f>
        <v>1135.162</v>
      </c>
      <c r="D16" s="44">
        <f>SUM(AL!D16,AK!D16,AZ!D16,AR!D16,CA!D16,CO!D16,CT!D16,DE!D16,FL!D16,GA!D16,HI!D16,ID!D16,IL!D16,IN!D16,IA!D16,KS!D16,KY!D16,LA!D16,ME!D16,MD!D16,MA!D16,MI!D16,MN!D16,MS!D16,MO!D16,MT!D16)+SUM(NE!D16,NV!D16,NH!D16,NJ!D16,NM!D16,NY!D16,NC!D16,ND!D16,OH!D16,OK!D16,OR!D16,PA!D16,RI!D16,SC!D16,SD!D16,TN!D16,TX!D16,UT!D16,VT!D16,VA!D16,WA!D16,WV!D16,WI!D16,WY!D16)</f>
        <v>1308.346</v>
      </c>
      <c r="E16" s="44">
        <f>SUM(AL!E16,AK!E16,AZ!E16,AR!E16,CA!E16,CO!E16,CT!E16,DE!E16,FL!E16,GA!E16,HI!E16,ID!E16,IL!E16,IN!E16,IA!E16,KS!E16,KY!E16,LA!E16,ME!E16,MD!E16,MA!E16,MI!E16,MN!E16,MS!E16,MO!E16,MT!E16)+SUM(NE!E16,NV!E16,NH!E16,NJ!E16,NM!E16,NY!E16,NC!E16,ND!E16,OH!E16,OK!E16,OR!E16,PA!E16,RI!E16,SC!E16,SD!E16,TN!E16,TX!E16,UT!E16,VT!E16,VA!E16,WA!E16,WV!E16,WI!E16,WY!E16)</f>
        <v>1617.4380000000003</v>
      </c>
      <c r="F16" s="44">
        <f>SUM(AL!F16,AK!F16,AZ!F16,AR!F16,CA!F16,CO!F16,CT!F16,DE!F16,FL!F16,GA!F16,HI!F16,ID!F16,IL!F16,IN!F16,IA!F16,KS!F16,KY!F16,LA!F16,ME!F16,MD!F16,MA!F16,MI!F16,MN!F16,MS!F16,MO!F16,MT!F16)+SUM(NE!F16,NV!F16,NH!F16,NJ!F16,NM!F16,NY!F16,NC!F16,ND!F16,OH!F16,OK!F16,OR!F16,PA!F16,RI!F16,SC!F16,SD!F16,TN!F16,TX!F16,UT!F16,VT!F16,VA!F16,WA!F16,WV!F16,WI!F16,WY!F16)</f>
        <v>2081.6379999999999</v>
      </c>
      <c r="G16" s="44">
        <f>SUM(AL!G16,AK!G16,AZ!G16,AR!G16,CA!G16,CO!G16,CT!G16,DE!G16,FL!G16,GA!G16,HI!G16,ID!G16,IL!G16,IN!G16,IA!G16,KS!G16,KY!G16,LA!G16,ME!G16,MD!G16,MA!G16,MI!G16,MN!G16,MS!G16,MO!G16,MT!G16)+SUM(NE!G16,NV!G16,NH!G16,NJ!G16,NM!G16,NY!G16,NC!G16,ND!G16,OH!G16,OK!G16,OR!G16,PA!G16,RI!G16,SC!G16,SD!G16,TN!G16,TX!G16,UT!G16,VT!G16,VA!G16,WA!G16,WV!G16,WI!G16,WY!G16)</f>
        <v>2801.654</v>
      </c>
      <c r="H16" s="44">
        <f>SUM(AL!H16,AK!H16,AZ!H16,AR!H16,CA!H16,CO!H16,CT!H16,DE!H16,FL!H16,GA!H16,HI!H16,ID!H16,IL!H16,IN!H16,IA!H16,KS!H16,KY!H16,LA!H16,ME!H16,MD!H16,MA!H16,MI!H16,MN!H16,MS!H16,MO!H16,MT!H16)+SUM(NE!H16,NV!H16,NH!H16,NJ!H16,NM!H16,NY!H16,NC!H16,ND!H16,OH!H16,OK!H16,OR!H16,PA!H16,RI!H16,SC!H16,SD!H16,TN!H16,TX!H16,UT!H16,VT!H16,VA!H16,WA!H16,WV!H16,WI!H16,WY!H16)</f>
        <v>2948.6480000000001</v>
      </c>
      <c r="I16" s="44">
        <f>SUM(AL!I16,AK!I16,AZ!I16,AR!I16,CA!I16,CO!I16,CT!I16,DE!I16,FL!I16,GA!I16,HI!I16,ID!I16,IL!I16,IN!I16,IA!I16,KS!I16,KY!I16,LA!I16,ME!I16,MD!I16,MA!I16,MI!I16,MN!I16,MS!I16,MO!I16,MT!I16)+SUM(NE!I16,NV!I16,NH!I16,NJ!I16,NM!I16,NY!I16,NC!I16,ND!I16,OH!I16,OK!I16,OR!I16,PA!I16,RI!I16,SC!I16,SD!I16,TN!I16,TX!I16,UT!I16,VT!I16,VA!I16,WA!I16,WV!I16,WI!I16,WY!I16)</f>
        <v>3151.0279999999993</v>
      </c>
      <c r="J16" s="44">
        <f>SUM(AL!J16,AK!J16,AZ!J16,AR!J16,CA!J16,CO!J16,CT!J16,DE!J16,FL!J16,GA!J16,HI!J16,ID!J16,IL!J16,IN!J16,IA!J16,KS!J16,KY!J16,LA!J16,ME!J16,MD!J16,MA!J16,MI!J16,MN!J16,MS!J16,MO!J16,MT!J16)+SUM(NE!J16,NV!J16,NH!J16,NJ!J16,NM!J16,NY!J16,NC!J16,ND!J16,OH!J16,OK!J16,OR!J16,PA!J16,RI!J16,SC!J16,SD!J16,TN!J16,TX!J16,UT!J16,VT!J16,VA!J16,WA!J16,WV!J16,WI!J16,WY!J16)</f>
        <v>3483.5540000000001</v>
      </c>
      <c r="K16" s="44">
        <f>SUM(AL!K16,AK!K16,AZ!K16,AR!K16,CA!K16,CO!K16,CT!K16,DE!K16,FL!K16,GA!K16,HI!K16,ID!K16,IL!K16,IN!K16,IA!K16,KS!K16,KY!K16,LA!K16,ME!K16,MD!K16,MA!K16,MI!K16,MN!K16,MS!K16,MO!K16,MT!K16)+SUM(NE!K16,NV!K16,NH!K16,NJ!K16,NM!K16,NY!K16,NC!K16,ND!K16,OH!K16,OK!K16,OR!K16,PA!K16,RI!K16,SC!K16,SD!K16,TN!K16,TX!K16,UT!K16,VT!K16,VA!K16,WA!K16,WV!K16,WI!K16,WY!K16)</f>
        <v>3802.3710000000001</v>
      </c>
      <c r="L16" s="44">
        <f>SUM(AL!L16,AK!L16,AZ!L16,AR!L16,CA!L16,CO!L16,CT!L16,DE!L16,FL!L16,GA!L16,HI!L16,ID!L16,IL!L16,IN!L16,IA!L16,KS!L16,KY!L16,LA!L16,ME!L16,MD!L16,MA!L16,MI!L16,MN!L16,MS!L16,MO!L16,MT!L16)+SUM(NE!L16,NV!L16,NH!L16,NJ!L16,NM!L16,NY!L16,NC!L16,ND!L16,OH!L16,OK!L16,OR!L16,PA!L16,RI!L16,SC!L16,SD!L16,TN!L16,TX!L16,UT!L16,VT!L16,VA!L16,WA!L16,WV!L16,WI!L16,WY!L16)</f>
        <v>4524.0110000000004</v>
      </c>
      <c r="M16" s="44">
        <f>SUM(AL!M16,AK!M16,AZ!M16,AR!M16,CA!M16,CO!M16,CT!M16,DE!M16,FL!M16,GA!M16,HI!M16,ID!M16,IL!M16,IN!M16,IA!M16,KS!M16,KY!M16,LA!M16,ME!M16,MD!M16,MA!M16,MI!M16,MN!M16,MS!M16,MO!M16,MT!M16)+SUM(NE!M16,NV!M16,NH!M16,NJ!M16,NM!M16,NY!M16,NC!M16,ND!M16,OH!M16,OK!M16,OR!M16,PA!M16,RI!M16,SC!M16,SD!M16,TN!M16,TX!M16,UT!M16,VT!M16,VA!M16,WA!M16,WV!M16,WI!M16,WY!M16)</f>
        <v>5418.8389999999999</v>
      </c>
      <c r="N16" s="44">
        <f>SUM(AL!N16,AK!N16,AZ!N16,AR!N16,CA!N16,CO!N16,CT!N16,DE!N16,FL!N16,GA!N16,HI!N16,ID!N16,IL!N16,IN!N16,IA!N16,KS!N16,KY!N16,LA!N16,ME!N16,MD!N16,MA!N16,MI!N16,MN!N16,MS!N16,MO!N16,MT!N16)+SUM(NE!N16,NV!N16,NH!N16,NJ!N16,NM!N16,NY!N16,NC!N16,ND!N16,OH!N16,OK!N16,OR!N16,PA!N16,RI!N16,SC!N16,SD!N16,TN!N16,TX!N16,UT!N16,VT!N16,VA!N16,WA!N16,WV!N16,WI!N16,WY!N16)</f>
        <v>6511.0680000000002</v>
      </c>
      <c r="O16" s="44">
        <f>SUM(AL!O16,AK!O16,AZ!O16,AR!O16,CA!O16,CO!O16,CT!O16,DE!O16,FL!O16,GA!O16,HI!O16,ID!O16,IL!O16,IN!O16,IA!O16,KS!O16,KY!O16,LA!O16,ME!O16,MD!O16,MA!O16,MI!O16,MN!O16,MS!O16,MO!O16,MT!O16)+SUM(NE!O16,NV!O16,NH!O16,NJ!O16,NM!O16,NY!O16,NC!O16,ND!O16,OH!O16,OK!O16,OR!O16,PA!O16,RI!O16,SC!O16,SD!O16,TN!O16,TX!O16,UT!O16,VT!O16,VA!O16,WA!O16,WV!O16,WI!O16,WY!O16)</f>
        <v>7620.3720000000003</v>
      </c>
      <c r="P16" s="44">
        <f>SUM(AL!P16,AK!P16,AZ!P16,AR!P16,CA!P16,CO!P16,CT!P16,DE!P16,FL!P16,GA!P16,HI!P16,ID!P16,IL!P16,IN!P16,IA!P16,KS!P16,KY!P16,LA!P16,ME!P16,MD!P16,MA!P16,MI!P16,MN!P16,MS!P16,MO!P16,MT!P16)+SUM(NE!P16,NV!P16,NH!P16,NJ!P16,NM!P16,NY!P16,NC!P16,ND!P16,OH!P16,OK!P16,OR!P16,PA!P16,RI!P16,SC!P16,SD!P16,TN!P16,TX!P16,UT!P16,VT!P16,VA!P16,WA!P16,WV!P16,WI!P16,WY!P16)</f>
        <v>8087.1570000000002</v>
      </c>
      <c r="R16" s="42">
        <f>B16-US!B16</f>
        <v>0</v>
      </c>
      <c r="S16" s="42">
        <f>C16-US!C16</f>
        <v>0</v>
      </c>
      <c r="T16" s="42">
        <f>D16-US!D16</f>
        <v>0</v>
      </c>
      <c r="U16" s="42">
        <f>E16-US!E16</f>
        <v>0</v>
      </c>
      <c r="V16" s="42">
        <f>F16-US!F16</f>
        <v>0</v>
      </c>
      <c r="W16" s="42">
        <f>G16-US!G16</f>
        <v>0</v>
      </c>
      <c r="X16" s="42">
        <f>H16-US!H16</f>
        <v>0</v>
      </c>
      <c r="Y16" s="42">
        <f>I16-US!I16</f>
        <v>0</v>
      </c>
      <c r="Z16" s="42">
        <f>J16-US!J16</f>
        <v>0</v>
      </c>
      <c r="AA16" s="42">
        <f>K16-US!K16</f>
        <v>0</v>
      </c>
      <c r="AB16" s="42">
        <f>L16-US!L16</f>
        <v>0</v>
      </c>
      <c r="AC16" s="42">
        <f>M16-US!M16</f>
        <v>0</v>
      </c>
      <c r="AD16" s="42">
        <f>N16-US!N16</f>
        <v>0</v>
      </c>
      <c r="AE16" s="42">
        <f>O16-US!O16</f>
        <v>0</v>
      </c>
      <c r="AF16" s="42">
        <f>P16-US!P16</f>
        <v>0</v>
      </c>
    </row>
    <row r="17" spans="1:32">
      <c r="A17" s="36" t="s">
        <v>18</v>
      </c>
      <c r="B17" s="44">
        <f>SUM(AL!B17,AK!B17,AZ!B17,AR!B17,CA!B17,CO!B17,CT!B17,DE!B17,FL!B17,GA!B17,HI!B17,ID!B17,IL!B17,IN!B17,IA!B17,KS!B17,KY!B17,LA!B17,ME!B17,MD!B17,MA!B17,MI!B17,MN!B17,MS!B17,MO!B17,MT!B17)+SUM(NE!B17,NV!B17,NH!B17,NJ!B17,NM!B17,NY!B17,NC!B17,ND!B17,OH!B17,OK!B17,OR!B17,PA!B17,RI!B17,SC!B17,SD!B17,TN!B17,TX!B17,UT!B17,VT!B17,VA!B17,WA!B17,WV!B17,WI!B17,WY!B17)</f>
        <v>859.49099999999999</v>
      </c>
      <c r="C17" s="44">
        <f>SUM(AL!C17,AK!C17,AZ!C17,AR!C17,CA!C17,CO!C17,CT!C17,DE!C17,FL!C17,GA!C17,HI!C17,ID!C17,IL!C17,IN!C17,IA!C17,KS!C17,KY!C17,LA!C17,ME!C17,MD!C17,MA!C17,MI!C17,MN!C17,MS!C17,MO!C17,MT!C17)+SUM(NE!C17,NV!C17,NH!C17,NJ!C17,NM!C17,NY!C17,NC!C17,ND!C17,OH!C17,OK!C17,OR!C17,PA!C17,RI!C17,SC!C17,SD!C17,TN!C17,TX!C17,UT!C17,VT!C17,VA!C17,WA!C17,WV!C17,WI!C17,WY!C17)</f>
        <v>695.40800000000013</v>
      </c>
      <c r="D17" s="44">
        <f>SUM(AL!D17,AK!D17,AZ!D17,AR!D17,CA!D17,CO!D17,CT!D17,DE!D17,FL!D17,GA!D17,HI!D17,ID!D17,IL!D17,IN!D17,IA!D17,KS!D17,KY!D17,LA!D17,ME!D17,MD!D17,MA!D17,MI!D17,MN!D17,MS!D17,MO!D17,MT!D17)+SUM(NE!D17,NV!D17,NH!D17,NJ!D17,NM!D17,NY!D17,NC!D17,ND!D17,OH!D17,OK!D17,OR!D17,PA!D17,RI!D17,SC!D17,SD!D17,TN!D17,TX!D17,UT!D17,VT!D17,VA!D17,WA!D17,WV!D17,WI!D17,WY!D17)</f>
        <v>772.66600000000005</v>
      </c>
      <c r="E17" s="44">
        <f>SUM(AL!E17,AK!E17,AZ!E17,AR!E17,CA!E17,CO!E17,CT!E17,DE!E17,FL!E17,GA!E17,HI!E17,ID!E17,IL!E17,IN!E17,IA!E17,KS!E17,KY!E17,LA!E17,ME!E17,MD!E17,MA!E17,MI!E17,MN!E17,MS!E17,MO!E17,MT!E17)+SUM(NE!E17,NV!E17,NH!E17,NJ!E17,NM!E17,NY!E17,NC!E17,ND!E17,OH!E17,OK!E17,OR!E17,PA!E17,RI!E17,SC!E17,SD!E17,TN!E17,TX!E17,UT!E17,VT!E17,VA!E17,WA!E17,WV!E17,WI!E17,WY!E17)</f>
        <v>1028.2089999999998</v>
      </c>
      <c r="F17" s="44">
        <f>SUM(AL!F17,AK!F17,AZ!F17,AR!F17,CA!F17,CO!F17,CT!F17,DE!F17,FL!F17,GA!F17,HI!F17,ID!F17,IL!F17,IN!F17,IA!F17,KS!F17,KY!F17,LA!F17,ME!F17,MD!F17,MA!F17,MI!F17,MN!F17,MS!F17,MO!F17,MT!F17)+SUM(NE!F17,NV!F17,NH!F17,NJ!F17,NM!F17,NY!F17,NC!F17,ND!F17,OH!F17,OK!F17,OR!F17,PA!F17,RI!F17,SC!F17,SD!F17,TN!F17,TX!F17,UT!F17,VT!F17,VA!F17,WA!F17,WV!F17,WI!F17,WY!F17)</f>
        <v>1165.923</v>
      </c>
      <c r="G17" s="44">
        <f>SUM(AL!G17,AK!G17,AZ!G17,AR!G17,CA!G17,CO!G17,CT!G17,DE!G17,FL!G17,GA!G17,HI!G17,ID!G17,IL!G17,IN!G17,IA!G17,KS!G17,KY!G17,LA!G17,ME!G17,MD!G17,MA!G17,MI!G17,MN!G17,MS!G17,MO!G17,MT!G17)+SUM(NE!G17,NV!G17,NH!G17,NJ!G17,NM!G17,NY!G17,NC!G17,ND!G17,OH!G17,OK!G17,OR!G17,PA!G17,RI!G17,SC!G17,SD!G17,TN!G17,TX!G17,UT!G17,VT!G17,VA!G17,WA!G17,WV!G17,WI!G17,WY!G17)</f>
        <v>1277.2379999999998</v>
      </c>
      <c r="H17" s="44">
        <f>SUM(AL!H17,AK!H17,AZ!H17,AR!H17,CA!H17,CO!H17,CT!H17,DE!H17,FL!H17,GA!H17,HI!H17,ID!H17,IL!H17,IN!H17,IA!H17,KS!H17,KY!H17,LA!H17,ME!H17,MD!H17,MA!H17,MI!H17,MN!H17,MS!H17,MO!H17,MT!H17)+SUM(NE!H17,NV!H17,NH!H17,NJ!H17,NM!H17,NY!H17,NC!H17,ND!H17,OH!H17,OK!H17,OR!H17,PA!H17,RI!H17,SC!H17,SD!H17,TN!H17,TX!H17,UT!H17,VT!H17,VA!H17,WA!H17,WV!H17,WI!H17,WY!H17)</f>
        <v>1270.7760000000001</v>
      </c>
      <c r="I17" s="44">
        <f>SUM(AL!I17,AK!I17,AZ!I17,AR!I17,CA!I17,CO!I17,CT!I17,DE!I17,FL!I17,GA!I17,HI!I17,ID!I17,IL!I17,IN!I17,IA!I17,KS!I17,KY!I17,LA!I17,ME!I17,MD!I17,MA!I17,MI!I17,MN!I17,MS!I17,MO!I17,MT!I17)+SUM(NE!I17,NV!I17,NH!I17,NJ!I17,NM!I17,NY!I17,NC!I17,ND!I17,OH!I17,OK!I17,OR!I17,PA!I17,RI!I17,SC!I17,SD!I17,TN!I17,TX!I17,UT!I17,VT!I17,VA!I17,WA!I17,WV!I17,WI!I17,WY!I17)</f>
        <v>1392.4050000000002</v>
      </c>
      <c r="J17" s="44">
        <f>SUM(AL!J17,AK!J17,AZ!J17,AR!J17,CA!J17,CO!J17,CT!J17,DE!J17,FL!J17,GA!J17,HI!J17,ID!J17,IL!J17,IN!J17,IA!J17,KS!J17,KY!J17,LA!J17,ME!J17,MD!J17,MA!J17,MI!J17,MN!J17,MS!J17,MO!J17,MT!J17)+SUM(NE!J17,NV!J17,NH!J17,NJ!J17,NM!J17,NY!J17,NC!J17,ND!J17,OH!J17,OK!J17,OR!J17,PA!J17,RI!J17,SC!J17,SD!J17,TN!J17,TX!J17,UT!J17,VT!J17,VA!J17,WA!J17,WV!J17,WI!J17,WY!J17)</f>
        <v>2205.1869999999999</v>
      </c>
      <c r="K17" s="44">
        <f>SUM(AL!K17,AK!K17,AZ!K17,AR!K17,CA!K17,CO!K17,CT!K17,DE!K17,FL!K17,GA!K17,HI!K17,ID!K17,IL!K17,IN!K17,IA!K17,KS!K17,KY!K17,LA!K17,ME!K17,MD!K17,MA!K17,MI!K17,MN!K17,MS!K17,MO!K17,MT!K17)+SUM(NE!K17,NV!K17,NH!K17,NJ!K17,NM!K17,NY!K17,NC!K17,ND!K17,OH!K17,OK!K17,OR!K17,PA!K17,RI!K17,SC!K17,SD!K17,TN!K17,TX!K17,UT!K17,VT!K17,VA!K17,WA!K17,WV!K17,WI!K17,WY!K17)</f>
        <v>2175.8989999999999</v>
      </c>
      <c r="L17" s="44">
        <f>SUM(AL!L17,AK!L17,AZ!L17,AR!L17,CA!L17,CO!L17,CT!L17,DE!L17,FL!L17,GA!L17,HI!L17,ID!L17,IL!L17,IN!L17,IA!L17,KS!L17,KY!L17,LA!L17,ME!L17,MD!L17,MA!L17,MI!L17,MN!L17,MS!L17,MO!L17,MT!L17)+SUM(NE!L17,NV!L17,NH!L17,NJ!L17,NM!L17,NY!L17,NC!L17,ND!L17,OH!L17,OK!L17,OR!L17,PA!L17,RI!L17,SC!L17,SD!L17,TN!L17,TX!L17,UT!L17,VT!L17,VA!L17,WA!L17,WV!L17,WI!L17,WY!L17)</f>
        <v>2334.6979999999999</v>
      </c>
      <c r="M17" s="44">
        <f>SUM(AL!M17,AK!M17,AZ!M17,AR!M17,CA!M17,CO!M17,CT!M17,DE!M17,FL!M17,GA!M17,HI!M17,ID!M17,IL!M17,IN!M17,IA!M17,KS!M17,KY!M17,LA!M17,ME!M17,MD!M17,MA!M17,MI!M17,MN!M17,MS!M17,MO!M17,MT!M17)+SUM(NE!M17,NV!M17,NH!M17,NJ!M17,NM!M17,NY!M17,NC!M17,ND!M17,OH!M17,OK!M17,OR!M17,PA!M17,RI!M17,SC!M17,SD!M17,TN!M17,TX!M17,UT!M17,VT!M17,VA!M17,WA!M17,WV!M17,WI!M17,WY!M17)</f>
        <v>2109.6289999999999</v>
      </c>
      <c r="N17" s="44">
        <f>SUM(AL!N17,AK!N17,AZ!N17,AR!N17,CA!N17,CO!N17,CT!N17,DE!N17,FL!N17,GA!N17,HI!N17,ID!N17,IL!N17,IN!N17,IA!N17,KS!N17,KY!N17,LA!N17,ME!N17,MD!N17,MA!N17,MI!N17,MN!N17,MS!N17,MO!N17,MT!N17)+SUM(NE!N17,NV!N17,NH!N17,NJ!N17,NM!N17,NY!N17,NC!N17,ND!N17,OH!N17,OK!N17,OR!N17,PA!N17,RI!N17,SC!N17,SD!N17,TN!N17,TX!N17,UT!N17,VT!N17,VA!N17,WA!N17,WV!N17,WI!N17,WY!N17)</f>
        <v>2052.2910000000002</v>
      </c>
      <c r="O17" s="44">
        <f>SUM(AL!O17,AK!O17,AZ!O17,AR!O17,CA!O17,CO!O17,CT!O17,DE!O17,FL!O17,GA!O17,HI!O17,ID!O17,IL!O17,IN!O17,IA!O17,KS!O17,KY!O17,LA!O17,ME!O17,MD!O17,MA!O17,MI!O17,MN!O17,MS!O17,MO!O17,MT!O17)+SUM(NE!O17,NV!O17,NH!O17,NJ!O17,NM!O17,NY!O17,NC!O17,ND!O17,OH!O17,OK!O17,OR!O17,PA!O17,RI!O17,SC!O17,SD!O17,TN!O17,TX!O17,UT!O17,VT!O17,VA!O17,WA!O17,WV!O17,WI!O17,WY!O17)</f>
        <v>2188.8490000000002</v>
      </c>
      <c r="P17" s="44">
        <f>SUM(AL!P17,AK!P17,AZ!P17,AR!P17,CA!P17,CO!P17,CT!P17,DE!P17,FL!P17,GA!P17,HI!P17,ID!P17,IL!P17,IN!P17,IA!P17,KS!P17,KY!P17,LA!P17,ME!P17,MD!P17,MA!P17,MI!P17,MN!P17,MS!P17,MO!P17,MT!P17)+SUM(NE!P17,NV!P17,NH!P17,NJ!P17,NM!P17,NY!P17,NC!P17,ND!P17,OH!P17,OK!P17,OR!P17,PA!P17,RI!P17,SC!P17,SD!P17,TN!P17,TX!P17,UT!P17,VT!P17,VA!P17,WA!P17,WV!P17,WI!P17,WY!P17)</f>
        <v>1994.0360000000001</v>
      </c>
      <c r="R17" s="42">
        <f>B17-US!B17</f>
        <v>0</v>
      </c>
      <c r="S17" s="42">
        <f>C17-US!C17</f>
        <v>0</v>
      </c>
      <c r="T17" s="42">
        <f>D17-US!D17</f>
        <v>0</v>
      </c>
      <c r="U17" s="42">
        <f>E17-US!E17</f>
        <v>0</v>
      </c>
      <c r="V17" s="42">
        <f>F17-US!F17</f>
        <v>0</v>
      </c>
      <c r="W17" s="42">
        <f>G17-US!G17</f>
        <v>0</v>
      </c>
      <c r="X17" s="42">
        <f>H17-US!H17</f>
        <v>0</v>
      </c>
      <c r="Y17" s="42">
        <f>I17-US!I17</f>
        <v>0</v>
      </c>
      <c r="Z17" s="42">
        <f>J17-US!J17</f>
        <v>0</v>
      </c>
      <c r="AA17" s="42">
        <f>K17-US!K17</f>
        <v>0</v>
      </c>
      <c r="AB17" s="42">
        <f>L17-US!L17</f>
        <v>0</v>
      </c>
      <c r="AC17" s="42">
        <f>M17-US!M17</f>
        <v>0</v>
      </c>
      <c r="AD17" s="42">
        <f>N17-US!N17</f>
        <v>0</v>
      </c>
      <c r="AE17" s="42">
        <f>O17-US!O17</f>
        <v>0</v>
      </c>
      <c r="AF17" s="42">
        <f>P17-US!P17</f>
        <v>0</v>
      </c>
    </row>
    <row r="18" spans="1:32">
      <c r="A18" s="38" t="s">
        <v>26</v>
      </c>
      <c r="B18" s="44">
        <f>SUM(AL!B18,AK!B18,AZ!B18,AR!B18,CA!B18,CO!B18,CT!B18,DE!B18,FL!B18,GA!B18,HI!B18,ID!B18,IL!B18,IN!B18,IA!B18,KS!B18,KY!B18,LA!B18,ME!B18,MD!B18,MA!B18,MI!B18,MN!B18,MS!B18,MO!B18,MT!B18)+SUM(NE!B18,NV!B18,NH!B18,NJ!B18,NM!B18,NY!B18,NC!B18,ND!B18,OH!B18,OK!B18,OR!B18,PA!B18,RI!B18,SC!B18,SD!B18,TN!B18,TX!B18,UT!B18,VT!B18,VA!B18,WA!B18,WV!B18,WI!B18,WY!B18)</f>
        <v>3354.1260000000002</v>
      </c>
      <c r="C18" s="44">
        <f>SUM(AL!C18,AK!C18,AZ!C18,AR!C18,CA!C18,CO!C18,CT!C18,DE!C18,FL!C18,GA!C18,HI!C18,ID!C18,IL!C18,IN!C18,IA!C18,KS!C18,KY!C18,LA!C18,ME!C18,MD!C18,MA!C18,MI!C18,MN!C18,MS!C18,MO!C18,MT!C18)+SUM(NE!C18,NV!C18,NH!C18,NJ!C18,NM!C18,NY!C18,NC!C18,ND!C18,OH!C18,OK!C18,OR!C18,PA!C18,RI!C18,SC!C18,SD!C18,TN!C18,TX!C18,UT!C18,VT!C18,VA!C18,WA!C18,WV!C18,WI!C18,WY!C18)</f>
        <v>3351.5060000000003</v>
      </c>
      <c r="D18" s="44">
        <f>SUM(AL!D18,AK!D18,AZ!D18,AR!D18,CA!D18,CO!D18,CT!D18,DE!D18,FL!D18,GA!D18,HI!D18,ID!D18,IL!D18,IN!D18,IA!D18,KS!D18,KY!D18,LA!D18,ME!D18,MD!D18,MA!D18,MI!D18,MN!D18,MS!D18,MO!D18,MT!D18)+SUM(NE!D18,NV!D18,NH!D18,NJ!D18,NM!D18,NY!D18,NC!D18,ND!D18,OH!D18,OK!D18,OR!D18,PA!D18,RI!D18,SC!D18,SD!D18,TN!D18,TX!D18,UT!D18,VT!D18,VA!D18,WA!D18,WV!D18,WI!D18,WY!D18)</f>
        <v>3611.6010000000006</v>
      </c>
      <c r="E18" s="44">
        <f>SUM(AL!E18,AK!E18,AZ!E18,AR!E18,CA!E18,CO!E18,CT!E18,DE!E18,FL!E18,GA!E18,HI!E18,ID!E18,IL!E18,IN!E18,IA!E18,KS!E18,KY!E18,LA!E18,ME!E18,MD!E18,MA!E18,MI!E18,MN!E18,MS!E18,MO!E18,MT!E18)+SUM(NE!E18,NV!E18,NH!E18,NJ!E18,NM!E18,NY!E18,NC!E18,ND!E18,OH!E18,OK!E18,OR!E18,PA!E18,RI!E18,SC!E18,SD!E18,TN!E18,TX!E18,UT!E18,VT!E18,VA!E18,WA!E18,WV!E18,WI!E18,WY!E18)</f>
        <v>3915.7060000000006</v>
      </c>
      <c r="F18" s="44">
        <f>SUM(AL!F18,AK!F18,AZ!F18,AR!F18,CA!F18,CO!F18,CT!F18,DE!F18,FL!F18,GA!F18,HI!F18,ID!F18,IL!F18,IN!F18,IA!F18,KS!F18,KY!F18,LA!F18,ME!F18,MD!F18,MA!F18,MI!F18,MN!F18,MS!F18,MO!F18,MT!F18)+SUM(NE!F18,NV!F18,NH!F18,NJ!F18,NM!F18,NY!F18,NC!F18,ND!F18,OH!F18,OK!F18,OR!F18,PA!F18,RI!F18,SC!F18,SD!F18,TN!F18,TX!F18,UT!F18,VT!F18,VA!F18,WA!F18,WV!F18,WI!F18,WY!F18)</f>
        <v>5093.7680000000009</v>
      </c>
      <c r="G18" s="44">
        <f>SUM(AL!G18,AK!G18,AZ!G18,AR!G18,CA!G18,CO!G18,CT!G18,DE!G18,FL!G18,GA!G18,HI!G18,ID!G18,IL!G18,IN!G18,IA!G18,KS!G18,KY!G18,LA!G18,ME!G18,MD!G18,MA!G18,MI!G18,MN!G18,MS!G18,MO!G18,MT!G18)+SUM(NE!G18,NV!G18,NH!G18,NJ!G18,NM!G18,NY!G18,NC!G18,ND!G18,OH!G18,OK!G18,OR!G18,PA!G18,RI!G18,SC!G18,SD!G18,TN!G18,TX!G18,UT!G18,VT!G18,VA!G18,WA!G18,WV!G18,WI!G18,WY!G18)</f>
        <v>4357.3890000000001</v>
      </c>
      <c r="H18" s="44">
        <f>SUM(AL!H18,AK!H18,AZ!H18,AR!H18,CA!H18,CO!H18,CT!H18,DE!H18,FL!H18,GA!H18,HI!H18,ID!H18,IL!H18,IN!H18,IA!H18,KS!H18,KY!H18,LA!H18,ME!H18,MD!H18,MA!H18,MI!H18,MN!H18,MS!H18,MO!H18,MT!H18)+SUM(NE!H18,NV!H18,NH!H18,NJ!H18,NM!H18,NY!H18,NC!H18,ND!H18,OH!H18,OK!H18,OR!H18,PA!H18,RI!H18,SC!H18,SD!H18,TN!H18,TX!H18,UT!H18,VT!H18,VA!H18,WA!H18,WV!H18,WI!H18,WY!H18)</f>
        <v>4194.5360000000001</v>
      </c>
      <c r="I18" s="44">
        <f>SUM(AL!I18,AK!I18,AZ!I18,AR!I18,CA!I18,CO!I18,CT!I18,DE!I18,FL!I18,GA!I18,HI!I18,ID!I18,IL!I18,IN!I18,IA!I18,KS!I18,KY!I18,LA!I18,ME!I18,MD!I18,MA!I18,MI!I18,MN!I18,MS!I18,MO!I18,MT!I18)+SUM(NE!I18,NV!I18,NH!I18,NJ!I18,NM!I18,NY!I18,NC!I18,ND!I18,OH!I18,OK!I18,OR!I18,PA!I18,RI!I18,SC!I18,SD!I18,TN!I18,TX!I18,UT!I18,VT!I18,VA!I18,WA!I18,WV!I18,WI!I18,WY!I18)</f>
        <v>8364.6509999999998</v>
      </c>
      <c r="J18" s="44">
        <f>SUM(AL!J18,AK!J18,AZ!J18,AR!J18,CA!J18,CO!J18,CT!J18,DE!J18,FL!J18,GA!J18,HI!J18,ID!J18,IL!J18,IN!J18,IA!J18,KS!J18,KY!J18,LA!J18,ME!J18,MD!J18,MA!J18,MI!J18,MN!J18,MS!J18,MO!J18,MT!J18)+SUM(NE!J18,NV!J18,NH!J18,NJ!J18,NM!J18,NY!J18,NC!J18,ND!J18,OH!J18,OK!J18,OR!J18,PA!J18,RI!J18,SC!J18,SD!J18,TN!J18,TX!J18,UT!J18,VT!J18,VA!J18,WA!J18,WV!J18,WI!J18,WY!J18)</f>
        <v>11290.282999999999</v>
      </c>
      <c r="K18" s="44">
        <f>SUM(AL!K18,AK!K18,AZ!K18,AR!K18,CA!K18,CO!K18,CT!K18,DE!K18,FL!K18,GA!K18,HI!K18,ID!K18,IL!K18,IN!K18,IA!K18,KS!K18,KY!K18,LA!K18,ME!K18,MD!K18,MA!K18,MI!K18,MN!K18,MS!K18,MO!K18,MT!K18)+SUM(NE!K18,NV!K18,NH!K18,NJ!K18,NM!K18,NY!K18,NC!K18,ND!K18,OH!K18,OK!K18,OR!K18,PA!K18,RI!K18,SC!K18,SD!K18,TN!K18,TX!K18,UT!K18,VT!K18,VA!K18,WA!K18,WV!K18,WI!K18,WY!K18)</f>
        <v>5375.5450000000001</v>
      </c>
      <c r="L18" s="44">
        <f>SUM(AL!L18,AK!L18,AZ!L18,AR!L18,CA!L18,CO!L18,CT!L18,DE!L18,FL!L18,GA!L18,HI!L18,ID!L18,IL!L18,IN!L18,IA!L18,KS!L18,KY!L18,LA!L18,ME!L18,MD!L18,MA!L18,MI!L18,MN!L18,MS!L18,MO!L18,MT!L18)+SUM(NE!L18,NV!L18,NH!L18,NJ!L18,NM!L18,NY!L18,NC!L18,ND!L18,OH!L18,OK!L18,OR!L18,PA!L18,RI!L18,SC!L18,SD!L18,TN!L18,TX!L18,UT!L18,VT!L18,VA!L18,WA!L18,WV!L18,WI!L18,WY!L18)</f>
        <v>6763.6459999999988</v>
      </c>
      <c r="M18" s="44">
        <f>SUM(AL!M18,AK!M18,AZ!M18,AR!M18,CA!M18,CO!M18,CT!M18,DE!M18,FL!M18,GA!M18,HI!M18,ID!M18,IL!M18,IN!M18,IA!M18,KS!M18,KY!M18,LA!M18,ME!M18,MD!M18,MA!M18,MI!M18,MN!M18,MS!M18,MO!M18,MT!M18)+SUM(NE!M18,NV!M18,NH!M18,NJ!M18,NM!M18,NY!M18,NC!M18,ND!M18,OH!M18,OK!M18,OR!M18,PA!M18,RI!M18,SC!M18,SD!M18,TN!M18,TX!M18,UT!M18,VT!M18,VA!M18,WA!M18,WV!M18,WI!M18,WY!M18)</f>
        <v>11141.256000000001</v>
      </c>
      <c r="N18" s="44">
        <f>SUM(AL!N18,AK!N18,AZ!N18,AR!N18,CA!N18,CO!N18,CT!N18,DE!N18,FL!N18,GA!N18,HI!N18,ID!N18,IL!N18,IN!N18,IA!N18,KS!N18,KY!N18,LA!N18,ME!N18,MD!N18,MA!N18,MI!N18,MN!N18,MS!N18,MO!N18,MT!N18)+SUM(NE!N18,NV!N18,NH!N18,NJ!N18,NM!N18,NY!N18,NC!N18,ND!N18,OH!N18,OK!N18,OR!N18,PA!N18,RI!N18,SC!N18,SD!N18,TN!N18,TX!N18,UT!N18,VT!N18,VA!N18,WA!N18,WV!N18,WI!N18,WY!N18)</f>
        <v>8165.9930000000013</v>
      </c>
      <c r="O18" s="44">
        <f>SUM(AL!O18,AK!O18,AZ!O18,AR!O18,CA!O18,CO!O18,CT!O18,DE!O18,FL!O18,GA!O18,HI!O18,ID!O18,IL!O18,IN!O18,IA!O18,KS!O18,KY!O18,LA!O18,ME!O18,MD!O18,MA!O18,MI!O18,MN!O18,MS!O18,MO!O18,MT!O18)+SUM(NE!O18,NV!O18,NH!O18,NJ!O18,NM!O18,NY!O18,NC!O18,ND!O18,OH!O18,OK!O18,OR!O18,PA!O18,RI!O18,SC!O18,SD!O18,TN!O18,TX!O18,UT!O18,VT!O18,VA!O18,WA!O18,WV!O18,WI!O18,WY!O18)</f>
        <v>10441.682000000001</v>
      </c>
      <c r="P18" s="44">
        <f>SUM(AL!P18,AK!P18,AZ!P18,AR!P18,CA!P18,CO!P18,CT!P18,DE!P18,FL!P18,GA!P18,HI!P18,ID!P18,IL!P18,IN!P18,IA!P18,KS!P18,KY!P18,LA!P18,ME!P18,MD!P18,MA!P18,MI!P18,MN!P18,MS!P18,MO!P18,MT!P18)+SUM(NE!P18,NV!P18,NH!P18,NJ!P18,NM!P18,NY!P18,NC!P18,ND!P18,OH!P18,OK!P18,OR!P18,PA!P18,RI!P18,SC!P18,SD!P18,TN!P18,TX!P18,UT!P18,VT!P18,VA!P18,WA!P18,WV!P18,WI!P18,WY!P18)</f>
        <v>7697.92</v>
      </c>
      <c r="R18" s="42">
        <f>B18-US!B18</f>
        <v>0</v>
      </c>
      <c r="S18" s="42">
        <f>C18-US!C18</f>
        <v>0</v>
      </c>
      <c r="T18" s="42">
        <f>D18-US!D18</f>
        <v>0</v>
      </c>
      <c r="U18" s="42">
        <f>E18-US!E18</f>
        <v>0</v>
      </c>
      <c r="V18" s="42">
        <f>F18-US!F18</f>
        <v>0</v>
      </c>
      <c r="W18" s="42">
        <f>G18-US!G18</f>
        <v>0</v>
      </c>
      <c r="X18" s="42">
        <f>H18-US!H18</f>
        <v>0</v>
      </c>
      <c r="Y18" s="42">
        <f>I18-US!I18</f>
        <v>0</v>
      </c>
      <c r="Z18" s="42">
        <f>J18-US!J18</f>
        <v>0</v>
      </c>
      <c r="AA18" s="42">
        <f>K18-US!K18</f>
        <v>0</v>
      </c>
      <c r="AB18" s="42">
        <f>L18-US!L18</f>
        <v>0</v>
      </c>
      <c r="AC18" s="42">
        <f>M18-US!M18</f>
        <v>0</v>
      </c>
      <c r="AD18" s="42">
        <f>N18-US!N18</f>
        <v>0</v>
      </c>
      <c r="AE18" s="42">
        <f>O18-US!O18</f>
        <v>0</v>
      </c>
      <c r="AF18" s="42">
        <f>P18-US!P18</f>
        <v>0</v>
      </c>
    </row>
    <row r="19" spans="1:32">
      <c r="A19" s="36" t="s">
        <v>19</v>
      </c>
      <c r="B19" s="44">
        <f>SUM(AL!B19,AK!B19,AZ!B19,AR!B19,CA!B19,CO!B19,CT!B19,DE!B19,FL!B19,GA!B19,HI!B19,ID!B19,IL!B19,IN!B19,IA!B19,KS!B19,KY!B19,LA!B19,ME!B19,MD!B19,MA!B19,MI!B19,MN!B19,MS!B19,MO!B19,MT!B19)+SUM(NE!B19,NV!B19,NH!B19,NJ!B19,NM!B19,NY!B19,NC!B19,ND!B19,OH!B19,OK!B19,OR!B19,PA!B19,RI!B19,SC!B19,SD!B19,TN!B19,TX!B19,UT!B19,VT!B19,VA!B19,WA!B19,WV!B19,WI!B19,WY!B19)</f>
        <v>4469.2159999999994</v>
      </c>
      <c r="C19" s="44">
        <f>SUM(AL!C19,AK!C19,AZ!C19,AR!C19,CA!C19,CO!C19,CT!C19,DE!C19,FL!C19,GA!C19,HI!C19,ID!C19,IL!C19,IN!C19,IA!C19,KS!C19,KY!C19,LA!C19,ME!C19,MD!C19,MA!C19,MI!C19,MN!C19,MS!C19,MO!C19,MT!C19)+SUM(NE!C19,NV!C19,NH!C19,NJ!C19,NM!C19,NY!C19,NC!C19,ND!C19,OH!C19,OK!C19,OR!C19,PA!C19,RI!C19,SC!C19,SD!C19,TN!C19,TX!C19,UT!C19,VT!C19,VA!C19,WA!C19,WV!C19,WI!C19,WY!C19)</f>
        <v>4501.7250000000004</v>
      </c>
      <c r="D19" s="44">
        <f>SUM(AL!D19,AK!D19,AZ!D19,AR!D19,CA!D19,CO!D19,CT!D19,DE!D19,FL!D19,GA!D19,HI!D19,ID!D19,IL!D19,IN!D19,IA!D19,KS!D19,KY!D19,LA!D19,ME!D19,MD!D19,MA!D19,MI!D19,MN!D19,MS!D19,MO!D19,MT!D19)+SUM(NE!D19,NV!D19,NH!D19,NJ!D19,NM!D19,NY!D19,NC!D19,ND!D19,OH!D19,OK!D19,OR!D19,PA!D19,RI!D19,SC!D19,SD!D19,TN!D19,TX!D19,UT!D19,VT!D19,VA!D19,WA!D19,WV!D19,WI!D19,WY!D19)</f>
        <v>4845.2509999999993</v>
      </c>
      <c r="E19" s="44">
        <f>SUM(AL!E19,AK!E19,AZ!E19,AR!E19,CA!E19,CO!E19,CT!E19,DE!E19,FL!E19,GA!E19,HI!E19,ID!E19,IL!E19,IN!E19,IA!E19,KS!E19,KY!E19,LA!E19,ME!E19,MD!E19,MA!E19,MI!E19,MN!E19,MS!E19,MO!E19,MT!E19)+SUM(NE!E19,NV!E19,NH!E19,NJ!E19,NM!E19,NY!E19,NC!E19,ND!E19,OH!E19,OK!E19,OR!E19,PA!E19,RI!E19,SC!E19,SD!E19,TN!E19,TX!E19,UT!E19,VT!E19,VA!E19,WA!E19,WV!E19,WI!E19,WY!E19)</f>
        <v>4724.07</v>
      </c>
      <c r="F19" s="44">
        <f>SUM(AL!F19,AK!F19,AZ!F19,AR!F19,CA!F19,CO!F19,CT!F19,DE!F19,FL!F19,GA!F19,HI!F19,ID!F19,IL!F19,IN!F19,IA!F19,KS!F19,KY!F19,LA!F19,ME!F19,MD!F19,MA!F19,MI!F19,MN!F19,MS!F19,MO!F19,MT!F19)+SUM(NE!F19,NV!F19,NH!F19,NJ!F19,NM!F19,NY!F19,NC!F19,ND!F19,OH!F19,OK!F19,OR!F19,PA!F19,RI!F19,SC!F19,SD!F19,TN!F19,TX!F19,UT!F19,VT!F19,VA!F19,WA!F19,WV!F19,WI!F19,WY!F19)</f>
        <v>5875.4140000000016</v>
      </c>
      <c r="G19" s="44">
        <f>SUM(AL!G19,AK!G19,AZ!G19,AR!G19,CA!G19,CO!G19,CT!G19,DE!G19,FL!G19,GA!G19,HI!G19,ID!G19,IL!G19,IN!G19,IA!G19,KS!G19,KY!G19,LA!G19,ME!G19,MD!G19,MA!G19,MI!G19,MN!G19,MS!G19,MO!G19,MT!G19)+SUM(NE!G19,NV!G19,NH!G19,NJ!G19,NM!G19,NY!G19,NC!G19,ND!G19,OH!G19,OK!G19,OR!G19,PA!G19,RI!G19,SC!G19,SD!G19,TN!G19,TX!G19,UT!G19,VT!G19,VA!G19,WA!G19,WV!G19,WI!G19,WY!G19)</f>
        <v>4788.8250000000007</v>
      </c>
      <c r="H19" s="44">
        <f>SUM(AL!H19,AK!H19,AZ!H19,AR!H19,CA!H19,CO!H19,CT!H19,DE!H19,FL!H19,GA!H19,HI!H19,ID!H19,IL!H19,IN!H19,IA!H19,KS!H19,KY!H19,LA!H19,ME!H19,MD!H19,MA!H19,MI!H19,MN!H19,MS!H19,MO!H19,MT!H19)+SUM(NE!H19,NV!H19,NH!H19,NJ!H19,NM!H19,NY!H19,NC!H19,ND!H19,OH!H19,OK!H19,OR!H19,PA!H19,RI!H19,SC!H19,SD!H19,TN!H19,TX!H19,UT!H19,VT!H19,VA!H19,WA!H19,WV!H19,WI!H19,WY!H19)</f>
        <v>6991.7019999999993</v>
      </c>
      <c r="I19" s="44">
        <f>SUM(AL!I19,AK!I19,AZ!I19,AR!I19,CA!I19,CO!I19,CT!I19,DE!I19,FL!I19,GA!I19,HI!I19,ID!I19,IL!I19,IN!I19,IA!I19,KS!I19,KY!I19,LA!I19,ME!I19,MD!I19,MA!I19,MI!I19,MN!I19,MS!I19,MO!I19,MT!I19)+SUM(NE!I19,NV!I19,NH!I19,NJ!I19,NM!I19,NY!I19,NC!I19,ND!I19,OH!I19,OK!I19,OR!I19,PA!I19,RI!I19,SC!I19,SD!I19,TN!I19,TX!I19,UT!I19,VT!I19,VA!I19,WA!I19,WV!I19,WI!I19,WY!I19)</f>
        <v>9762.5720000000001</v>
      </c>
      <c r="J19" s="44">
        <f>SUM(AL!J19,AK!J19,AZ!J19,AR!J19,CA!J19,CO!J19,CT!J19,DE!J19,FL!J19,GA!J19,HI!J19,ID!J19,IL!J19,IN!J19,IA!J19,KS!J19,KY!J19,LA!J19,ME!J19,MD!J19,MA!J19,MI!J19,MN!J19,MS!J19,MO!J19,MT!J19)+SUM(NE!J19,NV!J19,NH!J19,NJ!J19,NM!J19,NY!J19,NC!J19,ND!J19,OH!J19,OK!J19,OR!J19,PA!J19,RI!J19,SC!J19,SD!J19,TN!J19,TX!J19,UT!J19,VT!J19,VA!J19,WA!J19,WV!J19,WI!J19,WY!J19)</f>
        <v>13431.013000000003</v>
      </c>
      <c r="K19" s="44">
        <f>SUM(AL!K19,AK!K19,AZ!K19,AR!K19,CA!K19,CO!K19,CT!K19,DE!K19,FL!K19,GA!K19,HI!K19,ID!K19,IL!K19,IN!K19,IA!K19,KS!K19,KY!K19,LA!K19,ME!K19,MD!K19,MA!K19,MI!K19,MN!K19,MS!K19,MO!K19,MT!K19)+SUM(NE!K19,NV!K19,NH!K19,NJ!K19,NM!K19,NY!K19,NC!K19,ND!K19,OH!K19,OK!K19,OR!K19,PA!K19,RI!K19,SC!K19,SD!K19,TN!K19,TX!K19,UT!K19,VT!K19,VA!K19,WA!K19,WV!K19,WI!K19,WY!K19)</f>
        <v>8745.9589999999971</v>
      </c>
      <c r="L19" s="44">
        <f>SUM(AL!L19,AK!L19,AZ!L19,AR!L19,CA!L19,CO!L19,CT!L19,DE!L19,FL!L19,GA!L19,HI!L19,ID!L19,IL!L19,IN!L19,IA!L19,KS!L19,KY!L19,LA!L19,ME!L19,MD!L19,MA!L19,MI!L19,MN!L19,MS!L19,MO!L19,MT!L19)+SUM(NE!L19,NV!L19,NH!L19,NJ!L19,NM!L19,NY!L19,NC!L19,ND!L19,OH!L19,OK!L19,OR!L19,PA!L19,RI!L19,SC!L19,SD!L19,TN!L19,TX!L19,UT!L19,VT!L19,VA!L19,WA!L19,WV!L19,WI!L19,WY!L19)</f>
        <v>9791.9869999999992</v>
      </c>
      <c r="M19" s="44">
        <f>SUM(AL!M19,AK!M19,AZ!M19,AR!M19,CA!M19,CO!M19,CT!M19,DE!M19,FL!M19,GA!M19,HI!M19,ID!M19,IL!M19,IN!M19,IA!M19,KS!M19,KY!M19,LA!M19,ME!M19,MD!M19,MA!M19,MI!M19,MN!M19,MS!M19,MO!M19,MT!M19)+SUM(NE!M19,NV!M19,NH!M19,NJ!M19,NM!M19,NY!M19,NC!M19,ND!M19,OH!M19,OK!M19,OR!M19,PA!M19,RI!M19,SC!M19,SD!M19,TN!M19,TX!M19,UT!M19,VT!M19,VA!M19,WA!M19,WV!M19,WI!M19,WY!M19)</f>
        <v>13652.197999999999</v>
      </c>
      <c r="N19" s="44">
        <f>SUM(AL!N19,AK!N19,AZ!N19,AR!N19,CA!N19,CO!N19,CT!N19,DE!N19,FL!N19,GA!N19,HI!N19,ID!N19,IL!N19,IN!N19,IA!N19,KS!N19,KY!N19,LA!N19,ME!N19,MD!N19,MA!N19,MI!N19,MN!N19,MS!N19,MO!N19,MT!N19)+SUM(NE!N19,NV!N19,NH!N19,NJ!N19,NM!N19,NY!N19,NC!N19,ND!N19,OH!N19,OK!N19,OR!N19,PA!N19,RI!N19,SC!N19,SD!N19,TN!N19,TX!N19,UT!N19,VT!N19,VA!N19,WA!N19,WV!N19,WI!N19,WY!N19)</f>
        <v>9313.0569999999989</v>
      </c>
      <c r="O19" s="44">
        <f>SUM(AL!O19,AK!O19,AZ!O19,AR!O19,CA!O19,CO!O19,CT!O19,DE!O19,FL!O19,GA!O19,HI!O19,ID!O19,IL!O19,IN!O19,IA!O19,KS!O19,KY!O19,LA!O19,ME!O19,MD!O19,MA!O19,MI!O19,MN!O19,MS!O19,MO!O19,MT!O19)+SUM(NE!O19,NV!O19,NH!O19,NJ!O19,NM!O19,NY!O19,NC!O19,ND!O19,OH!O19,OK!O19,OR!O19,PA!O19,RI!O19,SC!O19,SD!O19,TN!O19,TX!O19,UT!O19,VT!O19,VA!O19,WA!O19,WV!O19,WI!O19,WY!O19)</f>
        <v>6382.1450000000013</v>
      </c>
      <c r="P19" s="44">
        <f>SUM(AL!P19,AK!P19,AZ!P19,AR!P19,CA!P19,CO!P19,CT!P19,DE!P19,FL!P19,GA!P19,HI!P19,ID!P19,IL!P19,IN!P19,IA!P19,KS!P19,KY!P19,LA!P19,ME!P19,MD!P19,MA!P19,MI!P19,MN!P19,MS!P19,MO!P19,MT!P19)+SUM(NE!P19,NV!P19,NH!P19,NJ!P19,NM!P19,NY!P19,NC!P19,ND!P19,OH!P19,OK!P19,OR!P19,PA!P19,RI!P19,SC!P19,SD!P19,TN!P19,TX!P19,UT!P19,VT!P19,VA!P19,WA!P19,WV!P19,WI!P19,WY!P19)</f>
        <v>10588.919</v>
      </c>
      <c r="R19" s="42">
        <f>B19-US!B19</f>
        <v>0</v>
      </c>
      <c r="S19" s="42">
        <f>C19-US!C19</f>
        <v>0</v>
      </c>
      <c r="T19" s="42">
        <f>D19-US!D19</f>
        <v>0</v>
      </c>
      <c r="U19" s="42">
        <f>E19-US!E19</f>
        <v>0</v>
      </c>
      <c r="V19" s="42">
        <f>F19-US!F19</f>
        <v>0</v>
      </c>
      <c r="W19" s="42">
        <f>G19-US!G19</f>
        <v>0</v>
      </c>
      <c r="X19" s="42">
        <f>H19-US!H19</f>
        <v>0</v>
      </c>
      <c r="Y19" s="42">
        <f>I19-US!I19</f>
        <v>0</v>
      </c>
      <c r="Z19" s="42">
        <f>J19-US!J19</f>
        <v>0</v>
      </c>
      <c r="AA19" s="42">
        <f>K19-US!K19</f>
        <v>0</v>
      </c>
      <c r="AB19" s="42">
        <f>L19-US!L19</f>
        <v>0</v>
      </c>
      <c r="AC19" s="42">
        <f>M19-US!M19</f>
        <v>0</v>
      </c>
      <c r="AD19" s="42">
        <f>N19-US!N19</f>
        <v>0</v>
      </c>
      <c r="AE19" s="42">
        <f>O19-US!O19</f>
        <v>0</v>
      </c>
      <c r="AF19" s="42">
        <f>P19-US!P19</f>
        <v>0</v>
      </c>
    </row>
    <row r="20" spans="1:32">
      <c r="A20" s="36" t="s">
        <v>45</v>
      </c>
      <c r="B20" s="44">
        <f>SUM(AL!B20,AK!B20,AZ!B20,AR!B20,CA!B20,CO!B20,CT!B20,DE!B20,FL!B20,GA!B20,HI!B20,ID!B20,IL!B20,IN!B20,IA!B20,KS!B20,KY!B20,LA!B20,ME!B20,MD!B20,MA!B20,MI!B20,MN!B20,MS!B20,MO!B20,MT!B20)+SUM(NE!B20,NV!B20,NH!B20,NJ!B20,NM!B20,NY!B20,NC!B20,ND!B20,OH!B20,OK!B20,OR!B20,PA!B20,RI!B20,SC!B20,SD!B20,TN!B20,TX!B20,UT!B20,VT!B20,VA!B20,WA!B20,WV!B20,WI!B20,WY!B20)</f>
        <v>3254.8770000000004</v>
      </c>
      <c r="C20" s="44">
        <f>SUM(AL!C20,AK!C20,AZ!C20,AR!C20,CA!C20,CO!C20,CT!C20,DE!C20,FL!C20,GA!C20,HI!C20,ID!C20,IL!C20,IN!C20,IA!C20,KS!C20,KY!C20,LA!C20,ME!C20,MD!C20,MA!C20,MI!C20,MN!C20,MS!C20,MO!C20,MT!C20)+SUM(NE!C20,NV!C20,NH!C20,NJ!C20,NM!C20,NY!C20,NC!C20,ND!C20,OH!C20,OK!C20,OR!C20,PA!C20,RI!C20,SC!C20,SD!C20,TN!C20,TX!C20,UT!C20,VT!C20,VA!C20,WA!C20,WV!C20,WI!C20,WY!C20)</f>
        <v>3498.7369999999992</v>
      </c>
      <c r="D20" s="44">
        <f>SUM(AL!D20,AK!D20,AZ!D20,AR!D20,CA!D20,CO!D20,CT!D20,DE!D20,FL!D20,GA!D20,HI!D20,ID!D20,IL!D20,IN!D20,IA!D20,KS!D20,KY!D20,LA!D20,ME!D20,MD!D20,MA!D20,MI!D20,MN!D20,MS!D20,MO!D20,MT!D20)+SUM(NE!D20,NV!D20,NH!D20,NJ!D20,NM!D20,NY!D20,NC!D20,ND!D20,OH!D20,OK!D20,OR!D20,PA!D20,RI!D20,SC!D20,SD!D20,TN!D20,TX!D20,UT!D20,VT!D20,VA!D20,WA!D20,WV!D20,WI!D20,WY!D20)</f>
        <v>3210.9629999999993</v>
      </c>
      <c r="E20" s="44">
        <f>SUM(AL!E20,AK!E20,AZ!E20,AR!E20,CA!E20,CO!E20,CT!E20,DE!E20,FL!E20,GA!E20,HI!E20,ID!E20,IL!E20,IN!E20,IA!E20,KS!E20,KY!E20,LA!E20,ME!E20,MD!E20,MA!E20,MI!E20,MN!E20,MS!E20,MO!E20,MT!E20)+SUM(NE!E20,NV!E20,NH!E20,NJ!E20,NM!E20,NY!E20,NC!E20,ND!E20,OH!E20,OK!E20,OR!E20,PA!E20,RI!E20,SC!E20,SD!E20,TN!E20,TX!E20,UT!E20,VT!E20,VA!E20,WA!E20,WV!E20,WI!E20,WY!E20)</f>
        <v>3295.5689999999995</v>
      </c>
      <c r="F20" s="44">
        <f>SUM(AL!F20,AK!F20,AZ!F20,AR!F20,CA!F20,CO!F20,CT!F20,DE!F20,FL!F20,GA!F20,HI!F20,ID!F20,IL!F20,IN!F20,IA!F20,KS!F20,KY!F20,LA!F20,ME!F20,MD!F20,MA!F20,MI!F20,MN!F20,MS!F20,MO!F20,MT!F20)+SUM(NE!F20,NV!F20,NH!F20,NJ!F20,NM!F20,NY!F20,NC!F20,ND!F20,OH!F20,OK!F20,OR!F20,PA!F20,RI!F20,SC!F20,SD!F20,TN!F20,TX!F20,UT!F20,VT!F20,VA!F20,WA!F20,WV!F20,WI!F20,WY!F20)</f>
        <v>3231.1460000000002</v>
      </c>
      <c r="G20" s="44">
        <f>SUM(AL!G20,AK!G20,AZ!G20,AR!G20,CA!G20,CO!G20,CT!G20,DE!G20,FL!G20,GA!G20,HI!G20,ID!G20,IL!G20,IN!G20,IA!G20,KS!G20,KY!G20,LA!G20,ME!G20,MD!G20,MA!G20,MI!G20,MN!G20,MS!G20,MO!G20,MT!G20)+SUM(NE!G20,NV!G20,NH!G20,NJ!G20,NM!G20,NY!G20,NC!G20,ND!G20,OH!G20,OK!G20,OR!G20,PA!G20,RI!G20,SC!G20,SD!G20,TN!G20,TX!G20,UT!G20,VT!G20,VA!G20,WA!G20,WV!G20,WI!G20,WY!G20)</f>
        <v>3409.7660000000005</v>
      </c>
      <c r="H20" s="44">
        <f>SUM(AL!H20,AK!H20,AZ!H20,AR!H20,CA!H20,CO!H20,CT!H20,DE!H20,FL!H20,GA!H20,HI!H20,ID!H20,IL!H20,IN!H20,IA!H20,KS!H20,KY!H20,LA!H20,ME!H20,MD!H20,MA!H20,MI!H20,MN!H20,MS!H20,MO!H20,MT!H20)+SUM(NE!H20,NV!H20,NH!H20,NJ!H20,NM!H20,NY!H20,NC!H20,ND!H20,OH!H20,OK!H20,OR!H20,PA!H20,RI!H20,SC!H20,SD!H20,TN!H20,TX!H20,UT!H20,VT!H20,VA!H20,WA!H20,WV!H20,WI!H20,WY!H20)</f>
        <v>3813.2019999999993</v>
      </c>
      <c r="I20" s="44">
        <f>SUM(AL!I20,AK!I20,AZ!I20,AR!I20,CA!I20,CO!I20,CT!I20,DE!I20,FL!I20,GA!I20,HI!I20,ID!I20,IL!I20,IN!I20,IA!I20,KS!I20,KY!I20,LA!I20,ME!I20,MD!I20,MA!I20,MI!I20,MN!I20,MS!I20,MO!I20,MT!I20)+SUM(NE!I20,NV!I20,NH!I20,NJ!I20,NM!I20,NY!I20,NC!I20,ND!I20,OH!I20,OK!I20,OR!I20,PA!I20,RI!I20,SC!I20,SD!I20,TN!I20,TX!I20,UT!I20,VT!I20,VA!I20,WA!I20,WV!I20,WI!I20,WY!I20)</f>
        <v>4864.5589999999984</v>
      </c>
      <c r="J20" s="44">
        <f>SUM(AL!J20,AK!J20,AZ!J20,AR!J20,CA!J20,CO!J20,CT!J20,DE!J20,FL!J20,GA!J20,HI!J20,ID!J20,IL!J20,IN!J20,IA!J20,KS!J20,KY!J20,LA!J20,ME!J20,MD!J20,MA!J20,MI!J20,MN!J20,MS!J20,MO!J20,MT!J20)+SUM(NE!J20,NV!J20,NH!J20,NJ!J20,NM!J20,NY!J20,NC!J20,ND!J20,OH!J20,OK!J20,OR!J20,PA!J20,RI!J20,SC!J20,SD!J20,TN!J20,TX!J20,UT!J20,VT!J20,VA!J20,WA!J20,WV!J20,WI!J20,WY!J20)</f>
        <v>6359.5320000000011</v>
      </c>
      <c r="K20" s="44">
        <f>SUM(AL!K20,AK!K20,AZ!K20,AR!K20,CA!K20,CO!K20,CT!K20,DE!K20,FL!K20,GA!K20,HI!K20,ID!K20,IL!K20,IN!K20,IA!K20,KS!K20,KY!K20,LA!K20,ME!K20,MD!K20,MA!K20,MI!K20,MN!K20,MS!K20,MO!K20,MT!K20)+SUM(NE!K20,NV!K20,NH!K20,NJ!K20,NM!K20,NY!K20,NC!K20,ND!K20,OH!K20,OK!K20,OR!K20,PA!K20,RI!K20,SC!K20,SD!K20,TN!K20,TX!K20,UT!K20,VT!K20,VA!K20,WA!K20,WV!K20,WI!K20,WY!K20)</f>
        <v>5318.7890000000007</v>
      </c>
      <c r="L20" s="44">
        <f>SUM(AL!L20,AK!L20,AZ!L20,AR!L20,CA!L20,CO!L20,CT!L20,DE!L20,FL!L20,GA!L20,HI!L20,ID!L20,IL!L20,IN!L20,IA!L20,KS!L20,KY!L20,LA!L20,ME!L20,MD!L20,MA!L20,MI!L20,MN!L20,MS!L20,MO!L20,MT!L20)+SUM(NE!L20,NV!L20,NH!L20,NJ!L20,NM!L20,NY!L20,NC!L20,ND!L20,OH!L20,OK!L20,OR!L20,PA!L20,RI!L20,SC!L20,SD!L20,TN!L20,TX!L20,UT!L20,VT!L20,VA!L20,WA!L20,WV!L20,WI!L20,WY!L20)</f>
        <v>6447.0879999999997</v>
      </c>
      <c r="M20" s="44">
        <f>SUM(AL!M20,AK!M20,AZ!M20,AR!M20,CA!M20,CO!M20,CT!M20,DE!M20,FL!M20,GA!M20,HI!M20,ID!M20,IL!M20,IN!M20,IA!M20,KS!M20,KY!M20,LA!M20,ME!M20,MD!M20,MA!M20,MI!M20,MN!M20,MS!M20,MO!M20,MT!M20)+SUM(NE!M20,NV!M20,NH!M20,NJ!M20,NM!M20,NY!M20,NC!M20,ND!M20,OH!M20,OK!M20,OR!M20,PA!M20,RI!M20,SC!M20,SD!M20,TN!M20,TX!M20,UT!M20,VT!M20,VA!M20,WA!M20,WV!M20,WI!M20,WY!M20)</f>
        <v>7521.7299999999977</v>
      </c>
      <c r="N20" s="44">
        <f>SUM(AL!N20,AK!N20,AZ!N20,AR!N20,CA!N20,CO!N20,CT!N20,DE!N20,FL!N20,GA!N20,HI!N20,ID!N20,IL!N20,IN!N20,IA!N20,KS!N20,KY!N20,LA!N20,ME!N20,MD!N20,MA!N20,MI!N20,MN!N20,MS!N20,MO!N20,MT!N20)+SUM(NE!N20,NV!N20,NH!N20,NJ!N20,NM!N20,NY!N20,NC!N20,ND!N20,OH!N20,OK!N20,OR!N20,PA!N20,RI!N20,SC!N20,SD!N20,TN!N20,TX!N20,UT!N20,VT!N20,VA!N20,WA!N20,WV!N20,WI!N20,WY!N20)</f>
        <v>7863.4620000000014</v>
      </c>
      <c r="O20" s="44">
        <f>SUM(AL!O20,AK!O20,AZ!O20,AR!O20,CA!O20,CO!O20,CT!O20,DE!O20,FL!O20,GA!O20,HI!O20,ID!O20,IL!O20,IN!O20,IA!O20,KS!O20,KY!O20,LA!O20,ME!O20,MD!O20,MA!O20,MI!O20,MN!O20,MS!O20,MO!O20,MT!O20)+SUM(NE!O20,NV!O20,NH!O20,NJ!O20,NM!O20,NY!O20,NC!O20,ND!O20,OH!O20,OK!O20,OR!O20,PA!O20,RI!O20,SC!O20,SD!O20,TN!O20,TX!O20,UT!O20,VT!O20,VA!O20,WA!O20,WV!O20,WI!O20,WY!O20)</f>
        <v>9261.8759999999984</v>
      </c>
      <c r="P20" s="44">
        <f>SUM(AL!P20,AK!P20,AZ!P20,AR!P20,CA!P20,CO!P20,CT!P20,DE!P20,FL!P20,GA!P20,HI!P20,ID!P20,IL!P20,IN!P20,IA!P20,KS!P20,KY!P20,LA!P20,ME!P20,MD!P20,MA!P20,MI!P20,MN!P20,MS!P20,MO!P20,MT!P20)+SUM(NE!P20,NV!P20,NH!P20,NJ!P20,NM!P20,NY!P20,NC!P20,ND!P20,OH!P20,OK!P20,OR!P20,PA!P20,RI!P20,SC!P20,SD!P20,TN!P20,TX!P20,UT!P20,VT!P20,VA!P20,WA!P20,WV!P20,WI!P20,WY!P20)</f>
        <v>10250.873</v>
      </c>
      <c r="R20" s="42">
        <f>B20-US!B20</f>
        <v>0</v>
      </c>
      <c r="S20" s="42">
        <f>C20-US!C20</f>
        <v>0</v>
      </c>
      <c r="T20" s="42">
        <f>D20-US!D20</f>
        <v>0</v>
      </c>
      <c r="U20" s="42">
        <f>E20-US!E20</f>
        <v>0</v>
      </c>
      <c r="V20" s="42">
        <f>F20-US!F20</f>
        <v>0</v>
      </c>
      <c r="W20" s="42">
        <f>G20-US!G20</f>
        <v>0</v>
      </c>
      <c r="X20" s="42">
        <f>H20-US!H20</f>
        <v>0</v>
      </c>
      <c r="Y20" s="42">
        <f>I20-US!I20</f>
        <v>0</v>
      </c>
      <c r="Z20" s="42">
        <f>J20-US!J20</f>
        <v>0</v>
      </c>
      <c r="AA20" s="42">
        <f>K20-US!K20</f>
        <v>0</v>
      </c>
      <c r="AB20" s="42">
        <f>L20-US!L20</f>
        <v>0</v>
      </c>
      <c r="AC20" s="42">
        <f>M20-US!M20</f>
        <v>0</v>
      </c>
      <c r="AD20" s="42">
        <f>N20-US!N20</f>
        <v>0</v>
      </c>
      <c r="AE20" s="42">
        <f>O20-US!O20</f>
        <v>0</v>
      </c>
      <c r="AF20" s="42">
        <f>P20-US!P20</f>
        <v>0</v>
      </c>
    </row>
    <row r="21" spans="1:32">
      <c r="A21" s="36" t="s">
        <v>32</v>
      </c>
      <c r="B21" s="44">
        <f>SUM(AL!B21,AK!B21,AZ!B21,AR!B21,CA!B21,CO!B21,CT!B21,DE!B21,FL!B21,GA!B21,HI!B21,ID!B21,IL!B21,IN!B21,IA!B21,KS!B21,KY!B21,LA!B21,ME!B21,MD!B21,MA!B21,MI!B21,MN!B21,MS!B21,MO!B21,MT!B21)+SUM(NE!B21,NV!B21,NH!B21,NJ!B21,NM!B21,NY!B21,NC!B21,ND!B21,OH!B21,OK!B21,OR!B21,PA!B21,RI!B21,SC!B21,SD!B21,TN!B21,TX!B21,UT!B21,VT!B21,VA!B21,WA!B21,WV!B21,WI!B21,WY!B21)</f>
        <v>1012.6979999999984</v>
      </c>
      <c r="C21" s="44">
        <f>SUM(AL!C21,AK!C21,AZ!C21,AR!C21,CA!C21,CO!C21,CT!C21,DE!C21,FL!C21,GA!C21,HI!C21,ID!C21,IL!C21,IN!C21,IA!C21,KS!C21,KY!C21,LA!C21,ME!C21,MD!C21,MA!C21,MI!C21,MN!C21,MS!C21,MO!C21,MT!C21)+SUM(NE!C21,NV!C21,NH!C21,NJ!C21,NM!C21,NY!C21,NC!C21,ND!C21,OH!C21,OK!C21,OR!C21,PA!C21,RI!C21,SC!C21,SD!C21,TN!C21,TX!C21,UT!C21,VT!C21,VA!C21,WA!C21,WV!C21,WI!C21,WY!C21)</f>
        <v>1088.7209999999995</v>
      </c>
      <c r="D21" s="44">
        <f>SUM(AL!D21,AK!D21,AZ!D21,AR!D21,CA!D21,CO!D21,CT!D21,DE!D21,FL!D21,GA!D21,HI!D21,ID!D21,IL!D21,IN!D21,IA!D21,KS!D21,KY!D21,LA!D21,ME!D21,MD!D21,MA!D21,MI!D21,MN!D21,MS!D21,MO!D21,MT!D21)+SUM(NE!D21,NV!D21,NH!D21,NJ!D21,NM!D21,NY!D21,NC!D21,ND!D21,OH!D21,OK!D21,OR!D21,PA!D21,RI!D21,SC!D21,SD!D21,TN!D21,TX!D21,UT!D21,VT!D21,VA!D21,WA!D21,WV!D21,WI!D21,WY!D21)</f>
        <v>1291.125</v>
      </c>
      <c r="E21" s="44">
        <f>SUM(AL!E21,AK!E21,AZ!E21,AR!E21,CA!E21,CO!E21,CT!E21,DE!E21,FL!E21,GA!E21,HI!E21,ID!E21,IL!E21,IN!E21,IA!E21,KS!E21,KY!E21,LA!E21,ME!E21,MD!E21,MA!E21,MI!E21,MN!E21,MS!E21,MO!E21,MT!E21)+SUM(NE!E21,NV!E21,NH!E21,NJ!E21,NM!E21,NY!E21,NC!E21,ND!E21,OH!E21,OK!E21,OR!E21,PA!E21,RI!E21,SC!E21,SD!E21,TN!E21,TX!E21,UT!E21,VT!E21,VA!E21,WA!E21,WV!E21,WI!E21,WY!E21)</f>
        <v>1416.6569999999995</v>
      </c>
      <c r="F21" s="44">
        <f>SUM(AL!F21,AK!F21,AZ!F21,AR!F21,CA!F21,CO!F21,CT!F21,DE!F21,FL!F21,GA!F21,HI!F21,ID!F21,IL!F21,IN!F21,IA!F21,KS!F21,KY!F21,LA!F21,ME!F21,MD!F21,MA!F21,MI!F21,MN!F21,MS!F21,MO!F21,MT!F21)+SUM(NE!F21,NV!F21,NH!F21,NJ!F21,NM!F21,NY!F21,NC!F21,ND!F21,OH!F21,OK!F21,OR!F21,PA!F21,RI!F21,SC!F21,SD!F21,TN!F21,TX!F21,UT!F21,VT!F21,VA!F21,WA!F21,WV!F21,WI!F21,WY!F21)</f>
        <v>1608.9259999999995</v>
      </c>
      <c r="G21" s="44">
        <f>SUM(AL!G21,AK!G21,AZ!G21,AR!G21,CA!G21,CO!G21,CT!G21,DE!G21,FL!G21,GA!G21,HI!G21,ID!G21,IL!G21,IN!G21,IA!G21,KS!G21,KY!G21,LA!G21,ME!G21,MD!G21,MA!G21,MI!G21,MN!G21,MS!G21,MO!G21,MT!G21)+SUM(NE!G21,NV!G21,NH!G21,NJ!G21,NM!G21,NY!G21,NC!G21,ND!G21,OH!G21,OK!G21,OR!G21,PA!G21,RI!G21,SC!G21,SD!G21,TN!G21,TX!G21,UT!G21,VT!G21,VA!G21,WA!G21,WV!G21,WI!G21,WY!G21)</f>
        <v>1942.7029999999995</v>
      </c>
      <c r="H21" s="44">
        <f>SUM(AL!H21,AK!H21,AZ!H21,AR!H21,CA!H21,CO!H21,CT!H21,DE!H21,FL!H21,GA!H21,HI!H21,ID!H21,IL!H21,IN!H21,IA!H21,KS!H21,KY!H21,LA!H21,ME!H21,MD!H21,MA!H21,MI!H21,MN!H21,MS!H21,MO!H21,MT!H21)+SUM(NE!H21,NV!H21,NH!H21,NJ!H21,NM!H21,NY!H21,NC!H21,ND!H21,OH!H21,OK!H21,OR!H21,PA!H21,RI!H21,SC!H21,SD!H21,TN!H21,TX!H21,UT!H21,VT!H21,VA!H21,WA!H21,WV!H21,WI!H21,WY!H21)</f>
        <v>2245.612000000001</v>
      </c>
      <c r="I21" s="44">
        <f>SUM(AL!I21,AK!I21,AZ!I21,AR!I21,CA!I21,CO!I21,CT!I21,DE!I21,FL!I21,GA!I21,HI!I21,ID!I21,IL!I21,IN!I21,IA!I21,KS!I21,KY!I21,LA!I21,ME!I21,MD!I21,MA!I21,MI!I21,MN!I21,MS!I21,MO!I21,MT!I21)+SUM(NE!I21,NV!I21,NH!I21,NJ!I21,NM!I21,NY!I21,NC!I21,ND!I21,OH!I21,OK!I21,OR!I21,PA!I21,RI!I21,SC!I21,SD!I21,TN!I21,TX!I21,UT!I21,VT!I21,VA!I21,WA!I21,WV!I21,WI!I21,WY!I21)</f>
        <v>2844.0739999999969</v>
      </c>
      <c r="J21" s="44">
        <f>SUM(AL!J21,AK!J21,AZ!J21,AR!J21,CA!J21,CO!J21,CT!J21,DE!J21,FL!J21,GA!J21,HI!J21,ID!J21,IL!J21,IN!J21,IA!J21,KS!J21,KY!J21,LA!J21,ME!J21,MD!J21,MA!J21,MI!J21,MN!J21,MS!J21,MO!J21,MT!J21)+SUM(NE!J21,NV!J21,NH!J21,NJ!J21,NM!J21,NY!J21,NC!J21,ND!J21,OH!J21,OK!J21,OR!J21,PA!J21,RI!J21,SC!J21,SD!J21,TN!J21,TX!J21,UT!J21,VT!J21,VA!J21,WA!J21,WV!J21,WI!J21,WY!J21)</f>
        <v>2720.7070000000022</v>
      </c>
      <c r="K21" s="44">
        <f>SUM(AL!K21,AK!K21,AZ!K21,AR!K21,CA!K21,CO!K21,CT!K21,DE!K21,FL!K21,GA!K21,HI!K21,ID!K21,IL!K21,IN!K21,IA!K21,KS!K21,KY!K21,LA!K21,ME!K21,MD!K21,MA!K21,MI!K21,MN!K21,MS!K21,MO!K21,MT!K21)+SUM(NE!K21,NV!K21,NH!K21,NJ!K21,NM!K21,NY!K21,NC!K21,ND!K21,OH!K21,OK!K21,OR!K21,PA!K21,RI!K21,SC!K21,SD!K21,TN!K21,TX!K21,UT!K21,VT!K21,VA!K21,WA!K21,WV!K21,WI!K21,WY!K21)</f>
        <v>3048.3369999999995</v>
      </c>
      <c r="L21" s="44">
        <f>SUM(AL!L21,AK!L21,AZ!L21,AR!L21,CA!L21,CO!L21,CT!L21,DE!L21,FL!L21,GA!L21,HI!L21,ID!L21,IL!L21,IN!L21,IA!L21,KS!L21,KY!L21,LA!L21,ME!L21,MD!L21,MA!L21,MI!L21,MN!L21,MS!L21,MO!L21,MT!L21)+SUM(NE!L21,NV!L21,NH!L21,NJ!L21,NM!L21,NY!L21,NC!L21,ND!L21,OH!L21,OK!L21,OR!L21,PA!L21,RI!L21,SC!L21,SD!L21,TN!L21,TX!L21,UT!L21,VT!L21,VA!L21,WA!L21,WV!L21,WI!L21,WY!L21)</f>
        <v>3141.9390000000021</v>
      </c>
      <c r="M21" s="44">
        <f>SUM(AL!M21,AK!M21,AZ!M21,AR!M21,CA!M21,CO!M21,CT!M21,DE!M21,FL!M21,GA!M21,HI!M21,ID!M21,IL!M21,IN!M21,IA!M21,KS!M21,KY!M21,LA!M21,ME!M21,MD!M21,MA!M21,MI!M21,MN!M21,MS!M21,MO!M21,MT!M21)+SUM(NE!M21,NV!M21,NH!M21,NJ!M21,NM!M21,NY!M21,NC!M21,ND!M21,OH!M21,OK!M21,OR!M21,PA!M21,RI!M21,SC!M21,SD!M21,TN!M21,TX!M21,UT!M21,VT!M21,VA!M21,WA!M21,WV!M21,WI!M21,WY!M21)</f>
        <v>3343.0910000000076</v>
      </c>
      <c r="N21" s="44">
        <f>SUM(AL!N21,AK!N21,AZ!N21,AR!N21,CA!N21,CO!N21,CT!N21,DE!N21,FL!N21,GA!N21,HI!N21,ID!N21,IL!N21,IN!N21,IA!N21,KS!N21,KY!N21,LA!N21,ME!N21,MD!N21,MA!N21,MI!N21,MN!N21,MS!N21,MO!N21,MT!N21)+SUM(NE!N21,NV!N21,NH!N21,NJ!N21,NM!N21,NY!N21,NC!N21,ND!N21,OH!N21,OK!N21,OR!N21,PA!N21,RI!N21,SC!N21,SD!N21,TN!N21,TX!N21,UT!N21,VT!N21,VA!N21,WA!N21,WV!N21,WI!N21,WY!N21)</f>
        <v>3672.9419999999982</v>
      </c>
      <c r="O21" s="44">
        <f>SUM(AL!O21,AK!O21,AZ!O21,AR!O21,CA!O21,CO!O21,CT!O21,DE!O21,FL!O21,GA!O21,HI!O21,ID!O21,IL!O21,IN!O21,IA!O21,KS!O21,KY!O21,LA!O21,ME!O21,MD!O21,MA!O21,MI!O21,MN!O21,MS!O21,MO!O21,MT!O21)+SUM(NE!O21,NV!O21,NH!O21,NJ!O21,NM!O21,NY!O21,NC!O21,ND!O21,OH!O21,OK!O21,OR!O21,PA!O21,RI!O21,SC!O21,SD!O21,TN!O21,TX!O21,UT!O21,VT!O21,VA!O21,WA!O21,WV!O21,WI!O21,WY!O21)</f>
        <v>3643.7910000000015</v>
      </c>
      <c r="P21" s="44">
        <f>SUM(AL!P21,AK!P21,AZ!P21,AR!P21,CA!P21,CO!P21,CT!P21,DE!P21,FL!P21,GA!P21,HI!P21,ID!P21,IL!P21,IN!P21,IA!P21,KS!P21,KY!P21,LA!P21,ME!P21,MD!P21,MA!P21,MI!P21,MN!P21,MS!P21,MO!P21,MT!P21)+SUM(NE!P21,NV!P21,NH!P21,NJ!P21,NM!P21,NY!P21,NC!P21,ND!P21,OH!P21,OK!P21,OR!P21,PA!P21,RI!P21,SC!P21,SD!P21,TN!P21,TX!P21,UT!P21,VT!P21,VA!P21,WA!P21,WV!P21,WI!P21,WY!P21)</f>
        <v>3697.9800000000032</v>
      </c>
      <c r="R21" s="42">
        <f>B21-US!B21</f>
        <v>0</v>
      </c>
      <c r="S21" s="42">
        <f>C21-US!C21</f>
        <v>0</v>
      </c>
      <c r="T21" s="42">
        <f>D21-US!D21</f>
        <v>0</v>
      </c>
      <c r="U21" s="42">
        <f>E21-US!E21</f>
        <v>0</v>
      </c>
      <c r="V21" s="42">
        <f>F21-US!F21</f>
        <v>0</v>
      </c>
      <c r="W21" s="42">
        <f>G21-US!G21</f>
        <v>0</v>
      </c>
      <c r="X21" s="42">
        <f>H21-US!H21</f>
        <v>0</v>
      </c>
      <c r="Y21" s="42">
        <f>I21-US!I21</f>
        <v>0</v>
      </c>
      <c r="Z21" s="42">
        <f>J21-US!J21</f>
        <v>0</v>
      </c>
      <c r="AA21" s="42">
        <f>K21-US!K21</f>
        <v>0</v>
      </c>
      <c r="AB21" s="42">
        <f>L21-US!L21</f>
        <v>0</v>
      </c>
      <c r="AC21" s="42">
        <f>M21-US!M21</f>
        <v>0</v>
      </c>
      <c r="AD21" s="42">
        <f>N21-US!N21</f>
        <v>0</v>
      </c>
      <c r="AE21" s="42">
        <f>O21-US!O21</f>
        <v>0</v>
      </c>
      <c r="AF21" s="42">
        <f>P21-US!P21</f>
        <v>0</v>
      </c>
    </row>
    <row r="22" spans="1:32">
      <c r="A22" s="36" t="s">
        <v>20</v>
      </c>
      <c r="B22" s="44">
        <f>SUM(AL!B22,AK!B22,AZ!B22,AR!B22,CA!B22,CO!B22,CT!B22,DE!B22,FL!B22,GA!B22,HI!B22,ID!B22,IL!B22,IN!B22,IA!B22,KS!B22,KY!B22,LA!B22,ME!B22,MD!B22,MA!B22,MI!B22,MN!B22,MS!B22,MO!B22,MT!B22)+SUM(NE!B22,NV!B22,NH!B22,NJ!B22,NM!B22,NY!B22,NC!B22,ND!B22,OH!B22,OK!B22,OR!B22,PA!B22,RI!B22,SC!B22,SD!B22,TN!B22,TX!B22,UT!B22,VT!B22,VA!B22,WA!B22,WV!B22,WI!B22,WY!B22)</f>
        <v>5258.1189999999988</v>
      </c>
      <c r="C22" s="44">
        <f>SUM(AL!C22,AK!C22,AZ!C22,AR!C22,CA!C22,CO!C22,CT!C22,DE!C22,FL!C22,GA!C22,HI!C22,ID!C22,IL!C22,IN!C22,IA!C22,KS!C22,KY!C22,LA!C22,ME!C22,MD!C22,MA!C22,MI!C22,MN!C22,MS!C22,MO!C22,MT!C22)+SUM(NE!C22,NV!C22,NH!C22,NJ!C22,NM!C22,NY!C22,NC!C22,ND!C22,OH!C22,OK!C22,OR!C22,PA!C22,RI!C22,SC!C22,SD!C22,TN!C22,TX!C22,UT!C22,VT!C22,VA!C22,WA!C22,WV!C22,WI!C22,WY!C22)</f>
        <v>5402.5669999999991</v>
      </c>
      <c r="D22" s="44">
        <f>SUM(AL!D22,AK!D22,AZ!D22,AR!D22,CA!D22,CO!D22,CT!D22,DE!D22,FL!D22,GA!D22,HI!D22,ID!D22,IL!D22,IN!D22,IA!D22,KS!D22,KY!D22,LA!D22,ME!D22,MD!D22,MA!D22,MI!D22,MN!D22,MS!D22,MO!D22,MT!D22)+SUM(NE!D22,NV!D22,NH!D22,NJ!D22,NM!D22,NY!D22,NC!D22,ND!D22,OH!D22,OK!D22,OR!D22,PA!D22,RI!D22,SC!D22,SD!D22,TN!D22,TX!D22,UT!D22,VT!D22,VA!D22,WA!D22,WV!D22,WI!D22,WY!D22)</f>
        <v>5677.1540000000005</v>
      </c>
      <c r="E22" s="44">
        <f>SUM(AL!E22,AK!E22,AZ!E22,AR!E22,CA!E22,CO!E22,CT!E22,DE!E22,FL!E22,GA!E22,HI!E22,ID!E22,IL!E22,IN!E22,IA!E22,KS!E22,KY!E22,LA!E22,ME!E22,MD!E22,MA!E22,MI!E22,MN!E22,MS!E22,MO!E22,MT!E22)+SUM(NE!E22,NV!E22,NH!E22,NJ!E22,NM!E22,NY!E22,NC!E22,ND!E22,OH!E22,OK!E22,OR!E22,PA!E22,RI!E22,SC!E22,SD!E22,TN!E22,TX!E22,UT!E22,VT!E22,VA!E22,WA!E22,WV!E22,WI!E22,WY!E22)</f>
        <v>7959.9219999999996</v>
      </c>
      <c r="F22" s="44">
        <f>SUM(AL!F22,AK!F22,AZ!F22,AR!F22,CA!F22,CO!F22,CT!F22,DE!F22,FL!F22,GA!F22,HI!F22,ID!F22,IL!F22,IN!F22,IA!F22,KS!F22,KY!F22,LA!F22,ME!F22,MD!F22,MA!F22,MI!F22,MN!F22,MS!F22,MO!F22,MT!F22)+SUM(NE!F22,NV!F22,NH!F22,NJ!F22,NM!F22,NY!F22,NC!F22,ND!F22,OH!F22,OK!F22,OR!F22,PA!F22,RI!F22,SC!F22,SD!F22,TN!F22,TX!F22,UT!F22,VT!F22,VA!F22,WA!F22,WV!F22,WI!F22,WY!F22)</f>
        <v>6667.5159999999987</v>
      </c>
      <c r="G22" s="44">
        <f>SUM(AL!G22,AK!G22,AZ!G22,AR!G22,CA!G22,CO!G22,CT!G22,DE!G22,FL!G22,GA!G22,HI!G22,ID!G22,IL!G22,IN!G22,IA!G22,KS!G22,KY!G22,LA!G22,ME!G22,MD!G22,MA!G22,MI!G22,MN!G22,MS!G22,MO!G22,MT!G22)+SUM(NE!G22,NV!G22,NH!G22,NJ!G22,NM!G22,NY!G22,NC!G22,ND!G22,OH!G22,OK!G22,OR!G22,PA!G22,RI!G22,SC!G22,SD!G22,TN!G22,TX!G22,UT!G22,VT!G22,VA!G22,WA!G22,WV!G22,WI!G22,WY!G22)</f>
        <v>6273.643</v>
      </c>
      <c r="H22" s="44">
        <f>SUM(AL!H22,AK!H22,AZ!H22,AR!H22,CA!H22,CO!H22,CT!H22,DE!H22,FL!H22,GA!H22,HI!H22,ID!H22,IL!H22,IN!H22,IA!H22,KS!H22,KY!H22,LA!H22,ME!H22,MD!H22,MA!H22,MI!H22,MN!H22,MS!H22,MO!H22,MT!H22)+SUM(NE!H22,NV!H22,NH!H22,NJ!H22,NM!H22,NY!H22,NC!H22,ND!H22,OH!H22,OK!H22,OR!H22,PA!H22,RI!H22,SC!H22,SD!H22,TN!H22,TX!H22,UT!H22,VT!H22,VA!H22,WA!H22,WV!H22,WI!H22,WY!H22)</f>
        <v>6935.5559999999996</v>
      </c>
      <c r="I22" s="44">
        <f>SUM(AL!I22,AK!I22,AZ!I22,AR!I22,CA!I22,CO!I22,CT!I22,DE!I22,FL!I22,GA!I22,HI!I22,ID!I22,IL!I22,IN!I22,IA!I22,KS!I22,KY!I22,LA!I22,ME!I22,MD!I22,MA!I22,MI!I22,MN!I22,MS!I22,MO!I22,MT!I22)+SUM(NE!I22,NV!I22,NH!I22,NJ!I22,NM!I22,NY!I22,NC!I22,ND!I22,OH!I22,OK!I22,OR!I22,PA!I22,RI!I22,SC!I22,SD!I22,TN!I22,TX!I22,UT!I22,VT!I22,VA!I22,WA!I22,WV!I22,WI!I22,WY!I22)</f>
        <v>9992.1060000000034</v>
      </c>
      <c r="J22" s="44">
        <f>SUM(AL!J22,AK!J22,AZ!J22,AR!J22,CA!J22,CO!J22,CT!J22,DE!J22,FL!J22,GA!J22,HI!J22,ID!J22,IL!J22,IN!J22,IA!J22,KS!J22,KY!J22,LA!J22,ME!J22,MD!J22,MA!J22,MI!J22,MN!J22,MS!J22,MO!J22,MT!J22)+SUM(NE!J22,NV!J22,NH!J22,NJ!J22,NM!J22,NY!J22,NC!J22,ND!J22,OH!J22,OK!J22,OR!J22,PA!J22,RI!J22,SC!J22,SD!J22,TN!J22,TX!J22,UT!J22,VT!J22,VA!J22,WA!J22,WV!J22,WI!J22,WY!J22)</f>
        <v>15430.894</v>
      </c>
      <c r="K22" s="44">
        <f>SUM(AL!K22,AK!K22,AZ!K22,AR!K22,CA!K22,CO!K22,CT!K22,DE!K22,FL!K22,GA!K22,HI!K22,ID!K22,IL!K22,IN!K22,IA!K22,KS!K22,KY!K22,LA!K22,ME!K22,MD!K22,MA!K22,MI!K22,MN!K22,MS!K22,MO!K22,MT!K22)+SUM(NE!K22,NV!K22,NH!K22,NJ!K22,NM!K22,NY!K22,NC!K22,ND!K22,OH!K22,OK!K22,OR!K22,PA!K22,RI!K22,SC!K22,SD!K22,TN!K22,TX!K22,UT!K22,VT!K22,VA!K22,WA!K22,WV!K22,WI!K22,WY!K22)</f>
        <v>16423.199999999997</v>
      </c>
      <c r="L22" s="44">
        <f>SUM(AL!L22,AK!L22,AZ!L22,AR!L22,CA!L22,CO!L22,CT!L22,DE!L22,FL!L22,GA!L22,HI!L22,ID!L22,IL!L22,IN!L22,IA!L22,KS!L22,KY!L22,LA!L22,ME!L22,MD!L22,MA!L22,MI!L22,MN!L22,MS!L22,MO!L22,MT!L22)+SUM(NE!L22,NV!L22,NH!L22,NJ!L22,NM!L22,NY!L22,NC!L22,ND!L22,OH!L22,OK!L22,OR!L22,PA!L22,RI!L22,SC!L22,SD!L22,TN!L22,TX!L22,UT!L22,VT!L22,VA!L22,WA!L22,WV!L22,WI!L22,WY!L22)</f>
        <v>18610.814999999999</v>
      </c>
      <c r="M22" s="44">
        <f>SUM(AL!M22,AK!M22,AZ!M22,AR!M22,CA!M22,CO!M22,CT!M22,DE!M22,FL!M22,GA!M22,HI!M22,ID!M22,IL!M22,IN!M22,IA!M22,KS!M22,KY!M22,LA!M22,ME!M22,MD!M22,MA!M22,MI!M22,MN!M22,MS!M22,MO!M22,MT!M22)+SUM(NE!M22,NV!M22,NH!M22,NJ!M22,NM!M22,NY!M22,NC!M22,ND!M22,OH!M22,OK!M22,OR!M22,PA!M22,RI!M22,SC!M22,SD!M22,TN!M22,TX!M22,UT!M22,VT!M22,VA!M22,WA!M22,WV!M22,WI!M22,WY!M22)</f>
        <v>17590.942999999999</v>
      </c>
      <c r="N22" s="44">
        <f>SUM(AL!N22,AK!N22,AZ!N22,AR!N22,CA!N22,CO!N22,CT!N22,DE!N22,FL!N22,GA!N22,HI!N22,ID!N22,IL!N22,IN!N22,IA!N22,KS!N22,KY!N22,LA!N22,ME!N22,MD!N22,MA!N22,MI!N22,MN!N22,MS!N22,MO!N22,MT!N22)+SUM(NE!N22,NV!N22,NH!N22,NJ!N22,NM!N22,NY!N22,NC!N22,ND!N22,OH!N22,OK!N22,OR!N22,PA!N22,RI!N22,SC!N22,SD!N22,TN!N22,TX!N22,UT!N22,VT!N22,VA!N22,WA!N22,WV!N22,WI!N22,WY!N22)</f>
        <v>24770.917999999998</v>
      </c>
      <c r="O22" s="44">
        <f>SUM(AL!O22,AK!O22,AZ!O22,AR!O22,CA!O22,CO!O22,CT!O22,DE!O22,FL!O22,GA!O22,HI!O22,ID!O22,IL!O22,IN!O22,IA!O22,KS!O22,KY!O22,LA!O22,ME!O22,MD!O22,MA!O22,MI!O22,MN!O22,MS!O22,MO!O22,MT!O22)+SUM(NE!O22,NV!O22,NH!O22,NJ!O22,NM!O22,NY!O22,NC!O22,ND!O22,OH!O22,OK!O22,OR!O22,PA!O22,RI!O22,SC!O22,SD!O22,TN!O22,TX!O22,UT!O22,VT!O22,VA!O22,WA!O22,WV!O22,WI!O22,WY!O22)</f>
        <v>21570.162000000004</v>
      </c>
      <c r="P22" s="44">
        <f>SUM(AL!P22,AK!P22,AZ!P22,AR!P22,CA!P22,CO!P22,CT!P22,DE!P22,FL!P22,GA!P22,HI!P22,ID!P22,IL!P22,IN!P22,IA!P22,KS!P22,KY!P22,LA!P22,ME!P22,MD!P22,MA!P22,MI!P22,MN!P22,MS!P22,MO!P22,MT!P22)+SUM(NE!P22,NV!P22,NH!P22,NJ!P22,NM!P22,NY!P22,NC!P22,ND!P22,OH!P22,OK!P22,OR!P22,PA!P22,RI!P22,SC!P22,SD!P22,TN!P22,TX!P22,UT!P22,VT!P22,VA!P22,WA!P22,WV!P22,WI!P22,WY!P22)</f>
        <v>23849.803000000004</v>
      </c>
      <c r="R22" s="42">
        <f>B22-US!B22</f>
        <v>0</v>
      </c>
      <c r="S22" s="42">
        <f>C22-US!C22</f>
        <v>0</v>
      </c>
      <c r="T22" s="42">
        <f>D22-US!D22</f>
        <v>0</v>
      </c>
      <c r="U22" s="42">
        <f>E22-US!E22</f>
        <v>0</v>
      </c>
      <c r="V22" s="42">
        <f>F22-US!F22</f>
        <v>0</v>
      </c>
      <c r="W22" s="42">
        <f>G22-US!G22</f>
        <v>0</v>
      </c>
      <c r="X22" s="42">
        <f>H22-US!H22</f>
        <v>0</v>
      </c>
      <c r="Y22" s="42">
        <f>I22-US!I22</f>
        <v>0</v>
      </c>
      <c r="Z22" s="42">
        <f>J22-US!J22</f>
        <v>0</v>
      </c>
      <c r="AA22" s="42">
        <f>K22-US!K22</f>
        <v>0</v>
      </c>
      <c r="AB22" s="42">
        <f>L22-US!L22</f>
        <v>0</v>
      </c>
      <c r="AC22" s="42">
        <f>M22-US!M22</f>
        <v>0</v>
      </c>
      <c r="AD22" s="42">
        <f>N22-US!N22</f>
        <v>0</v>
      </c>
      <c r="AE22" s="42">
        <f>O22-US!O22</f>
        <v>0</v>
      </c>
      <c r="AF22" s="42">
        <f>P22-US!P22</f>
        <v>0</v>
      </c>
    </row>
    <row r="23" spans="1:32">
      <c r="A23" s="37" t="s">
        <v>30</v>
      </c>
      <c r="B23" s="44">
        <f>SUM(AL!B23,AK!B23,AZ!B23,AR!B23,CA!B23,CO!B23,CT!B23,DE!B23,FL!B23,GA!B23,HI!B23,ID!B23,IL!B23,IN!B23,IA!B23,KS!B23,KY!B23,LA!B23,ME!B23,MD!B23,MA!B23,MI!B23,MN!B23,MS!B23,MO!B23,MT!B23)+SUM(NE!B23,NV!B23,NH!B23,NJ!B23,NM!B23,NY!B23,NC!B23,ND!B23,OH!B23,OK!B23,OR!B23,PA!B23,RI!B23,SC!B23,SD!B23,TN!B23,TX!B23,UT!B23,VT!B23,VA!B23,WA!B23,WV!B23,WI!B23,WY!B23)</f>
        <v>1276.451</v>
      </c>
      <c r="C23" s="44">
        <f>SUM(AL!C23,AK!C23,AZ!C23,AR!C23,CA!C23,CO!C23,CT!C23,DE!C23,FL!C23,GA!C23,HI!C23,ID!C23,IL!C23,IN!C23,IA!C23,KS!C23,KY!C23,LA!C23,ME!C23,MD!C23,MA!C23,MI!C23,MN!C23,MS!C23,MO!C23,MT!C23)+SUM(NE!C23,NV!C23,NH!C23,NJ!C23,NM!C23,NY!C23,NC!C23,ND!C23,OH!C23,OK!C23,OR!C23,PA!C23,RI!C23,SC!C23,SD!C23,TN!C23,TX!C23,UT!C23,VT!C23,VA!C23,WA!C23,WV!C23,WI!C23,WY!C23)</f>
        <v>1494.8720000000001</v>
      </c>
      <c r="D23" s="44">
        <f>SUM(AL!D23,AK!D23,AZ!D23,AR!D23,CA!D23,CO!D23,CT!D23,DE!D23,FL!D23,GA!D23,HI!D23,ID!D23,IL!D23,IN!D23,IA!D23,KS!D23,KY!D23,LA!D23,ME!D23,MD!D23,MA!D23,MI!D23,MN!D23,MS!D23,MO!D23,MT!D23)+SUM(NE!D23,NV!D23,NH!D23,NJ!D23,NM!D23,NY!D23,NC!D23,ND!D23,OH!D23,OK!D23,OR!D23,PA!D23,RI!D23,SC!D23,SD!D23,TN!D23,TX!D23,UT!D23,VT!D23,VA!D23,WA!D23,WV!D23,WI!D23,WY!D23)</f>
        <v>1344.3689999999999</v>
      </c>
      <c r="E23" s="44">
        <f>SUM(AL!E23,AK!E23,AZ!E23,AR!E23,CA!E23,CO!E23,CT!E23,DE!E23,FL!E23,GA!E23,HI!E23,ID!E23,IL!E23,IN!E23,IA!E23,KS!E23,KY!E23,LA!E23,ME!E23,MD!E23,MA!E23,MI!E23,MN!E23,MS!E23,MO!E23,MT!E23)+SUM(NE!E23,NV!E23,NH!E23,NJ!E23,NM!E23,NY!E23,NC!E23,ND!E23,OH!E23,OK!E23,OR!E23,PA!E23,RI!E23,SC!E23,SD!E23,TN!E23,TX!E23,UT!E23,VT!E23,VA!E23,WA!E23,WV!E23,WI!E23,WY!E23)</f>
        <v>1273.4269999999997</v>
      </c>
      <c r="F23" s="44">
        <f>SUM(AL!F23,AK!F23,AZ!F23,AR!F23,CA!F23,CO!F23,CT!F23,DE!F23,FL!F23,GA!F23,HI!F23,ID!F23,IL!F23,IN!F23,IA!F23,KS!F23,KY!F23,LA!F23,ME!F23,MD!F23,MA!F23,MI!F23,MN!F23,MS!F23,MO!F23,MT!F23)+SUM(NE!F23,NV!F23,NH!F23,NJ!F23,NM!F23,NY!F23,NC!F23,ND!F23,OH!F23,OK!F23,OR!F23,PA!F23,RI!F23,SC!F23,SD!F23,TN!F23,TX!F23,UT!F23,VT!F23,VA!F23,WA!F23,WV!F23,WI!F23,WY!F23)</f>
        <v>1303.2720000000002</v>
      </c>
      <c r="G23" s="44">
        <f>SUM(AL!G23,AK!G23,AZ!G23,AR!G23,CA!G23,CO!G23,CT!G23,DE!G23,FL!G23,GA!G23,HI!G23,ID!G23,IL!G23,IN!G23,IA!G23,KS!G23,KY!G23,LA!G23,ME!G23,MD!G23,MA!G23,MI!G23,MN!G23,MS!G23,MO!G23,MT!G23)+SUM(NE!G23,NV!G23,NH!G23,NJ!G23,NM!G23,NY!G23,NC!G23,ND!G23,OH!G23,OK!G23,OR!G23,PA!G23,RI!G23,SC!G23,SD!G23,TN!G23,TX!G23,UT!G23,VT!G23,VA!G23,WA!G23,WV!G23,WI!G23,WY!G23)</f>
        <v>1488.039</v>
      </c>
      <c r="H23" s="44">
        <f>SUM(AL!H23,AK!H23,AZ!H23,AR!H23,CA!H23,CO!H23,CT!H23,DE!H23,FL!H23,GA!H23,HI!H23,ID!H23,IL!H23,IN!H23,IA!H23,KS!H23,KY!H23,LA!H23,ME!H23,MD!H23,MA!H23,MI!H23,MN!H23,MS!H23,MO!H23,MT!H23)+SUM(NE!H23,NV!H23,NH!H23,NJ!H23,NM!H23,NY!H23,NC!H23,ND!H23,OH!H23,OK!H23,OR!H23,PA!H23,RI!H23,SC!H23,SD!H23,TN!H23,TX!H23,UT!H23,VT!H23,VA!H23,WA!H23,WV!H23,WI!H23,WY!H23)</f>
        <v>1666.472</v>
      </c>
      <c r="I23" s="44">
        <f>SUM(AL!I23,AK!I23,AZ!I23,AR!I23,CA!I23,CO!I23,CT!I23,DE!I23,FL!I23,GA!I23,HI!I23,ID!I23,IL!I23,IN!I23,IA!I23,KS!I23,KY!I23,LA!I23,ME!I23,MD!I23,MA!I23,MI!I23,MN!I23,MS!I23,MO!I23,MT!I23)+SUM(NE!I23,NV!I23,NH!I23,NJ!I23,NM!I23,NY!I23,NC!I23,ND!I23,OH!I23,OK!I23,OR!I23,PA!I23,RI!I23,SC!I23,SD!I23,TN!I23,TX!I23,UT!I23,VT!I23,VA!I23,WA!I23,WV!I23,WI!I23,WY!I23)</f>
        <v>2164.6080000000002</v>
      </c>
      <c r="J23" s="44">
        <f>SUM(AL!J23,AK!J23,AZ!J23,AR!J23,CA!J23,CO!J23,CT!J23,DE!J23,FL!J23,GA!J23,HI!J23,ID!J23,IL!J23,IN!J23,IA!J23,KS!J23,KY!J23,LA!J23,ME!J23,MD!J23,MA!J23,MI!J23,MN!J23,MS!J23,MO!J23,MT!J23)+SUM(NE!J23,NV!J23,NH!J23,NJ!J23,NM!J23,NY!J23,NC!J23,ND!J23,OH!J23,OK!J23,OR!J23,PA!J23,RI!J23,SC!J23,SD!J23,TN!J23,TX!J23,UT!J23,VT!J23,VA!J23,WA!J23,WV!J23,WI!J23,WY!J23)</f>
        <v>3200.9210000000003</v>
      </c>
      <c r="K23" s="44">
        <f>SUM(AL!K23,AK!K23,AZ!K23,AR!K23,CA!K23,CO!K23,CT!K23,DE!K23,FL!K23,GA!K23,HI!K23,ID!K23,IL!K23,IN!K23,IA!K23,KS!K23,KY!K23,LA!K23,ME!K23,MD!K23,MA!K23,MI!K23,MN!K23,MS!K23,MO!K23,MT!K23)+SUM(NE!K23,NV!K23,NH!K23,NJ!K23,NM!K23,NY!K23,NC!K23,ND!K23,OH!K23,OK!K23,OR!K23,PA!K23,RI!K23,SC!K23,SD!K23,TN!K23,TX!K23,UT!K23,VT!K23,VA!K23,WA!K23,WV!K23,WI!K23,WY!K23)</f>
        <v>3500.5940000000001</v>
      </c>
      <c r="L23" s="44">
        <f>SUM(AL!L23,AK!L23,AZ!L23,AR!L23,CA!L23,CO!L23,CT!L23,DE!L23,FL!L23,GA!L23,HI!L23,ID!L23,IL!L23,IN!L23,IA!L23,KS!L23,KY!L23,LA!L23,ME!L23,MD!L23,MA!L23,MI!L23,MN!L23,MS!L23,MO!L23,MT!L23)+SUM(NE!L23,NV!L23,NH!L23,NJ!L23,NM!L23,NY!L23,NC!L23,ND!L23,OH!L23,OK!L23,OR!L23,PA!L23,RI!L23,SC!L23,SD!L23,TN!L23,TX!L23,UT!L23,VT!L23,VA!L23,WA!L23,WV!L23,WI!L23,WY!L23)</f>
        <v>3515.4990000000003</v>
      </c>
      <c r="M23" s="44">
        <f>SUM(AL!M23,AK!M23,AZ!M23,AR!M23,CA!M23,CO!M23,CT!M23,DE!M23,FL!M23,GA!M23,HI!M23,ID!M23,IL!M23,IN!M23,IA!M23,KS!M23,KY!M23,LA!M23,ME!M23,MD!M23,MA!M23,MI!M23,MN!M23,MS!M23,MO!M23,MT!M23)+SUM(NE!M23,NV!M23,NH!M23,NJ!M23,NM!M23,NY!M23,NC!M23,ND!M23,OH!M23,OK!M23,OR!M23,PA!M23,RI!M23,SC!M23,SD!M23,TN!M23,TX!M23,UT!M23,VT!M23,VA!M23,WA!M23,WV!M23,WI!M23,WY!M23)</f>
        <v>3218.6460000000006</v>
      </c>
      <c r="N23" s="44">
        <f>SUM(AL!N23,AK!N23,AZ!N23,AR!N23,CA!N23,CO!N23,CT!N23,DE!N23,FL!N23,GA!N23,HI!N23,ID!N23,IL!N23,IN!N23,IA!N23,KS!N23,KY!N23,LA!N23,ME!N23,MD!N23,MA!N23,MI!N23,MN!N23,MS!N23,MO!N23,MT!N23)+SUM(NE!N23,NV!N23,NH!N23,NJ!N23,NM!N23,NY!N23,NC!N23,ND!N23,OH!N23,OK!N23,OR!N23,PA!N23,RI!N23,SC!N23,SD!N23,TN!N23,TX!N23,UT!N23,VT!N23,VA!N23,WA!N23,WV!N23,WI!N23,WY!N23)</f>
        <v>4891.0029999999988</v>
      </c>
      <c r="O23" s="44">
        <f>SUM(AL!O23,AK!O23,AZ!O23,AR!O23,CA!O23,CO!O23,CT!O23,DE!O23,FL!O23,GA!O23,HI!O23,ID!O23,IL!O23,IN!O23,IA!O23,KS!O23,KY!O23,LA!O23,ME!O23,MD!O23,MA!O23,MI!O23,MN!O23,MS!O23,MO!O23,MT!O23)+SUM(NE!O23,NV!O23,NH!O23,NJ!O23,NM!O23,NY!O23,NC!O23,ND!O23,OH!O23,OK!O23,OR!O23,PA!O23,RI!O23,SC!O23,SD!O23,TN!O23,TX!O23,UT!O23,VT!O23,VA!O23,WA!O23,WV!O23,WI!O23,WY!O23)</f>
        <v>5435.8199999999979</v>
      </c>
      <c r="P23" s="44">
        <f>SUM(AL!P23,AK!P23,AZ!P23,AR!P23,CA!P23,CO!P23,CT!P23,DE!P23,FL!P23,GA!P23,HI!P23,ID!P23,IL!P23,IN!P23,IA!P23,KS!P23,KY!P23,LA!P23,ME!P23,MD!P23,MA!P23,MI!P23,MN!P23,MS!P23,MO!P23,MT!P23)+SUM(NE!P23,NV!P23,NH!P23,NJ!P23,NM!P23,NY!P23,NC!P23,ND!P23,OH!P23,OK!P23,OR!P23,PA!P23,RI!P23,SC!P23,SD!P23,TN!P23,TX!P23,UT!P23,VT!P23,VA!P23,WA!P23,WV!P23,WI!P23,WY!P23)</f>
        <v>5485.7950000000001</v>
      </c>
      <c r="R23" s="42">
        <f>B23-US!B23</f>
        <v>0</v>
      </c>
      <c r="S23" s="42">
        <f>C23-US!C23</f>
        <v>0</v>
      </c>
      <c r="T23" s="42">
        <f>D23-US!D23</f>
        <v>0</v>
      </c>
      <c r="U23" s="42">
        <f>E23-US!E23</f>
        <v>0</v>
      </c>
      <c r="V23" s="42">
        <f>F23-US!F23</f>
        <v>0</v>
      </c>
      <c r="W23" s="42">
        <f>G23-US!G23</f>
        <v>0</v>
      </c>
      <c r="X23" s="42">
        <f>H23-US!H23</f>
        <v>0</v>
      </c>
      <c r="Y23" s="42">
        <f>I23-US!I23</f>
        <v>0</v>
      </c>
      <c r="Z23" s="42">
        <f>J23-US!J23</f>
        <v>0</v>
      </c>
      <c r="AA23" s="42">
        <f>K23-US!K23</f>
        <v>0</v>
      </c>
      <c r="AB23" s="42">
        <f>L23-US!L23</f>
        <v>0</v>
      </c>
      <c r="AC23" s="42">
        <f>M23-US!M23</f>
        <v>0</v>
      </c>
      <c r="AD23" s="42">
        <f>N23-US!N23</f>
        <v>0</v>
      </c>
      <c r="AE23" s="42">
        <f>O23-US!O23</f>
        <v>0</v>
      </c>
      <c r="AF23" s="42">
        <f>P23-US!P23</f>
        <v>0</v>
      </c>
    </row>
    <row r="24" spans="1:32">
      <c r="A24" s="39" t="s">
        <v>23</v>
      </c>
      <c r="B24" s="44">
        <f>SUM(AL!B24,AK!B24,AZ!B24,AR!B24,CA!B24,CO!B24,CT!B24,DE!B24,FL!B24,GA!B24,HI!B24,ID!B24,IL!B24,IN!B24,IA!B24,KS!B24,KY!B24,LA!B24,ME!B24,MD!B24,MA!B24,MI!B24,MN!B24,MS!B24,MO!B24,MT!B24)+SUM(NE!B24,NV!B24,NH!B24,NJ!B24,NM!B24,NY!B24,NC!B24,ND!B24,OH!B24,OK!B24,OR!B24,PA!B24,RI!B24,SC!B24,SD!B24,TN!B24,TX!B24,UT!B24,VT!B24,VA!B24,WA!B24,WV!B24,WI!B24,WY!B24)</f>
        <v>1258.7539999999999</v>
      </c>
      <c r="C24" s="44">
        <f>SUM(AL!C24,AK!C24,AZ!C24,AR!C24,CA!C24,CO!C24,CT!C24,DE!C24,FL!C24,GA!C24,HI!C24,ID!C24,IL!C24,IN!C24,IA!C24,KS!C24,KY!C24,LA!C24,ME!C24,MD!C24,MA!C24,MI!C24,MN!C24,MS!C24,MO!C24,MT!C24)+SUM(NE!C24,NV!C24,NH!C24,NJ!C24,NM!C24,NY!C24,NC!C24,ND!C24,OH!C24,OK!C24,OR!C24,PA!C24,RI!C24,SC!C24,SD!C24,TN!C24,TX!C24,UT!C24,VT!C24,VA!C24,WA!C24,WV!C24,WI!C24,WY!C24)</f>
        <v>1250.0900000000001</v>
      </c>
      <c r="D24" s="44">
        <f>SUM(AL!D24,AK!D24,AZ!D24,AR!D24,CA!D24,CO!D24,CT!D24,DE!D24,FL!D24,GA!D24,HI!D24,ID!D24,IL!D24,IN!D24,IA!D24,KS!D24,KY!D24,LA!D24,ME!D24,MD!D24,MA!D24,MI!D24,MN!D24,MS!D24,MO!D24,MT!D24)+SUM(NE!D24,NV!D24,NH!D24,NJ!D24,NM!D24,NY!D24,NC!D24,ND!D24,OH!D24,OK!D24,OR!D24,PA!D24,RI!D24,SC!D24,SD!D24,TN!D24,TX!D24,UT!D24,VT!D24,VA!D24,WA!D24,WV!D24,WI!D24,WY!D24)</f>
        <v>1633.9589999999998</v>
      </c>
      <c r="E24" s="44">
        <f>SUM(AL!E24,AK!E24,AZ!E24,AR!E24,CA!E24,CO!E24,CT!E24,DE!E24,FL!E24,GA!E24,HI!E24,ID!E24,IL!E24,IN!E24,IA!E24,KS!E24,KY!E24,LA!E24,ME!E24,MD!E24,MA!E24,MI!E24,MN!E24,MS!E24,MO!E24,MT!E24)+SUM(NE!E24,NV!E24,NH!E24,NJ!E24,NM!E24,NY!E24,NC!E24,ND!E24,OH!E24,OK!E24,OR!E24,PA!E24,RI!E24,SC!E24,SD!E24,TN!E24,TX!E24,UT!E24,VT!E24,VA!E24,WA!E24,WV!E24,WI!E24,WY!E24)</f>
        <v>1691.2059999999997</v>
      </c>
      <c r="F24" s="44">
        <f>SUM(AL!F24,AK!F24,AZ!F24,AR!F24,CA!F24,CO!F24,CT!F24,DE!F24,FL!F24,GA!F24,HI!F24,ID!F24,IL!F24,IN!F24,IA!F24,KS!F24,KY!F24,LA!F24,ME!F24,MD!F24,MA!F24,MI!F24,MN!F24,MS!F24,MO!F24,MT!F24)+SUM(NE!F24,NV!F24,NH!F24,NJ!F24,NM!F24,NY!F24,NC!F24,ND!F24,OH!F24,OK!F24,OR!F24,PA!F24,RI!F24,SC!F24,SD!F24,TN!F24,TX!F24,UT!F24,VT!F24,VA!F24,WA!F24,WV!F24,WI!F24,WY!F24)</f>
        <v>1676.5639999999999</v>
      </c>
      <c r="G24" s="44">
        <f>SUM(AL!G24,AK!G24,AZ!G24,AR!G24,CA!G24,CO!G24,CT!G24,DE!G24,FL!G24,GA!G24,HI!G24,ID!G24,IL!G24,IN!G24,IA!G24,KS!G24,KY!G24,LA!G24,ME!G24,MD!G24,MA!G24,MI!G24,MN!G24,MS!G24,MO!G24,MT!G24)+SUM(NE!G24,NV!G24,NH!G24,NJ!G24,NM!G24,NY!G24,NC!G24,ND!G24,OH!G24,OK!G24,OR!G24,PA!G24,RI!G24,SC!G24,SD!G24,TN!G24,TX!G24,UT!G24,VT!G24,VA!G24,WA!G24,WV!G24,WI!G24,WY!G24)</f>
        <v>1655.6859999999997</v>
      </c>
      <c r="H24" s="44">
        <f>SUM(AL!H24,AK!H24,AZ!H24,AR!H24,CA!H24,CO!H24,CT!H24,DE!H24,FL!H24,GA!H24,HI!H24,ID!H24,IL!H24,IN!H24,IA!H24,KS!H24,KY!H24,LA!H24,ME!H24,MD!H24,MA!H24,MI!H24,MN!H24,MS!H24,MO!H24,MT!H24)+SUM(NE!H24,NV!H24,NH!H24,NJ!H24,NM!H24,NY!H24,NC!H24,ND!H24,OH!H24,OK!H24,OR!H24,PA!H24,RI!H24,SC!H24,SD!H24,TN!H24,TX!H24,UT!H24,VT!H24,VA!H24,WA!H24,WV!H24,WI!H24,WY!H24)</f>
        <v>1831.5000000000002</v>
      </c>
      <c r="I24" s="44">
        <f>SUM(AL!I24,AK!I24,AZ!I24,AR!I24,CA!I24,CO!I24,CT!I24,DE!I24,FL!I24,GA!I24,HI!I24,ID!I24,IL!I24,IN!I24,IA!I24,KS!I24,KY!I24,LA!I24,ME!I24,MD!I24,MA!I24,MI!I24,MN!I24,MS!I24,MO!I24,MT!I24)+SUM(NE!I24,NV!I24,NH!I24,NJ!I24,NM!I24,NY!I24,NC!I24,ND!I24,OH!I24,OK!I24,OR!I24,PA!I24,RI!I24,SC!I24,SD!I24,TN!I24,TX!I24,UT!I24,VT!I24,VA!I24,WA!I24,WV!I24,WI!I24,WY!I24)</f>
        <v>2502.8079999999995</v>
      </c>
      <c r="J24" s="44">
        <f>SUM(AL!J24,AK!J24,AZ!J24,AR!J24,CA!J24,CO!J24,CT!J24,DE!J24,FL!J24,GA!J24,HI!J24,ID!J24,IL!J24,IN!J24,IA!J24,KS!J24,KY!J24,LA!J24,ME!J24,MD!J24,MA!J24,MI!J24,MN!J24,MS!J24,MO!J24,MT!J24)+SUM(NE!J24,NV!J24,NH!J24,NJ!J24,NM!J24,NY!J24,NC!J24,ND!J24,OH!J24,OK!J24,OR!J24,PA!J24,RI!J24,SC!J24,SD!J24,TN!J24,TX!J24,UT!J24,VT!J24,VA!J24,WA!J24,WV!J24,WI!J24,WY!J24)</f>
        <v>3899.8910000000005</v>
      </c>
      <c r="K24" s="44">
        <f>SUM(AL!K24,AK!K24,AZ!K24,AR!K24,CA!K24,CO!K24,CT!K24,DE!K24,FL!K24,GA!K24,HI!K24,ID!K24,IL!K24,IN!K24,IA!K24,KS!K24,KY!K24,LA!K24,ME!K24,MD!K24,MA!K24,MI!K24,MN!K24,MS!K24,MO!K24,MT!K24)+SUM(NE!K24,NV!K24,NH!K24,NJ!K24,NM!K24,NY!K24,NC!K24,ND!K24,OH!K24,OK!K24,OR!K24,PA!K24,RI!K24,SC!K24,SD!K24,TN!K24,TX!K24,UT!K24,VT!K24,VA!K24,WA!K24,WV!K24,WI!K24,WY!K24)</f>
        <v>3091.6600000000003</v>
      </c>
      <c r="L24" s="44">
        <f>SUM(AL!L24,AK!L24,AZ!L24,AR!L24,CA!L24,CO!L24,CT!L24,DE!L24,FL!L24,GA!L24,HI!L24,ID!L24,IL!L24,IN!L24,IA!L24,KS!L24,KY!L24,LA!L24,ME!L24,MD!L24,MA!L24,MI!L24,MN!L24,MS!L24,MO!L24,MT!L24)+SUM(NE!L24,NV!L24,NH!L24,NJ!L24,NM!L24,NY!L24,NC!L24,ND!L24,OH!L24,OK!L24,OR!L24,PA!L24,RI!L24,SC!L24,SD!L24,TN!L24,TX!L24,UT!L24,VT!L24,VA!L24,WA!L24,WV!L24,WI!L24,WY!L24)</f>
        <v>3903.134</v>
      </c>
      <c r="M24" s="44">
        <f>SUM(AL!M24,AK!M24,AZ!M24,AR!M24,CA!M24,CO!M24,CT!M24,DE!M24,FL!M24,GA!M24,HI!M24,ID!M24,IL!M24,IN!M24,IA!M24,KS!M24,KY!M24,LA!M24,ME!M24,MD!M24,MA!M24,MI!M24,MN!M24,MS!M24,MO!M24,MT!M24)+SUM(NE!M24,NV!M24,NH!M24,NJ!M24,NM!M24,NY!M24,NC!M24,ND!M24,OH!M24,OK!M24,OR!M24,PA!M24,RI!M24,SC!M24,SD!M24,TN!M24,TX!M24,UT!M24,VT!M24,VA!M24,WA!M24,WV!M24,WI!M24,WY!M24)</f>
        <v>4019.5189999999993</v>
      </c>
      <c r="N24" s="44">
        <f>SUM(AL!N24,AK!N24,AZ!N24,AR!N24,CA!N24,CO!N24,CT!N24,DE!N24,FL!N24,GA!N24,HI!N24,ID!N24,IL!N24,IN!N24,IA!N24,KS!N24,KY!N24,LA!N24,ME!N24,MD!N24,MA!N24,MI!N24,MN!N24,MS!N24,MO!N24,MT!N24)+SUM(NE!N24,NV!N24,NH!N24,NJ!N24,NM!N24,NY!N24,NC!N24,ND!N24,OH!N24,OK!N24,OR!N24,PA!N24,RI!N24,SC!N24,SD!N24,TN!N24,TX!N24,UT!N24,VT!N24,VA!N24,WA!N24,WV!N24,WI!N24,WY!N24)</f>
        <v>4161.5680000000002</v>
      </c>
      <c r="O24" s="44">
        <f>SUM(AL!O24,AK!O24,AZ!O24,AR!O24,CA!O24,CO!O24,CT!O24,DE!O24,FL!O24,GA!O24,HI!O24,ID!O24,IL!O24,IN!O24,IA!O24,KS!O24,KY!O24,LA!O24,ME!O24,MD!O24,MA!O24,MI!O24,MN!O24,MS!O24,MO!O24,MT!O24)+SUM(NE!O24,NV!O24,NH!O24,NJ!O24,NM!O24,NY!O24,NC!O24,ND!O24,OH!O24,OK!O24,OR!O24,PA!O24,RI!O24,SC!O24,SD!O24,TN!O24,TX!O24,UT!O24,VT!O24,VA!O24,WA!O24,WV!O24,WI!O24,WY!O24)</f>
        <v>3545.759</v>
      </c>
      <c r="P24" s="44">
        <f>SUM(AL!P24,AK!P24,AZ!P24,AR!P24,CA!P24,CO!P24,CT!P24,DE!P24,FL!P24,GA!P24,HI!P24,ID!P24,IL!P24,IN!P24,IA!P24,KS!P24,KY!P24,LA!P24,ME!P24,MD!P24,MA!P24,MI!P24,MN!P24,MS!P24,MO!P24,MT!P24)+SUM(NE!P24,NV!P24,NH!P24,NJ!P24,NM!P24,NY!P24,NC!P24,ND!P24,OH!P24,OK!P24,OR!P24,PA!P24,RI!P24,SC!P24,SD!P24,TN!P24,TX!P24,UT!P24,VT!P24,VA!P24,WA!P24,WV!P24,WI!P24,WY!P24)</f>
        <v>3227.771999999999</v>
      </c>
      <c r="R24" s="42">
        <f>B24-US!B24</f>
        <v>0</v>
      </c>
      <c r="S24" s="42">
        <f>C24-US!C24</f>
        <v>0</v>
      </c>
      <c r="T24" s="42">
        <f>D24-US!D24</f>
        <v>0</v>
      </c>
      <c r="U24" s="42">
        <f>E24-US!E24</f>
        <v>0</v>
      </c>
      <c r="V24" s="42">
        <f>F24-US!F24</f>
        <v>0</v>
      </c>
      <c r="W24" s="42">
        <f>G24-US!G24</f>
        <v>0</v>
      </c>
      <c r="X24" s="42">
        <f>H24-US!H24</f>
        <v>0</v>
      </c>
      <c r="Y24" s="42">
        <f>I24-US!I24</f>
        <v>0</v>
      </c>
      <c r="Z24" s="42">
        <f>J24-US!J24</f>
        <v>0</v>
      </c>
      <c r="AA24" s="42">
        <f>K24-US!K24</f>
        <v>0</v>
      </c>
      <c r="AB24" s="42">
        <f>L24-US!L24</f>
        <v>0</v>
      </c>
      <c r="AC24" s="42">
        <f>M24-US!M24</f>
        <v>0</v>
      </c>
      <c r="AD24" s="42">
        <f>N24-US!N24</f>
        <v>0</v>
      </c>
      <c r="AE24" s="42">
        <f>O24-US!O24</f>
        <v>0</v>
      </c>
      <c r="AF24" s="42">
        <f>P24-US!P24</f>
        <v>0</v>
      </c>
    </row>
    <row r="25" spans="1:32">
      <c r="A25" s="39" t="s">
        <v>46</v>
      </c>
      <c r="B25" s="44">
        <f>SUM(AL!B25,AK!B25,AZ!B25,AR!B25,CA!B25,CO!B25,CT!B25,DE!B25,FL!B25,GA!B25,HI!B25,ID!B25,IL!B25,IN!B25,IA!B25,KS!B25,KY!B25,LA!B25,ME!B25,MD!B25,MA!B25,MI!B25,MN!B25,MS!B25,MO!B25,MT!B25)+SUM(NE!B25,NV!B25,NH!B25,NJ!B25,NM!B25,NY!B25,NC!B25,ND!B25,OH!B25,OK!B25,OR!B25,PA!B25,RI!B25,SC!B25,SD!B25,TN!B25,TX!B25,UT!B25,VT!B25,VA!B25,WA!B25,WV!B25,WI!B25,WY!B25)</f>
        <v>1531.3810000000003</v>
      </c>
      <c r="C25" s="44">
        <f>SUM(AL!C25,AK!C25,AZ!C25,AR!C25,CA!C25,CO!C25,CT!C25,DE!C25,FL!C25,GA!C25,HI!C25,ID!C25,IL!C25,IN!C25,IA!C25,KS!C25,KY!C25,LA!C25,ME!C25,MD!C25,MA!C25,MI!C25,MN!C25,MS!C25,MO!C25,MT!C25)+SUM(NE!C25,NV!C25,NH!C25,NJ!C25,NM!C25,NY!C25,NC!C25,ND!C25,OH!C25,OK!C25,OR!C25,PA!C25,RI!C25,SC!C25,SD!C25,TN!C25,TX!C25,UT!C25,VT!C25,VA!C25,WA!C25,WV!C25,WI!C25,WY!C25)</f>
        <v>1745.7330000000002</v>
      </c>
      <c r="D25" s="44">
        <f>SUM(AL!D25,AK!D25,AZ!D25,AR!D25,CA!D25,CO!D25,CT!D25,DE!D25,FL!D25,GA!D25,HI!D25,ID!D25,IL!D25,IN!D25,IA!D25,KS!D25,KY!D25,LA!D25,ME!D25,MD!D25,MA!D25,MI!D25,MN!D25,MS!D25,MO!D25,MT!D25)+SUM(NE!D25,NV!D25,NH!D25,NJ!D25,NM!D25,NY!D25,NC!D25,ND!D25,OH!D25,OK!D25,OR!D25,PA!D25,RI!D25,SC!D25,SD!D25,TN!D25,TX!D25,UT!D25,VT!D25,VA!D25,WA!D25,WV!D25,WI!D25,WY!D25)</f>
        <v>1595.7219999999998</v>
      </c>
      <c r="E25" s="44">
        <f>SUM(AL!E25,AK!E25,AZ!E25,AR!E25,CA!E25,CO!E25,CT!E25,DE!E25,FL!E25,GA!E25,HI!E25,ID!E25,IL!E25,IN!E25,IA!E25,KS!E25,KY!E25,LA!E25,ME!E25,MD!E25,MA!E25,MI!E25,MN!E25,MS!E25,MO!E25,MT!E25)+SUM(NE!E25,NV!E25,NH!E25,NJ!E25,NM!E25,NY!E25,NC!E25,ND!E25,OH!E25,OK!E25,OR!E25,PA!E25,RI!E25,SC!E25,SD!E25,TN!E25,TX!E25,UT!E25,VT!E25,VA!E25,WA!E25,WV!E25,WI!E25,WY!E25)</f>
        <v>1380.0079999999998</v>
      </c>
      <c r="F25" s="44">
        <f>SUM(AL!F25,AK!F25,AZ!F25,AR!F25,CA!F25,CO!F25,CT!F25,DE!F25,FL!F25,GA!F25,HI!F25,ID!F25,IL!F25,IN!F25,IA!F25,KS!F25,KY!F25,LA!F25,ME!F25,MD!F25,MA!F25,MI!F25,MN!F25,MS!F25,MO!F25,MT!F25)+SUM(NE!F25,NV!F25,NH!F25,NJ!F25,NM!F25,NY!F25,NC!F25,ND!F25,OH!F25,OK!F25,OR!F25,PA!F25,RI!F25,SC!F25,SD!F25,TN!F25,TX!F25,UT!F25,VT!F25,VA!F25,WA!F25,WV!F25,WI!F25,WY!F25)</f>
        <v>1460.7150000000001</v>
      </c>
      <c r="G25" s="44">
        <f>SUM(AL!G25,AK!G25,AZ!G25,AR!G25,CA!G25,CO!G25,CT!G25,DE!G25,FL!G25,GA!G25,HI!G25,ID!G25,IL!G25,IN!G25,IA!G25,KS!G25,KY!G25,LA!G25,ME!G25,MD!G25,MA!G25,MI!G25,MN!G25,MS!G25,MO!G25,MT!G25)+SUM(NE!G25,NV!G25,NH!G25,NJ!G25,NM!G25,NY!G25,NC!G25,ND!G25,OH!G25,OK!G25,OR!G25,PA!G25,RI!G25,SC!G25,SD!G25,TN!G25,TX!G25,UT!G25,VT!G25,VA!G25,WA!G25,WV!G25,WI!G25,WY!G25)</f>
        <v>1413.0100000000002</v>
      </c>
      <c r="H25" s="44">
        <f>SUM(AL!H25,AK!H25,AZ!H25,AR!H25,CA!H25,CO!H25,CT!H25,DE!H25,FL!H25,GA!H25,HI!H25,ID!H25,IL!H25,IN!H25,IA!H25,KS!H25,KY!H25,LA!H25,ME!H25,MD!H25,MA!H25,MI!H25,MN!H25,MS!H25,MO!H25,MT!H25)+SUM(NE!H25,NV!H25,NH!H25,NJ!H25,NM!H25,NY!H25,NC!H25,ND!H25,OH!H25,OK!H25,OR!H25,PA!H25,RI!H25,SC!H25,SD!H25,TN!H25,TX!H25,UT!H25,VT!H25,VA!H25,WA!H25,WV!H25,WI!H25,WY!H25)</f>
        <v>1478.8110000000001</v>
      </c>
      <c r="I25" s="44">
        <f>SUM(AL!I25,AK!I25,AZ!I25,AR!I25,CA!I25,CO!I25,CT!I25,DE!I25,FL!I25,GA!I25,HI!I25,ID!I25,IL!I25,IN!I25,IA!I25,KS!I25,KY!I25,LA!I25,ME!I25,MD!I25,MA!I25,MI!I25,MN!I25,MS!I25,MO!I25,MT!I25)+SUM(NE!I25,NV!I25,NH!I25,NJ!I25,NM!I25,NY!I25,NC!I25,ND!I25,OH!I25,OK!I25,OR!I25,PA!I25,RI!I25,SC!I25,SD!I25,TN!I25,TX!I25,UT!I25,VT!I25,VA!I25,WA!I25,WV!I25,WI!I25,WY!I25)</f>
        <v>1548.7619999999988</v>
      </c>
      <c r="J25" s="44">
        <f>SUM(AL!J25,AK!J25,AZ!J25,AR!J25,CA!J25,CO!J25,CT!J25,DE!J25,FL!J25,GA!J25,HI!J25,ID!J25,IL!J25,IN!J25,IA!J25,KS!J25,KY!J25,LA!J25,ME!J25,MD!J25,MA!J25,MI!J25,MN!J25,MS!J25,MO!J25,MT!J25)+SUM(NE!J25,NV!J25,NH!J25,NJ!J25,NM!J25,NY!J25,NC!J25,ND!J25,OH!J25,OK!J25,OR!J25,PA!J25,RI!J25,SC!J25,SD!J25,TN!J25,TX!J25,UT!J25,VT!J25,VA!J25,WA!J25,WV!J25,WI!J25,WY!J25)</f>
        <v>1911.2040000000015</v>
      </c>
      <c r="K25" s="44">
        <f>SUM(AL!K25,AK!K25,AZ!K25,AR!K25,CA!K25,CO!K25,CT!K25,DE!K25,FL!K25,GA!K25,HI!K25,ID!K25,IL!K25,IN!K25,IA!K25,KS!K25,KY!K25,LA!K25,ME!K25,MD!K25,MA!K25,MI!K25,MN!K25,MS!K25,MO!K25,MT!K25)+SUM(NE!K25,NV!K25,NH!K25,NJ!K25,NM!K25,NY!K25,NC!K25,ND!K25,OH!K25,OK!K25,OR!K25,PA!K25,RI!K25,SC!K25,SD!K25,TN!K25,TX!K25,UT!K25,VT!K25,VA!K25,WA!K25,WV!K25,WI!K25,WY!K25)</f>
        <v>1582.2609999999991</v>
      </c>
      <c r="L25" s="44">
        <f>SUM(AL!L25,AK!L25,AZ!L25,AR!L25,CA!L25,CO!L25,CT!L25,DE!L25,FL!L25,GA!L25,HI!L25,ID!L25,IL!L25,IN!L25,IA!L25,KS!L25,KY!L25,LA!L25,ME!L25,MD!L25,MA!L25,MI!L25,MN!L25,MS!L25,MO!L25,MT!L25)+SUM(NE!L25,NV!L25,NH!L25,NJ!L25,NM!L25,NY!L25,NC!L25,ND!L25,OH!L25,OK!L25,OR!L25,PA!L25,RI!L25,SC!L25,SD!L25,TN!L25,TX!L25,UT!L25,VT!L25,VA!L25,WA!L25,WV!L25,WI!L25,WY!L25)</f>
        <v>1793.7800000000025</v>
      </c>
      <c r="M25" s="44">
        <f>SUM(AL!M25,AK!M25,AZ!M25,AR!M25,CA!M25,CO!M25,CT!M25,DE!M25,FL!M25,GA!M25,HI!M25,ID!M25,IL!M25,IN!M25,IA!M25,KS!M25,KY!M25,LA!M25,ME!M25,MD!M25,MA!M25,MI!M25,MN!M25,MS!M25,MO!M25,MT!M25)+SUM(NE!M25,NV!M25,NH!M25,NJ!M25,NM!M25,NY!M25,NC!M25,ND!M25,OH!M25,OK!M25,OR!M25,PA!M25,RI!M25,SC!M25,SD!M25,TN!M25,TX!M25,UT!M25,VT!M25,VA!M25,WA!M25,WV!M25,WI!M25,WY!M25)</f>
        <v>1861.155999999999</v>
      </c>
      <c r="N25" s="44">
        <f>SUM(AL!N25,AK!N25,AZ!N25,AR!N25,CA!N25,CO!N25,CT!N25,DE!N25,FL!N25,GA!N25,HI!N25,ID!N25,IL!N25,IN!N25,IA!N25,KS!N25,KY!N25,LA!N25,ME!N25,MD!N25,MA!N25,MI!N25,MN!N25,MS!N25,MO!N25,MT!N25)+SUM(NE!N25,NV!N25,NH!N25,NJ!N25,NM!N25,NY!N25,NC!N25,ND!N25,OH!N25,OK!N25,OR!N25,PA!N25,RI!N25,SC!N25,SD!N25,TN!N25,TX!N25,UT!N25,VT!N25,VA!N25,WA!N25,WV!N25,WI!N25,WY!N25)</f>
        <v>2068.8949999999968</v>
      </c>
      <c r="O25" s="44">
        <f>SUM(AL!O25,AK!O25,AZ!O25,AR!O25,CA!O25,CO!O25,CT!O25,DE!O25,FL!O25,GA!O25,HI!O25,ID!O25,IL!O25,IN!O25,IA!O25,KS!O25,KY!O25,LA!O25,ME!O25,MD!O25,MA!O25,MI!O25,MN!O25,MS!O25,MO!O25,MT!O25)+SUM(NE!O25,NV!O25,NH!O25,NJ!O25,NM!O25,NY!O25,NC!O25,ND!O25,OH!O25,OK!O25,OR!O25,PA!O25,RI!O25,SC!O25,SD!O25,TN!O25,TX!O25,UT!O25,VT!O25,VA!O25,WA!O25,WV!O25,WI!O25,WY!O25)</f>
        <v>2744.6489999999976</v>
      </c>
      <c r="P25" s="44">
        <f>SUM(AL!P25,AK!P25,AZ!P25,AR!P25,CA!P25,CO!P25,CT!P25,DE!P25,FL!P25,GA!P25,HI!P25,ID!P25,IL!P25,IN!P25,IA!P25,KS!P25,KY!P25,LA!P25,ME!P25,MD!P25,MA!P25,MI!P25,MN!P25,MS!P25,MO!P25,MT!P25)+SUM(NE!P25,NV!P25,NH!P25,NJ!P25,NM!P25,NY!P25,NC!P25,ND!P25,OH!P25,OK!P25,OR!P25,PA!P25,RI!P25,SC!P25,SD!P25,TN!P25,TX!P25,UT!P25,VT!P25,VA!P25,WA!P25,WV!P25,WI!P25,WY!P25)</f>
        <v>2769.1080000000038</v>
      </c>
      <c r="R25" s="42">
        <f>B25-US!B25</f>
        <v>0</v>
      </c>
      <c r="S25" s="42">
        <f>C25-US!C25</f>
        <v>0</v>
      </c>
      <c r="T25" s="42">
        <f>D25-US!D25</f>
        <v>0</v>
      </c>
      <c r="U25" s="42">
        <f>E25-US!E25</f>
        <v>0</v>
      </c>
      <c r="V25" s="42">
        <f>F25-US!F25</f>
        <v>0</v>
      </c>
      <c r="W25" s="42">
        <f>G25-US!G25</f>
        <v>0</v>
      </c>
      <c r="X25" s="42">
        <f>H25-US!H25</f>
        <v>0</v>
      </c>
      <c r="Y25" s="42">
        <f>I25-US!I25</f>
        <v>0</v>
      </c>
      <c r="Z25" s="42">
        <f>J25-US!J25</f>
        <v>0</v>
      </c>
      <c r="AA25" s="42">
        <f>K25-US!K25</f>
        <v>0</v>
      </c>
      <c r="AB25" s="42">
        <f>L25-US!L25</f>
        <v>0</v>
      </c>
      <c r="AC25" s="42">
        <f>M25-US!M25</f>
        <v>0</v>
      </c>
      <c r="AD25" s="42">
        <f>N25-US!N25</f>
        <v>0</v>
      </c>
      <c r="AE25" s="42">
        <f>O25-US!O25</f>
        <v>0</v>
      </c>
      <c r="AF25" s="42">
        <f>P25-US!P25</f>
        <v>0</v>
      </c>
    </row>
    <row r="26" spans="1:32">
      <c r="A26" s="39" t="s">
        <v>21</v>
      </c>
      <c r="B26" s="44">
        <f>SUM(AL!B26,AK!B26,AZ!B26,AR!B26,CA!B26,CO!B26,CT!B26,DE!B26,FL!B26,GA!B26,HI!B26,ID!B26,IL!B26,IN!B26,IA!B26,KS!B26,KY!B26,LA!B26,ME!B26,MD!B26,MA!B26,MI!B26,MN!B26,MS!B26,MO!B26,MT!B26)+SUM(NE!B26,NV!B26,NH!B26,NJ!B26,NM!B26,NY!B26,NC!B26,ND!B26,OH!B26,OK!B26,OR!B26,PA!B26,RI!B26,SC!B26,SD!B26,TN!B26,TX!B26,UT!B26,VT!B26,VA!B26,WA!B26,WV!B26,WI!B26,WY!B26)</f>
        <v>1892.585</v>
      </c>
      <c r="C26" s="44">
        <f>SUM(AL!C26,AK!C26,AZ!C26,AR!C26,CA!C26,CO!C26,CT!C26,DE!C26,FL!C26,GA!C26,HI!C26,ID!C26,IL!C26,IN!C26,IA!C26,KS!C26,KY!C26,LA!C26,ME!C26,MD!C26,MA!C26,MI!C26,MN!C26,MS!C26,MO!C26,MT!C26)+SUM(NE!C26,NV!C26,NH!C26,NJ!C26,NM!C26,NY!C26,NC!C26,ND!C26,OH!C26,OK!C26,OR!C26,PA!C26,RI!C26,SC!C26,SD!C26,TN!C26,TX!C26,UT!C26,VT!C26,VA!C26,WA!C26,WV!C26,WI!C26,WY!C26)</f>
        <v>2174.3999999999996</v>
      </c>
      <c r="D26" s="44">
        <f>SUM(AL!D26,AK!D26,AZ!D26,AR!D26,CA!D26,CO!D26,CT!D26,DE!D26,FL!D26,GA!D26,HI!D26,ID!D26,IL!D26,IN!D26,IA!D26,KS!D26,KY!D26,LA!D26,ME!D26,MD!D26,MA!D26,MI!D26,MN!D26,MS!D26,MO!D26,MT!D26)+SUM(NE!D26,NV!D26,NH!D26,NJ!D26,NM!D26,NY!D26,NC!D26,ND!D26,OH!D26,OK!D26,OR!D26,PA!D26,RI!D26,SC!D26,SD!D26,TN!D26,TX!D26,UT!D26,VT!D26,VA!D26,WA!D26,WV!D26,WI!D26,WY!D26)</f>
        <v>2030.8629999999998</v>
      </c>
      <c r="E26" s="44">
        <f>SUM(AL!E26,AK!E26,AZ!E26,AR!E26,CA!E26,CO!E26,CT!E26,DE!E26,FL!E26,GA!E26,HI!E26,ID!E26,IL!E26,IN!E26,IA!E26,KS!E26,KY!E26,LA!E26,ME!E26,MD!E26,MA!E26,MI!E26,MN!E26,MS!E26,MO!E26,MT!E26)+SUM(NE!E26,NV!E26,NH!E26,NJ!E26,NM!E26,NY!E26,NC!E26,ND!E26,OH!E26,OK!E26,OR!E26,PA!E26,RI!E26,SC!E26,SD!E26,TN!E26,TX!E26,UT!E26,VT!E26,VA!E26,WA!E26,WV!E26,WI!E26,WY!E26)</f>
        <v>3376.4690000000001</v>
      </c>
      <c r="F26" s="44">
        <f>SUM(AL!F26,AK!F26,AZ!F26,AR!F26,CA!F26,CO!F26,CT!F26,DE!F26,FL!F26,GA!F26,HI!F26,ID!F26,IL!F26,IN!F26,IA!F26,KS!F26,KY!F26,LA!F26,ME!F26,MD!F26,MA!F26,MI!F26,MN!F26,MS!F26,MO!F26,MT!F26)+SUM(NE!F26,NV!F26,NH!F26,NJ!F26,NM!F26,NY!F26,NC!F26,ND!F26,OH!F26,OK!F26,OR!F26,PA!F26,RI!F26,SC!F26,SD!F26,TN!F26,TX!F26,UT!F26,VT!F26,VA!F26,WA!F26,WV!F26,WI!F26,WY!F26)</f>
        <v>4251.0729999999994</v>
      </c>
      <c r="G26" s="44">
        <f>SUM(AL!G26,AK!G26,AZ!G26,AR!G26,CA!G26,CO!G26,CT!G26,DE!G26,FL!G26,GA!G26,HI!G26,ID!G26,IL!G26,IN!G26,IA!G26,KS!G26,KY!G26,LA!G26,ME!G26,MD!G26,MA!G26,MI!G26,MN!G26,MS!G26,MO!G26,MT!G26)+SUM(NE!G26,NV!G26,NH!G26,NJ!G26,NM!G26,NY!G26,NC!G26,ND!G26,OH!G26,OK!G26,OR!G26,PA!G26,RI!G26,SC!G26,SD!G26,TN!G26,TX!G26,UT!G26,VT!G26,VA!G26,WA!G26,WV!G26,WI!G26,WY!G26)</f>
        <v>3929.42</v>
      </c>
      <c r="H26" s="44">
        <f>SUM(AL!H26,AK!H26,AZ!H26,AR!H26,CA!H26,CO!H26,CT!H26,DE!H26,FL!H26,GA!H26,HI!H26,ID!H26,IL!H26,IN!H26,IA!H26,KS!H26,KY!H26,LA!H26,ME!H26,MD!H26,MA!H26,MI!H26,MN!H26,MS!H26,MO!H26,MT!H26)+SUM(NE!H26,NV!H26,NH!H26,NJ!H26,NM!H26,NY!H26,NC!H26,ND!H26,OH!H26,OK!H26,OR!H26,PA!H26,RI!H26,SC!H26,SD!H26,TN!H26,TX!H26,UT!H26,VT!H26,VA!H26,WA!H26,WV!H26,WI!H26,WY!H26)</f>
        <v>4514.4320000000007</v>
      </c>
      <c r="I26" s="44">
        <f>SUM(AL!I26,AK!I26,AZ!I26,AR!I26,CA!I26,CO!I26,CT!I26,DE!I26,FL!I26,GA!I26,HI!I26,ID!I26,IL!I26,IN!I26,IA!I26,KS!I26,KY!I26,LA!I26,ME!I26,MD!I26,MA!I26,MI!I26,MN!I26,MS!I26,MO!I26,MT!I26)+SUM(NE!I26,NV!I26,NH!I26,NJ!I26,NM!I26,NY!I26,NC!I26,ND!I26,OH!I26,OK!I26,OR!I26,PA!I26,RI!I26,SC!I26,SD!I26,TN!I26,TX!I26,UT!I26,VT!I26,VA!I26,WA!I26,WV!I26,WI!I26,WY!I26)</f>
        <v>4588.6930000000011</v>
      </c>
      <c r="J26" s="44">
        <f>SUM(AL!J26,AK!J26,AZ!J26,AR!J26,CA!J26,CO!J26,CT!J26,DE!J26,FL!J26,GA!J26,HI!J26,ID!J26,IL!J26,IN!J26,IA!J26,KS!J26,KY!J26,LA!J26,ME!J26,MD!J26,MA!J26,MI!J26,MN!J26,MS!J26,MO!J26,MT!J26)+SUM(NE!J26,NV!J26,NH!J26,NJ!J26,NM!J26,NY!J26,NC!J26,ND!J26,OH!J26,OK!J26,OR!J26,PA!J26,RI!J26,SC!J26,SD!J26,TN!J26,TX!J26,UT!J26,VT!J26,VA!J26,WA!J26,WV!J26,WI!J26,WY!J26)</f>
        <v>4811.8520000000008</v>
      </c>
      <c r="K26" s="44">
        <f>SUM(AL!K26,AK!K26,AZ!K26,AR!K26,CA!K26,CO!K26,CT!K26,DE!K26,FL!K26,GA!K26,HI!K26,ID!K26,IL!K26,IN!K26,IA!K26,KS!K26,KY!K26,LA!K26,ME!K26,MD!K26,MA!K26,MI!K26,MN!K26,MS!K26,MO!K26,MT!K26)+SUM(NE!K26,NV!K26,NH!K26,NJ!K26,NM!K26,NY!K26,NC!K26,ND!K26,OH!K26,OK!K26,OR!K26,PA!K26,RI!K26,SC!K26,SD!K26,TN!K26,TX!K26,UT!K26,VT!K26,VA!K26,WA!K26,WV!K26,WI!K26,WY!K26)</f>
        <v>3365.48</v>
      </c>
      <c r="L26" s="44">
        <f>SUM(AL!L26,AK!L26,AZ!L26,AR!L26,CA!L26,CO!L26,CT!L26,DE!L26,FL!L26,GA!L26,HI!L26,ID!L26,IL!L26,IN!L26,IA!L26,KS!L26,KY!L26,LA!L26,ME!L26,MD!L26,MA!L26,MI!L26,MN!L26,MS!L26,MO!L26,MT!L26)+SUM(NE!L26,NV!L26,NH!L26,NJ!L26,NM!L26,NY!L26,NC!L26,ND!L26,OH!L26,OK!L26,OR!L26,PA!L26,RI!L26,SC!L26,SD!L26,TN!L26,TX!L26,UT!L26,VT!L26,VA!L26,WA!L26,WV!L26,WI!L26,WY!L26)</f>
        <v>5890.1970000000001</v>
      </c>
      <c r="M26" s="44">
        <f>SUM(AL!M26,AK!M26,AZ!M26,AR!M26,CA!M26,CO!M26,CT!M26,DE!M26,FL!M26,GA!M26,HI!M26,ID!M26,IL!M26,IN!M26,IA!M26,KS!M26,KY!M26,LA!M26,ME!M26,MD!M26,MA!M26,MI!M26,MN!M26,MS!M26,MO!M26,MT!M26)+SUM(NE!M26,NV!M26,NH!M26,NJ!M26,NM!M26,NY!M26,NC!M26,ND!M26,OH!M26,OK!M26,OR!M26,PA!M26,RI!M26,SC!M26,SD!M26,TN!M26,TX!M26,UT!M26,VT!M26,VA!M26,WA!M26,WV!M26,WI!M26,WY!M26)</f>
        <v>8466.2720000000008</v>
      </c>
      <c r="N26" s="44">
        <f>SUM(AL!N26,AK!N26,AZ!N26,AR!N26,CA!N26,CO!N26,CT!N26,DE!N26,FL!N26,GA!N26,HI!N26,ID!N26,IL!N26,IN!N26,IA!N26,KS!N26,KY!N26,LA!N26,ME!N26,MD!N26,MA!N26,MI!N26,MN!N26,MS!N26,MO!N26,MT!N26)+SUM(NE!N26,NV!N26,NH!N26,NJ!N26,NM!N26,NY!N26,NC!N26,ND!N26,OH!N26,OK!N26,OR!N26,PA!N26,RI!N26,SC!N26,SD!N26,TN!N26,TX!N26,UT!N26,VT!N26,VA!N26,WA!N26,WV!N26,WI!N26,WY!N26)</f>
        <v>6252.5430000000006</v>
      </c>
      <c r="O26" s="44">
        <f>SUM(AL!O26,AK!O26,AZ!O26,AR!O26,CA!O26,CO!O26,CT!O26,DE!O26,FL!O26,GA!O26,HI!O26,ID!O26,IL!O26,IN!O26,IA!O26,KS!O26,KY!O26,LA!O26,ME!O26,MD!O26,MA!O26,MI!O26,MN!O26,MS!O26,MO!O26,MT!O26)+SUM(NE!O26,NV!O26,NH!O26,NJ!O26,NM!O26,NY!O26,NC!O26,ND!O26,OH!O26,OK!O26,OR!O26,PA!O26,RI!O26,SC!O26,SD!O26,TN!O26,TX!O26,UT!O26,VT!O26,VA!O26,WA!O26,WV!O26,WI!O26,WY!O26)</f>
        <v>5628.8639999999996</v>
      </c>
      <c r="P26" s="44">
        <f>SUM(AL!P26,AK!P26,AZ!P26,AR!P26,CA!P26,CO!P26,CT!P26,DE!P26,FL!P26,GA!P26,HI!P26,ID!P26,IL!P26,IN!P26,IA!P26,KS!P26,KY!P26,LA!P26,ME!P26,MD!P26,MA!P26,MI!P26,MN!P26,MS!P26,MO!P26,MT!P26)+SUM(NE!P26,NV!P26,NH!P26,NJ!P26,NM!P26,NY!P26,NC!P26,ND!P26,OH!P26,OK!P26,OR!P26,PA!P26,RI!P26,SC!P26,SD!P26,TN!P26,TX!P26,UT!P26,VT!P26,VA!P26,WA!P26,WV!P26,WI!P26,WY!P26)</f>
        <v>4411.058</v>
      </c>
      <c r="R26" s="42">
        <f>B26-US!B26</f>
        <v>0</v>
      </c>
      <c r="S26" s="42">
        <f>C26-US!C26</f>
        <v>0</v>
      </c>
      <c r="T26" s="42">
        <f>D26-US!D26</f>
        <v>0</v>
      </c>
      <c r="U26" s="42">
        <f>E26-US!E26</f>
        <v>0</v>
      </c>
      <c r="V26" s="42">
        <f>F26-US!F26</f>
        <v>0</v>
      </c>
      <c r="W26" s="42">
        <f>G26-US!G26</f>
        <v>0</v>
      </c>
      <c r="X26" s="42">
        <f>H26-US!H26</f>
        <v>0</v>
      </c>
      <c r="Y26" s="42">
        <f>I26-US!I26</f>
        <v>0</v>
      </c>
      <c r="Z26" s="42">
        <f>J26-US!J26</f>
        <v>0</v>
      </c>
      <c r="AA26" s="42">
        <f>K26-US!K26</f>
        <v>0</v>
      </c>
      <c r="AB26" s="42">
        <f>L26-US!L26</f>
        <v>0</v>
      </c>
      <c r="AC26" s="42">
        <f>M26-US!M26</f>
        <v>0</v>
      </c>
      <c r="AD26" s="42">
        <f>N26-US!N26</f>
        <v>0</v>
      </c>
      <c r="AE26" s="42">
        <f>O26-US!O26</f>
        <v>0</v>
      </c>
      <c r="AF26" s="42">
        <f>P26-US!P26</f>
        <v>0</v>
      </c>
    </row>
    <row r="27" spans="1:32">
      <c r="A27" s="30" t="s">
        <v>34</v>
      </c>
      <c r="B27" s="44">
        <f>SUM(AL!B27,AK!B27,AZ!B27,AR!B27,CA!B27,CO!B27,CT!B27,DE!B27,FL!B27,GA!B27,HI!B27,ID!B27,IL!B27,IN!B27,IA!B27,KS!B27,KY!B27,LA!B27,ME!B27,MD!B27,MA!B27,MI!B27,MN!B27,MS!B27,MO!B27,MT!B27)+SUM(NE!B27,NV!B27,NH!B27,NJ!B27,NM!B27,NY!B27,NC!B27,ND!B27,OH!B27,OK!B27,OR!B27,PA!B27,RI!B27,SC!B27,SD!B27,TN!B27,TX!B27,UT!B27,VT!B27,VA!B27,WA!B27,WV!B27,WI!B27,WY!B27)</f>
        <v>1204.085</v>
      </c>
      <c r="C27" s="44">
        <f>SUM(AL!C27,AK!C27,AZ!C27,AR!C27,CA!C27,CO!C27,CT!C27,DE!C27,FL!C27,GA!C27,HI!C27,ID!C27,IL!C27,IN!C27,IA!C27,KS!C27,KY!C27,LA!C27,ME!C27,MD!C27,MA!C27,MI!C27,MN!C27,MS!C27,MO!C27,MT!C27)+SUM(NE!C27,NV!C27,NH!C27,NJ!C27,NM!C27,NY!C27,NC!C27,ND!C27,OH!C27,OK!C27,OR!C27,PA!C27,RI!C27,SC!C27,SD!C27,TN!C27,TX!C27,UT!C27,VT!C27,VA!C27,WA!C27,WV!C27,WI!C27,WY!C27)</f>
        <v>1268.8389999999999</v>
      </c>
      <c r="D27" s="44">
        <f>SUM(AL!D27,AK!D27,AZ!D27,AR!D27,CA!D27,CO!D27,CT!D27,DE!D27,FL!D27,GA!D27,HI!D27,ID!D27,IL!D27,IN!D27,IA!D27,KS!D27,KY!D27,LA!D27,ME!D27,MD!D27,MA!D27,MI!D27,MN!D27,MS!D27,MO!D27,MT!D27)+SUM(NE!D27,NV!D27,NH!D27,NJ!D27,NM!D27,NY!D27,NC!D27,ND!D27,OH!D27,OK!D27,OR!D27,PA!D27,RI!D27,SC!D27,SD!D27,TN!D27,TX!D27,UT!D27,VT!D27,VA!D27,WA!D27,WV!D27,WI!D27,WY!D27)</f>
        <v>1049.7090000000001</v>
      </c>
      <c r="E27" s="44">
        <f>SUM(AL!E27,AK!E27,AZ!E27,AR!E27,CA!E27,CO!E27,CT!E27,DE!E27,FL!E27,GA!E27,HI!E27,ID!E27,IL!E27,IN!E27,IA!E27,KS!E27,KY!E27,LA!E27,ME!E27,MD!E27,MA!E27,MI!E27,MN!E27,MS!E27,MO!E27,MT!E27)+SUM(NE!E27,NV!E27,NH!E27,NJ!E27,NM!E27,NY!E27,NC!E27,ND!E27,OH!E27,OK!E27,OR!E27,PA!E27,RI!E27,SC!E27,SD!E27,TN!E27,TX!E27,UT!E27,VT!E27,VA!E27,WA!E27,WV!E27,WI!E27,WY!E27)</f>
        <v>1038.0730000000001</v>
      </c>
      <c r="F27" s="44">
        <f>SUM(AL!F27,AK!F27,AZ!F27,AR!F27,CA!F27,CO!F27,CT!F27,DE!F27,FL!F27,GA!F27,HI!F27,ID!F27,IL!F27,IN!F27,IA!F27,KS!F27,KY!F27,LA!F27,ME!F27,MD!F27,MA!F27,MI!F27,MN!F27,MS!F27,MO!F27,MT!F27)+SUM(NE!F27,NV!F27,NH!F27,NJ!F27,NM!F27,NY!F27,NC!F27,ND!F27,OH!F27,OK!F27,OR!F27,PA!F27,RI!F27,SC!F27,SD!F27,TN!F27,TX!F27,UT!F27,VT!F27,VA!F27,WA!F27,WV!F27,WI!F27,WY!F27)</f>
        <v>1044.44</v>
      </c>
      <c r="G27" s="44">
        <f>SUM(AL!G27,AK!G27,AZ!G27,AR!G27,CA!G27,CO!G27,CT!G27,DE!G27,FL!G27,GA!G27,HI!G27,ID!G27,IL!G27,IN!G27,IA!G27,KS!G27,KY!G27,LA!G27,ME!G27,MD!G27,MA!G27,MI!G27,MN!G27,MS!G27,MO!G27,MT!G27)+SUM(NE!G27,NV!G27,NH!G27,NJ!G27,NM!G27,NY!G27,NC!G27,ND!G27,OH!G27,OK!G27,OR!G27,PA!G27,RI!G27,SC!G27,SD!G27,TN!G27,TX!G27,UT!G27,VT!G27,VA!G27,WA!G27,WV!G27,WI!G27,WY!G27)</f>
        <v>989.58799999999997</v>
      </c>
      <c r="H27" s="44">
        <f>SUM(AL!H27,AK!H27,AZ!H27,AR!H27,CA!H27,CO!H27,CT!H27,DE!H27,FL!H27,GA!H27,HI!H27,ID!H27,IL!H27,IN!H27,IA!H27,KS!H27,KY!H27,LA!H27,ME!H27,MD!H27,MA!H27,MI!H27,MN!H27,MS!H27,MO!H27,MT!H27)+SUM(NE!H27,NV!H27,NH!H27,NJ!H27,NM!H27,NY!H27,NC!H27,ND!H27,OH!H27,OK!H27,OR!H27,PA!H27,RI!H27,SC!H27,SD!H27,TN!H27,TX!H27,UT!H27,VT!H27,VA!H27,WA!H27,WV!H27,WI!H27,WY!H27)</f>
        <v>1141.3740000000003</v>
      </c>
      <c r="I27" s="44">
        <f>SUM(AL!I27,AK!I27,AZ!I27,AR!I27,CA!I27,CO!I27,CT!I27,DE!I27,FL!I27,GA!I27,HI!I27,ID!I27,IL!I27,IN!I27,IA!I27,KS!I27,KY!I27,LA!I27,ME!I27,MD!I27,MA!I27,MI!I27,MN!I27,MS!I27,MO!I27,MT!I27)+SUM(NE!I27,NV!I27,NH!I27,NJ!I27,NM!I27,NY!I27,NC!I27,ND!I27,OH!I27,OK!I27,OR!I27,PA!I27,RI!I27,SC!I27,SD!I27,TN!I27,TX!I27,UT!I27,VT!I27,VA!I27,WA!I27,WV!I27,WI!I27,WY!I27)</f>
        <v>1207.9449999999999</v>
      </c>
      <c r="J27" s="44">
        <f>SUM(AL!J27,AK!J27,AZ!J27,AR!J27,CA!J27,CO!J27,CT!J27,DE!J27,FL!J27,GA!J27,HI!J27,ID!J27,IL!J27,IN!J27,IA!J27,KS!J27,KY!J27,LA!J27,ME!J27,MD!J27,MA!J27,MI!J27,MN!J27,MS!J27,MO!J27,MT!J27)+SUM(NE!J27,NV!J27,NH!J27,NJ!J27,NM!J27,NY!J27,NC!J27,ND!J27,OH!J27,OK!J27,OR!J27,PA!J27,RI!J27,SC!J27,SD!J27,TN!J27,TX!J27,UT!J27,VT!J27,VA!J27,WA!J27,WV!J27,WI!J27,WY!J27)</f>
        <v>1238.0470000000003</v>
      </c>
      <c r="K27" s="44">
        <f>SUM(AL!K27,AK!K27,AZ!K27,AR!K27,CA!K27,CO!K27,CT!K27,DE!K27,FL!K27,GA!K27,HI!K27,ID!K27,IL!K27,IN!K27,IA!K27,KS!K27,KY!K27,LA!K27,ME!K27,MD!K27,MA!K27,MI!K27,MN!K27,MS!K27,MO!K27,MT!K27)+SUM(NE!K27,NV!K27,NH!K27,NJ!K27,NM!K27,NY!K27,NC!K27,ND!K27,OH!K27,OK!K27,OR!K27,PA!K27,RI!K27,SC!K27,SD!K27,TN!K27,TX!K27,UT!K27,VT!K27,VA!K27,WA!K27,WV!K27,WI!K27,WY!K27)</f>
        <v>1158.9699999999998</v>
      </c>
      <c r="L27" s="44">
        <f>SUM(AL!L27,AK!L27,AZ!L27,AR!L27,CA!L27,CO!L27,CT!L27,DE!L27,FL!L27,GA!L27,HI!L27,ID!L27,IL!L27,IN!L27,IA!L27,KS!L27,KY!L27,LA!L27,ME!L27,MD!L27,MA!L27,MI!L27,MN!L27,MS!L27,MO!L27,MT!L27)+SUM(NE!L27,NV!L27,NH!L27,NJ!L27,NM!L27,NY!L27,NC!L27,ND!L27,OH!L27,OK!L27,OR!L27,PA!L27,RI!L27,SC!L27,SD!L27,TN!L27,TX!L27,UT!L27,VT!L27,VA!L27,WA!L27,WV!L27,WI!L27,WY!L27)</f>
        <v>1167.6439999999998</v>
      </c>
      <c r="M27" s="44">
        <f>SUM(AL!M27,AK!M27,AZ!M27,AR!M27,CA!M27,CO!M27,CT!M27,DE!M27,FL!M27,GA!M27,HI!M27,ID!M27,IL!M27,IN!M27,IA!M27,KS!M27,KY!M27,LA!M27,ME!M27,MD!M27,MA!M27,MI!M27,MN!M27,MS!M27,MO!M27,MT!M27)+SUM(NE!M27,NV!M27,NH!M27,NJ!M27,NM!M27,NY!M27,NC!M27,ND!M27,OH!M27,OK!M27,OR!M27,PA!M27,RI!M27,SC!M27,SD!M27,TN!M27,TX!M27,UT!M27,VT!M27,VA!M27,WA!M27,WV!M27,WI!M27,WY!M27)</f>
        <v>1148.991</v>
      </c>
      <c r="N27" s="44">
        <f>SUM(AL!N27,AK!N27,AZ!N27,AR!N27,CA!N27,CO!N27,CT!N27,DE!N27,FL!N27,GA!N27,HI!N27,ID!N27,IL!N27,IN!N27,IA!N27,KS!N27,KY!N27,LA!N27,ME!N27,MD!N27,MA!N27,MI!N27,MN!N27,MS!N27,MO!N27,MT!N27)+SUM(NE!N27,NV!N27,NH!N27,NJ!N27,NM!N27,NY!N27,NC!N27,ND!N27,OH!N27,OK!N27,OR!N27,PA!N27,RI!N27,SC!N27,SD!N27,TN!N27,TX!N27,UT!N27,VT!N27,VA!N27,WA!N27,WV!N27,WI!N27,WY!N27)</f>
        <v>1101.2139999999999</v>
      </c>
      <c r="O27" s="44">
        <f>SUM(AL!O27,AK!O27,AZ!O27,AR!O27,CA!O27,CO!O27,CT!O27,DE!O27,FL!O27,GA!O27,HI!O27,ID!O27,IL!O27,IN!O27,IA!O27,KS!O27,KY!O27,LA!O27,ME!O27,MD!O27,MA!O27,MI!O27,MN!O27,MS!O27,MO!O27,MT!O27)+SUM(NE!O27,NV!O27,NH!O27,NJ!O27,NM!O27,NY!O27,NC!O27,ND!O27,OH!O27,OK!O27,OR!O27,PA!O27,RI!O27,SC!O27,SD!O27,TN!O27,TX!O27,UT!O27,VT!O27,VA!O27,WA!O27,WV!O27,WI!O27,WY!O27)</f>
        <v>1137.9469999999999</v>
      </c>
      <c r="P27" s="44">
        <f>SUM(AL!P27,AK!P27,AZ!P27,AR!P27,CA!P27,CO!P27,CT!P27,DE!P27,FL!P27,GA!P27,HI!P27,ID!P27,IL!P27,IN!P27,IA!P27,KS!P27,KY!P27,LA!P27,ME!P27,MD!P27,MA!P27,MI!P27,MN!P27,MS!P27,MO!P27,MT!P27)+SUM(NE!P27,NV!P27,NH!P27,NJ!P27,NM!P27,NY!P27,NC!P27,ND!P27,OH!P27,OK!P27,OR!P27,PA!P27,RI!P27,SC!P27,SD!P27,TN!P27,TX!P27,UT!P27,VT!P27,VA!P27,WA!P27,WV!P27,WI!P27,WY!P27)</f>
        <v>1086.0129999999999</v>
      </c>
      <c r="R27" s="42">
        <f>B27-US!B27</f>
        <v>0</v>
      </c>
      <c r="S27" s="42">
        <f>C27-US!C27</f>
        <v>0</v>
      </c>
      <c r="T27" s="42">
        <f>D27-US!D27</f>
        <v>0</v>
      </c>
      <c r="U27" s="42">
        <f>E27-US!E27</f>
        <v>0</v>
      </c>
      <c r="V27" s="42">
        <f>F27-US!F27</f>
        <v>0</v>
      </c>
      <c r="W27" s="42">
        <f>G27-US!G27</f>
        <v>0</v>
      </c>
      <c r="X27" s="42">
        <f>H27-US!H27</f>
        <v>0</v>
      </c>
      <c r="Y27" s="42">
        <f>I27-US!I27</f>
        <v>0</v>
      </c>
      <c r="Z27" s="42">
        <f>J27-US!J27</f>
        <v>0</v>
      </c>
      <c r="AA27" s="42">
        <f>K27-US!K27</f>
        <v>0</v>
      </c>
      <c r="AB27" s="42">
        <f>L27-US!L27</f>
        <v>0</v>
      </c>
      <c r="AC27" s="42">
        <f>M27-US!M27</f>
        <v>0</v>
      </c>
      <c r="AD27" s="42">
        <f>N27-US!N27</f>
        <v>0</v>
      </c>
      <c r="AE27" s="42">
        <f>O27-US!O27</f>
        <v>0</v>
      </c>
      <c r="AF27" s="42">
        <f>P27-US!P27</f>
        <v>0</v>
      </c>
    </row>
    <row r="28" spans="1:32">
      <c r="A28" s="39" t="s">
        <v>47</v>
      </c>
      <c r="B28" s="44">
        <f>SUM(AL!B28,AK!B28,AZ!B28,AR!B28,CA!B28,CO!B28,CT!B28,DE!B28,FL!B28,GA!B28,HI!B28,ID!B28,IL!B28,IN!B28,IA!B28,KS!B28,KY!B28,LA!B28,ME!B28,MD!B28,MA!B28,MI!B28,MN!B28,MS!B28,MO!B28,MT!B28)+SUM(NE!B28,NV!B28,NH!B28,NJ!B28,NM!B28,NY!B28,NC!B28,ND!B28,OH!B28,OK!B28,OR!B28,PA!B28,RI!B28,SC!B28,SD!B28,TN!B28,TX!B28,UT!B28,VT!B28,VA!B28,WA!B28,WV!B28,WI!B28,WY!B28)</f>
        <v>5906.2150000000011</v>
      </c>
      <c r="C28" s="44">
        <f>SUM(AL!C28,AK!C28,AZ!C28,AR!C28,CA!C28,CO!C28,CT!C28,DE!C28,FL!C28,GA!C28,HI!C28,ID!C28,IL!C28,IN!C28,IA!C28,KS!C28,KY!C28,LA!C28,ME!C28,MD!C28,MA!C28,MI!C28,MN!C28,MS!C28,MO!C28,MT!C28)+SUM(NE!C28,NV!C28,NH!C28,NJ!C28,NM!C28,NY!C28,NC!C28,ND!C28,OH!C28,OK!C28,OR!C28,PA!C28,RI!C28,SC!C28,SD!C28,TN!C28,TX!C28,UT!C28,VT!C28,VA!C28,WA!C28,WV!C28,WI!C28,WY!C28)</f>
        <v>6406.2790000000005</v>
      </c>
      <c r="D28" s="44">
        <f>SUM(AL!D28,AK!D28,AZ!D28,AR!D28,CA!D28,CO!D28,CT!D28,DE!D28,FL!D28,GA!D28,HI!D28,ID!D28,IL!D28,IN!D28,IA!D28,KS!D28,KY!D28,LA!D28,ME!D28,MD!D28,MA!D28,MI!D28,MN!D28,MS!D28,MO!D28,MT!D28)+SUM(NE!D28,NV!D28,NH!D28,NJ!D28,NM!D28,NY!D28,NC!D28,ND!D28,OH!D28,OK!D28,OR!D28,PA!D28,RI!D28,SC!D28,SD!D28,TN!D28,TX!D28,UT!D28,VT!D28,VA!D28,WA!D28,WV!D28,WI!D28,WY!D28)</f>
        <v>6344.6410000000005</v>
      </c>
      <c r="E28" s="44">
        <f>SUM(AL!E28,AK!E28,AZ!E28,AR!E28,CA!E28,CO!E28,CT!E28,DE!E28,FL!E28,GA!E28,HI!E28,ID!E28,IL!E28,IN!E28,IA!E28,KS!E28,KY!E28,LA!E28,ME!E28,MD!E28,MA!E28,MI!E28,MN!E28,MS!E28,MO!E28,MT!E28)+SUM(NE!E28,NV!E28,NH!E28,NJ!E28,NM!E28,NY!E28,NC!E28,ND!E28,OH!E28,OK!E28,OR!E28,PA!E28,RI!E28,SC!E28,SD!E28,TN!E28,TX!E28,UT!E28,VT!E28,VA!E28,WA!E28,WV!E28,WI!E28,WY!E28)</f>
        <v>6960.9599999999991</v>
      </c>
      <c r="F28" s="44">
        <f>SUM(AL!F28,AK!F28,AZ!F28,AR!F28,CA!F28,CO!F28,CT!F28,DE!F28,FL!F28,GA!F28,HI!F28,ID!F28,IL!F28,IN!F28,IA!F28,KS!F28,KY!F28,LA!F28,ME!F28,MD!F28,MA!F28,MI!F28,MN!F28,MS!F28,MO!F28,MT!F28)+SUM(NE!F28,NV!F28,NH!F28,NJ!F28,NM!F28,NY!F28,NC!F28,ND!F28,OH!F28,OK!F28,OR!F28,PA!F28,RI!F28,SC!F28,SD!F28,TN!F28,TX!F28,UT!F28,VT!F28,VA!F28,WA!F28,WV!F28,WI!F28,WY!F28)</f>
        <v>7419.9409999999971</v>
      </c>
      <c r="G28" s="44">
        <f>SUM(AL!G28,AK!G28,AZ!G28,AR!G28,CA!G28,CO!G28,CT!G28,DE!G28,FL!G28,GA!G28,HI!G28,ID!G28,IL!G28,IN!G28,IA!G28,KS!G28,KY!G28,LA!G28,ME!G28,MD!G28,MA!G28,MI!G28,MN!G28,MS!G28,MO!G28,MT!G28)+SUM(NE!G28,NV!G28,NH!G28,NJ!G28,NM!G28,NY!G28,NC!G28,ND!G28,OH!G28,OK!G28,OR!G28,PA!G28,RI!G28,SC!G28,SD!G28,TN!G28,TX!G28,UT!G28,VT!G28,VA!G28,WA!G28,WV!G28,WI!G28,WY!G28)</f>
        <v>7919.497000000003</v>
      </c>
      <c r="H28" s="44">
        <f>SUM(AL!H28,AK!H28,AZ!H28,AR!H28,CA!H28,CO!H28,CT!H28,DE!H28,FL!H28,GA!H28,HI!H28,ID!H28,IL!H28,IN!H28,IA!H28,KS!H28,KY!H28,LA!H28,ME!H28,MD!H28,MA!H28,MI!H28,MN!H28,MS!H28,MO!H28,MT!H28)+SUM(NE!H28,NV!H28,NH!H28,NJ!H28,NM!H28,NY!H28,NC!H28,ND!H28,OH!H28,OK!H28,OR!H28,PA!H28,RI!H28,SC!H28,SD!H28,TN!H28,TX!H28,UT!H28,VT!H28,VA!H28,WA!H28,WV!H28,WI!H28,WY!H28)</f>
        <v>8677.1279999999988</v>
      </c>
      <c r="I28" s="44">
        <f>SUM(AL!I28,AK!I28,AZ!I28,AR!I28,CA!I28,CO!I28,CT!I28,DE!I28,FL!I28,GA!I28,HI!I28,ID!I28,IL!I28,IN!I28,IA!I28,KS!I28,KY!I28,LA!I28,ME!I28,MD!I28,MA!I28,MI!I28,MN!I28,MS!I28,MO!I28,MT!I28)+SUM(NE!I28,NV!I28,NH!I28,NJ!I28,NM!I28,NY!I28,NC!I28,ND!I28,OH!I28,OK!I28,OR!I28,PA!I28,RI!I28,SC!I28,SD!I28,TN!I28,TX!I28,UT!I28,VT!I28,VA!I28,WA!I28,WV!I28,WI!I28,WY!I28)</f>
        <v>9595.5139999999992</v>
      </c>
      <c r="J28" s="44">
        <f>SUM(AL!J28,AK!J28,AZ!J28,AR!J28,CA!J28,CO!J28,CT!J28,DE!J28,FL!J28,GA!J28,HI!J28,ID!J28,IL!J28,IN!J28,IA!J28,KS!J28,KY!J28,LA!J28,ME!J28,MD!J28,MA!J28,MI!J28,MN!J28,MS!J28,MO!J28,MT!J28)+SUM(NE!J28,NV!J28,NH!J28,NJ!J28,NM!J28,NY!J28,NC!J28,ND!J28,OH!J28,OK!J28,OR!J28,PA!J28,RI!J28,SC!J28,SD!J28,TN!J28,TX!J28,UT!J28,VT!J28,VA!J28,WA!J28,WV!J28,WI!J28,WY!J28)</f>
        <v>10860.016000000003</v>
      </c>
      <c r="K28" s="44">
        <f>SUM(AL!K28,AK!K28,AZ!K28,AR!K28,CA!K28,CO!K28,CT!K28,DE!K28,FL!K28,GA!K28,HI!K28,ID!K28,IL!K28,IN!K28,IA!K28,KS!K28,KY!K28,LA!K28,ME!K28,MD!K28,MA!K28,MI!K28,MN!K28,MS!K28,MO!K28,MT!K28)+SUM(NE!K28,NV!K28,NH!K28,NJ!K28,NM!K28,NY!K28,NC!K28,ND!K28,OH!K28,OK!K28,OR!K28,PA!K28,RI!K28,SC!K28,SD!K28,TN!K28,TX!K28,UT!K28,VT!K28,VA!K28,WA!K28,WV!K28,WI!K28,WY!K28)</f>
        <v>10722.535</v>
      </c>
      <c r="L28" s="44">
        <f>SUM(AL!L28,AK!L28,AZ!L28,AR!L28,CA!L28,CO!L28,CT!L28,DE!L28,FL!L28,GA!L28,HI!L28,ID!L28,IL!L28,IN!L28,IA!L28,KS!L28,KY!L28,LA!L28,ME!L28,MD!L28,MA!L28,MI!L28,MN!L28,MS!L28,MO!L28,MT!L28)+SUM(NE!L28,NV!L28,NH!L28,NJ!L28,NM!L28,NY!L28,NC!L28,ND!L28,OH!L28,OK!L28,OR!L28,PA!L28,RI!L28,SC!L28,SD!L28,TN!L28,TX!L28,UT!L28,VT!L28,VA!L28,WA!L28,WV!L28,WI!L28,WY!L28)</f>
        <v>12163.032000000003</v>
      </c>
      <c r="M28" s="44">
        <f>SUM(AL!M28,AK!M28,AZ!M28,AR!M28,CA!M28,CO!M28,CT!M28,DE!M28,FL!M28,GA!M28,HI!M28,ID!M28,IL!M28,IN!M28,IA!M28,KS!M28,KY!M28,LA!M28,ME!M28,MD!M28,MA!M28,MI!M28,MN!M28,MS!M28,MO!M28,MT!M28)+SUM(NE!M28,NV!M28,NH!M28,NJ!M28,NM!M28,NY!M28,NC!M28,ND!M28,OH!M28,OK!M28,OR!M28,PA!M28,RI!M28,SC!M28,SD!M28,TN!M28,TX!M28,UT!M28,VT!M28,VA!M28,WA!M28,WV!M28,WI!M28,WY!M28)</f>
        <v>13898.115000000002</v>
      </c>
      <c r="N28" s="44">
        <f>SUM(AL!N28,AK!N28,AZ!N28,AR!N28,CA!N28,CO!N28,CT!N28,DE!N28,FL!N28,GA!N28,HI!N28,ID!N28,IL!N28,IN!N28,IA!N28,KS!N28,KY!N28,LA!N28,ME!N28,MD!N28,MA!N28,MI!N28,MN!N28,MS!N28,MO!N28,MT!N28)+SUM(NE!N28,NV!N28,NH!N28,NJ!N28,NM!N28,NY!N28,NC!N28,ND!N28,OH!N28,OK!N28,OR!N28,PA!N28,RI!N28,SC!N28,SD!N28,TN!N28,TX!N28,UT!N28,VT!N28,VA!N28,WA!N28,WV!N28,WI!N28,WY!N28)</f>
        <v>15438.338</v>
      </c>
      <c r="O28" s="44">
        <f>SUM(AL!O28,AK!O28,AZ!O28,AR!O28,CA!O28,CO!O28,CT!O28,DE!O28,FL!O28,GA!O28,HI!O28,ID!O28,IL!O28,IN!O28,IA!O28,KS!O28,KY!O28,LA!O28,ME!O28,MD!O28,MA!O28,MI!O28,MN!O28,MS!O28,MO!O28,MT!O28)+SUM(NE!O28,NV!O28,NH!O28,NJ!O28,NM!O28,NY!O28,NC!O28,ND!O28,OH!O28,OK!O28,OR!O28,PA!O28,RI!O28,SC!O28,SD!O28,TN!O28,TX!O28,UT!O28,VT!O28,VA!O28,WA!O28,WV!O28,WI!O28,WY!O28)</f>
        <v>16360.868999999999</v>
      </c>
      <c r="P28" s="44">
        <f>SUM(AL!P28,AK!P28,AZ!P28,AR!P28,CA!P28,CO!P28,CT!P28,DE!P28,FL!P28,GA!P28,HI!P28,ID!P28,IL!P28,IN!P28,IA!P28,KS!P28,KY!P28,LA!P28,ME!P28,MD!P28,MA!P28,MI!P28,MN!P28,MS!P28,MO!P28,MT!P28)+SUM(NE!P28,NV!P28,NH!P28,NJ!P28,NM!P28,NY!P28,NC!P28,ND!P28,OH!P28,OK!P28,OR!P28,PA!P28,RI!P28,SC!P28,SD!P28,TN!P28,TX!P28,UT!P28,VT!P28,VA!P28,WA!P28,WV!P28,WI!P28,WY!P28)</f>
        <v>16750.172999999999</v>
      </c>
      <c r="R28" s="42">
        <f>B28-US!B28</f>
        <v>0</v>
      </c>
      <c r="S28" s="42">
        <f>C28-US!C28</f>
        <v>0</v>
      </c>
      <c r="T28" s="42">
        <f>D28-US!D28</f>
        <v>0</v>
      </c>
      <c r="U28" s="42">
        <f>E28-US!E28</f>
        <v>0</v>
      </c>
      <c r="V28" s="42">
        <f>F28-US!F28</f>
        <v>0</v>
      </c>
      <c r="W28" s="42">
        <f>G28-US!G28</f>
        <v>0</v>
      </c>
      <c r="X28" s="42">
        <f>H28-US!H28</f>
        <v>0</v>
      </c>
      <c r="Y28" s="42">
        <f>I28-US!I28</f>
        <v>0</v>
      </c>
      <c r="Z28" s="42">
        <f>J28-US!J28</f>
        <v>0</v>
      </c>
      <c r="AA28" s="42">
        <f>K28-US!K28</f>
        <v>0</v>
      </c>
      <c r="AB28" s="42">
        <f>L28-US!L28</f>
        <v>0</v>
      </c>
      <c r="AC28" s="42">
        <f>M28-US!M28</f>
        <v>0</v>
      </c>
      <c r="AD28" s="42">
        <f>N28-US!N28</f>
        <v>0</v>
      </c>
      <c r="AE28" s="42">
        <f>O28-US!O28</f>
        <v>0</v>
      </c>
      <c r="AF28" s="42">
        <f>P28-US!P28</f>
        <v>0</v>
      </c>
    </row>
    <row r="29" spans="1:32">
      <c r="A29" s="2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 spans="1:32">
      <c r="A30" s="23" t="s">
        <v>24</v>
      </c>
      <c r="B30" s="44">
        <f>SUM(AL!B31,AK!B31,AZ!B31,AR!B31,CA!B31,CO!B31,CT!B31,DE!B31,FL!B31,GA!B31,HI!B31,ID!B31,IL!B31,IN!B31,IA!B31,KS!B31,KY!B31,LA!B31,ME!B31,MD!B31,MA!B31,MI!B31,MN!B30,MS!B31,MO!B31,MT!B31)+SUM(NE!B31,NV!B31,NH!B31,NJ!B31,NM!B31,NY!B31,NC!B31,ND!B31,OH!B31,OK!B31,OR!B31,PA!B31,RI!B31,SC!B31,SD!B31,TN!B31,TX!B31,UT!B31,VT!B31,VA!B31,WA!B31,WV!B31,WI!B31,WY!B31)</f>
        <v>51080.616385457557</v>
      </c>
      <c r="C30" s="44">
        <f>SUM(AL!C31,AK!C31,AZ!C31,AR!C31,CA!C31,CO!C31,CT!C31,DE!C31,FL!C31,GA!C31,HI!C31,ID!C31,IL!C31,IN!C31,IA!C31,KS!C31,KY!C31,LA!C31,ME!C31,MD!C31,MA!C31,MI!C31,MN!C30,MS!C31,MO!C31,MT!C31)+SUM(NE!C31,NV!C31,NH!C31,NJ!C31,NM!C31,NY!C31,NC!C31,ND!C31,OH!C31,OK!C31,OR!C31,PA!C31,RI!C31,SC!C31,SD!C31,TN!C31,TX!C31,UT!C31,VT!C31,VA!C31,WA!C31,WV!C31,WI!C31,WY!C31)</f>
        <v>53493.438931315366</v>
      </c>
      <c r="D30" s="44">
        <f>SUM(AL!D31,AK!D31,AZ!D31,AR!D31,CA!D31,CO!D31,CT!D31,DE!D31,FL!D31,GA!D31,HI!D31,ID!D31,IL!D31,IN!D31,IA!D31,KS!D31,KY!D31,LA!D31,ME!D31,MD!D31,MA!D31,MI!D31,MN!D30,MS!D31,MO!D31,MT!D31)+SUM(NE!D31,NV!D31,NH!D31,NJ!D31,NM!D31,NY!D31,NC!D31,ND!D31,OH!D31,OK!D31,OR!D31,PA!D31,RI!D31,SC!D31,SD!D31,TN!D31,TX!D31,UT!D31,VT!D31,VA!D31,WA!D31,WV!D31,WI!D31,WY!D31)</f>
        <v>52656.784434973197</v>
      </c>
      <c r="E30" s="44">
        <f>SUM(AL!E31,AK!E31,AZ!E31,AR!E31,CA!E31,CO!E31,CT!E31,DE!E31,FL!E31,GA!E31,HI!E31,ID!E31,IL!E31,IN!E31,IA!E31,KS!E31,KY!E31,LA!E31,ME!E31,MD!E31,MA!E31,MI!E31,MN!E30,MS!E31,MO!E31,MT!E31)+SUM(NE!E31,NV!E31,NH!E31,NJ!E31,NM!E31,NY!E31,NC!E31,ND!E31,OH!E31,OK!E31,OR!E31,PA!E31,RI!E31,SC!E31,SD!E31,TN!E31,TX!E31,UT!E31,VT!E31,VA!E31,WA!E31,WV!E31,WI!E31,WY!E31)</f>
        <v>58578.750460421768</v>
      </c>
      <c r="F30" s="44">
        <f>SUM(AL!F31,AK!F31,AZ!F31,AR!F31,CA!F31,CO!F31,CT!F31,DE!F31,FL!F31,GA!F31,HI!F31,ID!F31,IL!F31,IN!F31,IA!F31,KS!F31,KY!F31,LA!F31,ME!F31,MD!F31,MA!F31,MI!F31,MN!F30,MS!F31,MO!F31,MT!F31)+SUM(NE!F31,NV!F31,NH!F31,NJ!F31,NM!F31,NY!F31,NC!F31,ND!F31,OH!F31,OK!F31,OR!F31,PA!F31,RI!F31,SC!F31,SD!F31,TN!F31,TX!F31,UT!F31,VT!F31,VA!F31,WA!F31,WV!F31,WI!F31,WY!F31)</f>
        <v>60642.612837915993</v>
      </c>
      <c r="G30" s="44">
        <f>SUM(AL!G31,AK!G31,AZ!G31,AR!G31,CA!G31,CO!G31,CT!G31,DE!G31,FL!G31,GA!G31,HI!G31,ID!G31,IL!G31,IN!G31,IA!G31,KS!G31,KY!G31,LA!G31,ME!G31,MD!G31,MA!G31,MI!G31,MN!G30,MS!G31,MO!G31,MT!G31)+SUM(NE!G31,NV!G31,NH!G31,NJ!G31,NM!G31,NY!G31,NC!G31,ND!G31,OH!G31,OK!G31,OR!G31,PA!G31,RI!G31,SC!G31,SD!G31,TN!G31,TX!G31,UT!G31,VT!G31,VA!G31,WA!G31,WV!G31,WI!G31,WY!G31)</f>
        <v>62494.008596284461</v>
      </c>
      <c r="H30" s="44">
        <f>SUM(AL!H31,AK!H31,AZ!H31,AR!H31,CA!H31,CO!H31,CT!H31,DE!H31,FL!H31,GA!H31,HI!H31,ID!H31,IL!H31,IN!H31,IA!H31,KS!H31,KY!H31,LA!H31,ME!H31,MD!H31,MA!H31,MI!H31,MN!H30,MS!H31,MO!H31,MT!H31)+SUM(NE!H31,NV!H31,NH!H31,NJ!H31,NM!H31,NY!H31,NC!H31,ND!H31,OH!H31,OK!H31,OR!H31,PA!H31,RI!H31,SC!H31,SD!H31,TN!H31,TX!H31,UT!H31,VT!H31,VA!H31,WA!H31,WV!H31,WI!H31,WY!H31)</f>
        <v>69475.120286293211</v>
      </c>
      <c r="I30" s="44">
        <f>SUM(AL!I31,AK!I31,AZ!I31,AR!I31,CA!I31,CO!I31,CT!I31,DE!I31,FL!I31,GA!I31,HI!I31,ID!I31,IL!I31,IN!I31,IA!I31,KS!I31,KY!I31,LA!I31,ME!I31,MD!I31,MA!I31,MI!I31,MN!I30,MS!I31,MO!I31,MT!I31)+SUM(NE!I31,NV!I31,NH!I31,NJ!I31,NM!I31,NY!I31,NC!I31,ND!I31,OH!I31,OK!I31,OR!I31,PA!I31,RI!I31,SC!I31,SD!I31,TN!I31,TX!I31,UT!I31,VT!I31,VA!I31,WA!I31,WV!I31,WI!I31,WY!I31)</f>
        <v>87575.304630908329</v>
      </c>
      <c r="J30" s="44">
        <f>SUM(AL!J31,AK!J31,AZ!J31,AR!J31,CA!J31,CO!J31,CT!J31,DE!J31,FL!J31,GA!J31,HI!J31,ID!J31,IL!J31,IN!J31,IA!J31,KS!J31,KY!J31,LA!J31,ME!J31,MD!J31,MA!J31,MI!J31,MN!J30,MS!J31,MO!J31,MT!J31)+SUM(NE!J31,NV!J31,NH!J31,NJ!J31,NM!J31,NY!J31,NC!J31,ND!J31,OH!J31,OK!J31,OR!J31,PA!J31,RI!J31,SC!J31,SD!J31,TN!J31,TX!J31,UT!J31,VT!J31,VA!J31,WA!J31,WV!J31,WI!J31,WY!J31)</f>
        <v>110080.24320024675</v>
      </c>
      <c r="K30" s="44">
        <f>SUM(AL!K31,AK!K31,AZ!K31,AR!K31,CA!K31,CO!K31,CT!K31,DE!K31,FL!K31,GA!K31,HI!K31,ID!K31,IL!K31,IN!K31,IA!K31,KS!K31,KY!K31,LA!K31,ME!K31,MD!K31,MA!K31,MI!K31,MN!K30,MS!K31,MO!K31,MT!K31)+SUM(NE!K31,NV!K31,NH!K31,NJ!K31,NM!K31,NY!K31,NC!K31,ND!K31,OH!K31,OK!K31,OR!K31,PA!K31,RI!K31,SC!K31,SD!K31,TN!K31,TX!K31,UT!K31,VT!K31,VA!K31,WA!K31,WV!K31,WI!K31,WY!K31)</f>
        <v>95306.070910883893</v>
      </c>
      <c r="L30" s="44">
        <f>SUM(AL!L31,AK!L31,AZ!L31,AR!L31,CA!L31,CO!L31,CT!L31,DE!L31,FL!L31,GA!L31,HI!L31,ID!L31,IL!L31,IN!L31,IA!L31,KS!L31,KY!L31,LA!L31,ME!L31,MD!L31,MA!L31,MI!L31,MN!L30,MS!L31,MO!L31,MT!L31)+SUM(NE!L31,NV!L31,NH!L31,NJ!L31,NM!L31,NY!L31,NC!L31,ND!L31,OH!L31,OK!L31,OR!L31,PA!L31,RI!L31,SC!L31,SD!L31,TN!L31,TX!L31,UT!L31,VT!L31,VA!L31,WA!L31,WV!L31,WI!L31,WY!L31)</f>
        <v>111654.1203792633</v>
      </c>
      <c r="M30" s="44">
        <f>SUM(AL!M31,AK!M31,AZ!M31,AR!M31,CA!M31,CO!M31,CT!M31,DE!M31,FL!M31,GA!M31,HI!M31,ID!M31,IL!M31,IN!M31,IA!M31,KS!M31,KY!M31,LA!M31,ME!M31,MD!M31,MA!M31,MI!M31,MN!M30,MS!M31,MO!M31,MT!M31)+SUM(NE!M31,NV!M31,NH!M31,NJ!M31,NM!M31,NY!M31,NC!M31,ND!M31,OH!M31,OK!M31,OR!M31,PA!M31,RI!M31,SC!M31,SD!M31,TN!M31,TX!M31,UT!M31,VT!M31,VA!M31,WA!M31,WV!M31,WI!M31,WY!M31)</f>
        <v>131381.06858646579</v>
      </c>
      <c r="N30" s="44">
        <f>SUM(AL!N31,AK!N31,AZ!N31,AR!N31,CA!N31,CO!N31,CT!N31,DE!N31,FL!N31,GA!N31,HI!N31,ID!N31,IL!N31,IN!N31,IA!N31,KS!N31,KY!N31,LA!N31,ME!N31,MD!N31,MA!N31,MI!N31,MN!N30,MS!N31,MO!N31,MT!N31)+SUM(NE!N31,NV!N31,NH!N31,NJ!N31,NM!N31,NY!N31,NC!N31,ND!N31,OH!N31,OK!N31,OR!N31,PA!N31,RI!N31,SC!N31,SD!N31,TN!N31,TX!N31,UT!N31,VT!N31,VA!N31,WA!N31,WV!N31,WI!N31,WY!N31)</f>
        <v>135726.51975994752</v>
      </c>
      <c r="O30" s="44">
        <f>SUM(AL!O31,AK!O31,AZ!O31,AR!O31,CA!O31,CO!O31,CT!O31,DE!O31,FL!O31,GA!O31,HI!O31,ID!O31,IL!O31,IN!O31,IA!O31,KS!O31,KY!O31,LA!O31,ME!O31,MD!O31,MA!O31,MI!O31,MN!O30,MS!O31,MO!O31,MT!O31)+SUM(NE!O31,NV!O31,NH!O31,NJ!O31,NM!O31,NY!O31,NC!O31,ND!O31,OH!O31,OK!O31,OR!O31,PA!O31,RI!O31,SC!O31,SD!O31,TN!O31,TX!O31,UT!O31,VT!O31,VA!O31,WA!O31,WV!O31,WI!O31,WY!O31)</f>
        <v>138499.79434695392</v>
      </c>
      <c r="P30" s="44">
        <f>SUM(AL!P31,AK!P31,AZ!P31,AR!P31,CA!P31,CO!P31,CT!P31,DE!P31,FL!P31,GA!P31,HI!P31,ID!P31,IL!P31,IN!P31,IA!P31,KS!P31,KY!P31,LA!P31,ME!P31,MD!P31,MA!P31,MI!P31,MN!P30,MS!P31,MO!P31,MT!P31)+SUM(NE!P31,NV!P31,NH!P31,NJ!P31,NM!P31,NY!P31,NC!P31,ND!P31,OH!P31,OK!P31,OR!P31,PA!P31,RI!P31,SC!P31,SD!P31,TN!P31,TX!P31,UT!P31,VT!P31,VA!P31,WA!P31,WV!P31,WI!P31,WY!P31)</f>
        <v>144681.18131867537</v>
      </c>
      <c r="R30" s="42">
        <f>B30-US!B30</f>
        <v>-184.83461454244389</v>
      </c>
      <c r="S30" s="42">
        <f>C30-US!C30</f>
        <v>-185.45706868463458</v>
      </c>
      <c r="T30" s="42">
        <f>D30-US!D30</f>
        <v>-487.4375650268048</v>
      </c>
      <c r="U30" s="42">
        <f>E30-US!E30</f>
        <v>-813.93753957823355</v>
      </c>
      <c r="V30" s="42">
        <f>F30-US!F30</f>
        <v>-775.46716208400903</v>
      </c>
      <c r="W30" s="42">
        <f>G30-US!G30</f>
        <v>-688.33840371554106</v>
      </c>
      <c r="X30" s="42">
        <f>H30-US!H30</f>
        <v>-1475.2587137067894</v>
      </c>
      <c r="Y30" s="42">
        <f>I30-US!I30</f>
        <v>-2416.4833690916712</v>
      </c>
      <c r="Z30" s="42">
        <f>J30-US!J30</f>
        <v>-4681.1637997532525</v>
      </c>
      <c r="AA30" s="42">
        <f>K30-US!K30</f>
        <v>-3147.8620891161117</v>
      </c>
      <c r="AB30" s="42">
        <f>L30-US!L30</f>
        <v>-4165.9816207366966</v>
      </c>
      <c r="AC30" s="42">
        <f>M30-US!M30</f>
        <v>-5063.380413534207</v>
      </c>
      <c r="AD30" s="42">
        <f>N30-US!N30</f>
        <v>-5823.6912400524889</v>
      </c>
      <c r="AE30" s="42">
        <f>O30-US!O30</f>
        <v>-5859.5146530460916</v>
      </c>
      <c r="AF30" s="42">
        <f>P30-US!P30</f>
        <v>-5333.3576813246182</v>
      </c>
    </row>
    <row r="31" spans="1:32">
      <c r="A31" s="2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 spans="1:32">
      <c r="A32" s="23" t="s">
        <v>39</v>
      </c>
      <c r="B32" s="44">
        <f>SUM(AL!B32,AK!B32,AZ!B32,AR!B32,CA!B32,CO!B32,CT!B32,DE!B32,FL!B32,GA!B32,HI!B32,ID!B32,IL!B32,IN!B32,IA!B32,KS!B32,KY!B32,LA!B32,ME!B32,MD!B32,MA!B32,MI!B32,MN!B32,MS!B32,MO!B32,MT!B32)+SUM(NE!B32,NV!B32,NH!B32,NJ!B32,NM!B32,NY!B32,NC!B32,ND!B32,OH!B32,OK!B32,OR!B32,PA!B32,RI!B32,SC!B32,SD!B32,TN!B32,TX!B32,UT!B32,VT!B32,VA!B32,WA!B32,WV!B32,WI!B32,WY!B32)</f>
        <v>11783.264000000001</v>
      </c>
      <c r="C32" s="44">
        <f>SUM(AL!C32,AK!C32,AZ!C32,AR!C32,CA!C32,CO!C32,CT!C32,DE!C32,FL!C32,GA!C32,HI!C32,ID!C32,IL!C32,IN!C32,IA!C32,KS!C32,KY!C32,LA!C32,ME!C32,MD!C32,MA!C32,MI!C32,MN!C32,MS!C32,MO!C32,MT!C32)+SUM(NE!C32,NV!C32,NH!C32,NJ!C32,NM!C32,NY!C32,NC!C32,ND!C32,OH!C32,OK!C32,OR!C32,PA!C32,RI!C32,SC!C32,SD!C32,TN!C32,TX!C32,UT!C32,VT!C32,VA!C32,WA!C32,WV!C32,WI!C32,WY!C32)</f>
        <v>12648.559000000001</v>
      </c>
      <c r="D32" s="44">
        <f>SUM(AL!D32,AK!D32,AZ!D32,AR!D32,CA!D32,CO!D32,CT!D32,DE!D32,FL!D32,GA!D32,HI!D32,ID!D32,IL!D32,IN!D32,IA!D32,KS!D32,KY!D32,LA!D32,ME!D32,MD!D32,MA!D32,MI!D32,MN!D32,MS!D32,MO!D32,MT!D32)+SUM(NE!D32,NV!D32,NH!D32,NJ!D32,NM!D32,NY!D32,NC!D32,ND!D32,OH!D32,OK!D32,OR!D32,PA!D32,RI!D32,SC!D32,SD!D32,TN!D32,TX!D32,UT!D32,VT!D32,VA!D32,WA!D32,WV!D32,WI!D32,WY!D32)</f>
        <v>11383.277999999998</v>
      </c>
      <c r="E32" s="44">
        <f>SUM(AL!E32,AK!E32,AZ!E32,AR!E32,CA!E32,CO!E32,CT!E32,DE!E32,FL!E32,GA!E32,HI!E32,ID!E32,IL!E32,IN!E32,IA!E32,KS!E32,KY!E32,LA!E32,ME!E32,MD!E32,MA!E32,MI!E32,MN!E32,MS!E32,MO!E32,MT!E32)+SUM(NE!E32,NV!E32,NH!E32,NJ!E32,NM!E32,NY!E32,NC!E32,ND!E32,OH!E32,OK!E32,OR!E32,PA!E32,RI!E32,SC!E32,SD!E32,TN!E32,TX!E32,UT!E32,VT!E32,VA!E32,WA!E32,WV!E32,WI!E32,WY!E32)</f>
        <v>12374.812000000002</v>
      </c>
      <c r="F32" s="44">
        <f>SUM(AL!F32,AK!F32,AZ!F32,AR!F32,CA!F32,CO!F32,CT!F32,DE!F32,FL!F32,GA!F32,HI!F32,ID!F32,IL!F32,IN!F32,IA!F32,KS!F32,KY!F32,LA!F32,ME!F32,MD!F32,MA!F32,MI!F32,MN!F32,MS!F32,MO!F32,MT!F32)+SUM(NE!F32,NV!F32,NH!F32,NJ!F32,NM!F32,NY!F32,NC!F32,ND!F32,OH!F32,OK!F32,OR!F32,PA!F32,RI!F32,SC!F32,SD!F32,TN!F32,TX!F32,UT!F32,VT!F32,VA!F32,WA!F32,WV!F32,WI!F32,WY!F32)</f>
        <v>10615.5</v>
      </c>
      <c r="G32" s="44">
        <f>SUM(AL!G32,AK!G32,AZ!G32,AR!G32,CA!G32,CO!G32,CT!G32,DE!G32,FL!G32,GA!G32,HI!G32,ID!G32,IL!G32,IN!G32,IA!G32,KS!G32,KY!G32,LA!G32,ME!G32,MD!G32,MA!G32,MI!G32,MN!G32,MS!G32,MO!G32,MT!G32)+SUM(NE!G32,NV!G32,NH!G32,NJ!G32,NM!G32,NY!G32,NC!G32,ND!G32,OH!G32,OK!G32,OR!G32,PA!G32,RI!G32,SC!G32,SD!G32,TN!G32,TX!G32,UT!G32,VT!G32,VA!G32,WA!G32,WV!G32,WI!G32,WY!G32)</f>
        <v>12462.562</v>
      </c>
      <c r="H32" s="44">
        <f>SUM(AL!H32,AK!H32,AZ!H32,AR!H32,CA!H32,CO!H32,CT!H32,DE!H32,FL!H32,GA!H32,HI!H32,ID!H32,IL!H32,IN!H32,IA!H32,KS!H32,KY!H32,LA!H32,ME!H32,MD!H32,MA!H32,MI!H32,MN!H32,MS!H32,MO!H32,MT!H32)+SUM(NE!H32,NV!H32,NH!H32,NJ!H32,NM!H32,NY!H32,NC!H32,ND!H32,OH!H32,OK!H32,OR!H32,PA!H32,RI!H32,SC!H32,SD!H32,TN!H32,TX!H32,UT!H32,VT!H32,VA!H32,WA!H32,WV!H32,WI!H32,WY!H32)</f>
        <v>13802.865999999998</v>
      </c>
      <c r="I32" s="44">
        <f>SUM(AL!I32,AK!I32,AZ!I32,AR!I32,CA!I32,CO!I32,CT!I32,DE!I32,FL!I32,GA!I32,HI!I32,ID!I32,IL!I32,IN!I32,IA!I32,KS!I32,KY!I32,LA!I32,ME!I32,MD!I32,MA!I32,MI!I32,MN!I32,MS!I32,MO!I32,MT!I32)+SUM(NE!I32,NV!I32,NH!I32,NJ!I32,NM!I32,NY!I32,NC!I32,ND!I32,OH!I32,OK!I32,OR!I32,PA!I32,RI!I32,SC!I32,SD!I32,TN!I32,TX!I32,UT!I32,VT!I32,VA!I32,WA!I32,WV!I32,WI!I32,WY!I32)</f>
        <v>17575.892</v>
      </c>
      <c r="J32" s="44">
        <f>SUM(AL!J32,AK!J32,AZ!J32,AR!J32,CA!J32,CO!J32,CT!J32,DE!J32,FL!J32,GA!J32,HI!J32,ID!J32,IL!J32,IN!J32,IA!J32,KS!J32,KY!J32,LA!J32,ME!J32,MD!J32,MA!J32,MI!J32,MN!J32,MS!J32,MO!J32,MT!J32)+SUM(NE!J32,NV!J32,NH!J32,NJ!J32,NM!J32,NY!J32,NC!J32,ND!J32,OH!J32,OK!J32,OR!J32,PA!J32,RI!J32,SC!J32,SD!J32,TN!J32,TX!J32,UT!J32,VT!J32,VA!J32,WA!J32,WV!J32,WI!J32,WY!J32)</f>
        <v>21836.168000000001</v>
      </c>
      <c r="K32" s="44">
        <f>SUM(AL!K32,AK!K32,AZ!K32,AR!K32,CA!K32,CO!K32,CT!K32,DE!K32,FL!K32,GA!K32,HI!K32,ID!K32,IL!K32,IN!K32,IA!K32,KS!K32,KY!K32,LA!K32,ME!K32,MD!K32,MA!K32,MI!K32,MN!K32,MS!K32,MO!K32,MT!K32)+SUM(NE!K32,NV!K32,NH!K32,NJ!K32,NM!K32,NY!K32,NC!K32,ND!K32,OH!K32,OK!K32,OR!K32,PA!K32,RI!K32,SC!K32,SD!K32,TN!K32,TX!K32,UT!K32,VT!K32,VA!K32,WA!K32,WV!K32,WI!K32,WY!K32)</f>
        <v>18513.447</v>
      </c>
      <c r="L32" s="44">
        <f>SUM(AL!L32,AK!L32,AZ!L32,AR!L32,CA!L32,CO!L32,CT!L32,DE!L32,FL!L32,GA!L32,HI!L32,ID!L32,IL!L32,IN!L32,IA!L32,KS!L32,KY!L32,LA!L32,ME!L32,MD!L32,MA!L32,MI!L32,MN!L32,MS!L32,MO!L32,MT!L32)+SUM(NE!L32,NV!L32,NH!L32,NJ!L32,NM!L32,NY!L32,NC!L32,ND!L32,OH!L32,OK!L32,OR!L32,PA!L32,RI!L32,SC!L32,SD!L32,TN!L32,TX!L32,UT!L32,VT!L32,VA!L32,WA!L32,WV!L32,WI!L32,WY!L32)</f>
        <v>22882.074999999997</v>
      </c>
      <c r="M32" s="44">
        <f>SUM(AL!M32,AK!M32,AZ!M32,AR!M32,CA!M32,CO!M32,CT!M32,DE!M32,FL!M32,GA!M32,HI!M32,ID!M32,IL!M32,IN!M32,IA!M32,KS!M32,KY!M32,LA!M32,ME!M32,MD!M32,MA!M32,MI!M32,MN!M32,MS!M32,MO!M32,MT!M32)+SUM(NE!M32,NV!M32,NH!M32,NJ!M32,NM!M32,NY!M32,NC!M32,ND!M32,OH!M32,OK!M32,OR!M32,PA!M32,RI!M32,SC!M32,SD!M32,TN!M32,TX!M32,UT!M32,VT!M32,VA!M32,WA!M32,WV!M32,WI!M32,WY!M32)</f>
        <v>28557.286</v>
      </c>
      <c r="N32" s="44">
        <f>SUM(AL!N32,AK!N32,AZ!N32,AR!N32,CA!N32,CO!N32,CT!N32,DE!N32,FL!N32,GA!N32,HI!N32,ID!N32,IL!N32,IN!N32,IA!N32,KS!N32,KY!N32,LA!N32,ME!N32,MD!N32,MA!N32,MI!N32,MN!N32,MS!N32,MO!N32,MT!N32)+SUM(NE!N32,NV!N32,NH!N32,NJ!N32,NM!N32,NY!N32,NC!N32,ND!N32,OH!N32,OK!N32,OR!N32,PA!N32,RI!N32,SC!N32,SD!N32,TN!N32,TX!N32,UT!N32,VT!N32,VA!N32,WA!N32,WV!N32,WI!N32,WY!N32)</f>
        <v>29916.942999999999</v>
      </c>
      <c r="O32" s="44">
        <f>SUM(AL!O32,AK!O32,AZ!O32,AR!O32,CA!O32,CO!O32,CT!O32,DE!O32,FL!O32,GA!O32,HI!O32,ID!O32,IL!O32,IN!O32,IA!O32,KS!O32,KY!O32,LA!O32,ME!O32,MD!O32,MA!O32,MI!O32,MN!O32,MS!O32,MO!O32,MT!O32)+SUM(NE!O32,NV!O32,NH!O32,NJ!O32,NM!O32,NY!O32,NC!O32,ND!O32,OH!O32,OK!O32,OR!O32,PA!O32,RI!O32,SC!O32,SD!O32,TN!O32,TX!O32,UT!O32,VT!O32,VA!O32,WA!O32,WV!O32,WI!O32,WY!O32)</f>
        <v>32128.598000000005</v>
      </c>
      <c r="P32" s="44">
        <f>SUM(AL!P32,AK!P32,AZ!P32,AR!P32,CA!P32,CO!P32,CT!P32,DE!P32,FL!P32,GA!P32,HI!P32,ID!P32,IL!P32,IN!P32,IA!P32,KS!P32,KY!P32,LA!P32,ME!P32,MD!P32,MA!P32,MI!P32,MN!P32,MS!P32,MO!P32,MT!P32)+SUM(NE!P32,NV!P32,NH!P32,NJ!P32,NM!P32,NY!P32,NC!P32,ND!P32,OH!P32,OK!P32,OR!P32,PA!P32,RI!P32,SC!P32,SD!P32,TN!P32,TX!P32,UT!P32,VT!P32,VA!P32,WA!P32,WV!P32,WI!P32,WY!P32)</f>
        <v>33712.537000000004</v>
      </c>
      <c r="R32" s="42">
        <f>B32-US!B32</f>
        <v>0</v>
      </c>
      <c r="S32" s="42">
        <f>C32-US!C32</f>
        <v>0</v>
      </c>
      <c r="T32" s="42">
        <f>D32-US!D32</f>
        <v>0</v>
      </c>
      <c r="U32" s="42">
        <f>E32-US!E32</f>
        <v>0</v>
      </c>
      <c r="V32" s="42">
        <f>F32-US!F32</f>
        <v>0</v>
      </c>
      <c r="W32" s="42">
        <f>G32-US!G32</f>
        <v>0</v>
      </c>
      <c r="X32" s="42">
        <f>H32-US!H32</f>
        <v>0</v>
      </c>
      <c r="Y32" s="42">
        <f>I32-US!I32</f>
        <v>0</v>
      </c>
      <c r="Z32" s="42">
        <f>J32-US!J32</f>
        <v>0</v>
      </c>
      <c r="AA32" s="42">
        <f>K32-US!K32</f>
        <v>0</v>
      </c>
      <c r="AB32" s="42">
        <f>L32-US!L32</f>
        <v>0</v>
      </c>
      <c r="AC32" s="42">
        <f>M32-US!M32</f>
        <v>-1.0000000002037268E-3</v>
      </c>
      <c r="AD32" s="42">
        <f>N32-US!N32</f>
        <v>1.0000000002037268E-3</v>
      </c>
      <c r="AE32" s="42">
        <f>O32-US!O32</f>
        <v>1.0000000038417056E-3</v>
      </c>
      <c r="AF32" s="42">
        <f>P32-US!P32</f>
        <v>0</v>
      </c>
    </row>
    <row r="33" spans="1:32">
      <c r="A33" s="25" t="s">
        <v>33</v>
      </c>
      <c r="B33" s="44">
        <f>SUM(AL!B33,AK!B33,AZ!B33,AR!B33,CA!B33,CO!B33,CT!B33,DE!B33,FL!B33,GA!B33,HI!B33,ID!B33,IL!B33,IN!B33,IA!B33,KS!B33,KY!B33,LA!B33,ME!B33,MD!B33,MA!B33,MI!B33,MN!B33,MS!B33,MO!B33,MT!B33)+SUM(NE!B33,NV!B33,NH!B33,NJ!B33,NM!B33,NY!B33,NC!B33,ND!B33,OH!B33,OK!B33,OR!B33,PA!B33,RI!B33,SC!B33,SD!B33,TN!B33,TX!B33,UT!B33,VT!B33,VA!B33,WA!B33,WV!B33,WI!B33,WY!B33)</f>
        <v>39482.186999999998</v>
      </c>
      <c r="C33" s="44">
        <f>SUM(AL!C33,AK!C33,AZ!C33,AR!C33,CA!C33,CO!C33,CT!C33,DE!C33,FL!C33,GA!C33,HI!C33,ID!C33,IL!C33,IN!C33,IA!C33,KS!C33,KY!C33,LA!C33,ME!C33,MD!C33,MA!C33,MI!C33,MN!C33,MS!C33,MO!C33,MT!C33)+SUM(NE!C33,NV!C33,NH!C33,NJ!C33,NM!C33,NY!C33,NC!C33,ND!C33,OH!C33,OK!C33,OR!C33,PA!C33,RI!C33,SC!C33,SD!C33,TN!C33,TX!C33,UT!C33,VT!C33,VA!C33,WA!C33,WV!C33,WI!C33,WY!C33)</f>
        <v>41030.337</v>
      </c>
      <c r="D33" s="44">
        <f>SUM(AL!D33,AK!D33,AZ!D33,AR!D33,CA!D33,CO!D33,CT!D33,DE!D33,FL!D33,GA!D33,HI!D33,ID!D33,IL!D33,IN!D33,IA!D33,KS!D33,KY!D33,LA!D33,ME!D33,MD!D33,MA!D33,MI!D33,MN!D33,MS!D33,MO!D33,MT!D33)+SUM(NE!D33,NV!D33,NH!D33,NJ!D33,NM!D33,NY!D33,NC!D33,ND!D33,OH!D33,OK!D33,OR!D33,PA!D33,RI!D33,SC!D33,SD!D33,TN!D33,TX!D33,UT!D33,VT!D33,VA!D33,WA!D33,WV!D33,WI!D33,WY!D33)</f>
        <v>41760.945</v>
      </c>
      <c r="E33" s="44">
        <f>SUM(AL!E33,AK!E33,AZ!E33,AR!E33,CA!E33,CO!E33,CT!E33,DE!E33,FL!E33,GA!E33,HI!E33,ID!E33,IL!E33,IN!E33,IA!E33,KS!E33,KY!E33,LA!E33,ME!E33,MD!E33,MA!E33,MI!E33,MN!E33,MS!E33,MO!E33,MT!E33)+SUM(NE!E33,NV!E33,NH!E33,NJ!E33,NM!E33,NY!E33,NC!E33,ND!E33,OH!E33,OK!E33,OR!E33,PA!E33,RI!E33,SC!E33,SD!E33,TN!E33,TX!E33,UT!E33,VT!E33,VA!E33,WA!E33,WV!E33,WI!E33,WY!E33)</f>
        <v>47017.875999999997</v>
      </c>
      <c r="F33" s="44">
        <f>SUM(AL!F33,AK!F33,AZ!F33,AR!F33,CA!F33,CO!F33,CT!F33,DE!F33,FL!F33,GA!F33,HI!F33,ID!F33,IL!F33,IN!F33,IA!F33,KS!F33,KY!F33,LA!F33,ME!F33,MD!F33,MA!F33,MI!F33,MN!F33,MS!F33,MO!F33,MT!F33)+SUM(NE!F33,NV!F33,NH!F33,NJ!F33,NM!F33,NY!F33,NC!F33,ND!F33,OH!F33,OK!F33,OR!F33,PA!F33,RI!F33,SC!F33,SD!F33,TN!F33,TX!F33,UT!F33,VT!F33,VA!F33,WA!F33,WV!F33,WI!F33,WY!F33)</f>
        <v>50802.581000000006</v>
      </c>
      <c r="G33" s="44">
        <f>SUM(AL!G33,AK!G33,AZ!G33,AR!G33,CA!G33,CO!G33,CT!G33,DE!G33,FL!G33,GA!G33,HI!G33,ID!G33,IL!G33,IN!G33,IA!G33,KS!G33,KY!G33,LA!G33,ME!G33,MD!G33,MA!G33,MI!G33,MN!G33,MS!G33,MO!G33,MT!G33)+SUM(NE!G33,NV!G33,NH!G33,NJ!G33,NM!G33,NY!G33,NC!G33,ND!G33,OH!G33,OK!G33,OR!G33,PA!G33,RI!G33,SC!G33,SD!G33,TN!G33,TX!G33,UT!G33,VT!G33,VA!G33,WA!G33,WV!G33,WI!G33,WY!G33)</f>
        <v>50719.785000000003</v>
      </c>
      <c r="H33" s="44">
        <f>SUM(AL!H33,AK!H33,AZ!H33,AR!H33,CA!H33,CO!H33,CT!H33,DE!H33,FL!H33,GA!H33,HI!H33,ID!H33,IL!H33,IN!H33,IA!H33,KS!H33,KY!H33,LA!H33,ME!H33,MD!H33,MA!H33,MI!H33,MN!H33,MS!H33,MO!H33,MT!H33)+SUM(NE!H33,NV!H33,NH!H33,NJ!H33,NM!H33,NY!H33,NC!H33,ND!H33,OH!H33,OK!H33,OR!H33,PA!H33,RI!H33,SC!H33,SD!H33,TN!H33,TX!H33,UT!H33,VT!H33,VA!H33,WA!H33,WV!H33,WI!H33,WY!H33)</f>
        <v>57147.510999999999</v>
      </c>
      <c r="I33" s="44">
        <f>SUM(AL!I33,AK!I33,AZ!I33,AR!I33,CA!I33,CO!I33,CT!I33,DE!I33,FL!I33,GA!I33,HI!I33,ID!I33,IL!I33,IN!I33,IA!I33,KS!I33,KY!I33,LA!I33,ME!I33,MD!I33,MA!I33,MI!I33,MN!I33,MS!I33,MO!I33,MT!I33)+SUM(NE!I33,NV!I33,NH!I33,NJ!I33,NM!I33,NY!I33,NC!I33,ND!I33,OH!I33,OK!I33,OR!I33,PA!I33,RI!I33,SC!I33,SD!I33,TN!I33,TX!I33,UT!I33,VT!I33,VA!I33,WA!I33,WV!I33,WI!I33,WY!I33)</f>
        <v>72415.895000000019</v>
      </c>
      <c r="J33" s="44">
        <f>SUM(AL!J33,AK!J33,AZ!J33,AR!J33,CA!J33,CO!J33,CT!J33,DE!J33,FL!J33,GA!J33,HI!J33,ID!J33,IL!J33,IN!J33,IA!J33,KS!J33,KY!J33,LA!J33,ME!J33,MD!J33,MA!J33,MI!J33,MN!J33,MS!J33,MO!J33,MT!J33)+SUM(NE!J33,NV!J33,NH!J33,NJ!J33,NM!J33,NY!J33,NC!J33,ND!J33,OH!J33,OK!J33,OR!J33,PA!J33,RI!J33,SC!J33,SD!J33,TN!J33,TX!J33,UT!J33,VT!J33,VA!J33,WA!J33,WV!J33,WI!J33,WY!J33)</f>
        <v>92925.24000000002</v>
      </c>
      <c r="K33" s="44">
        <f>SUM(AL!K33,AK!K33,AZ!K33,AR!K33,CA!K33,CO!K33,CT!K33,DE!K33,FL!K33,GA!K33,HI!K33,ID!K33,IL!K33,IN!K33,IA!K33,KS!K33,KY!K33,LA!K33,ME!K33,MD!K33,MA!K33,MI!K33,MN!K33,MS!K33,MO!K33,MT!K33)+SUM(NE!K33,NV!K33,NH!K33,NJ!K33,NM!K33,NY!K33,NC!K33,ND!K33,OH!K33,OK!K33,OR!K33,PA!K33,RI!K33,SC!K33,SD!K33,TN!K33,TX!K33,UT!K33,VT!K33,VA!K33,WA!K33,WV!K33,WI!K33,WY!K33)</f>
        <v>79940.486000000004</v>
      </c>
      <c r="L33" s="44">
        <f>SUM(AL!L33,AK!L33,AZ!L33,AR!L33,CA!L33,CO!L33,CT!L33,DE!L33,FL!L33,GA!L33,HI!L33,ID!L33,IL!L33,IN!L33,IA!L33,KS!L33,KY!L33,LA!L33,ME!L33,MD!L33,MA!L33,MI!L33,MN!L33,MS!L33,MO!L33,MT!L33)+SUM(NE!L33,NV!L33,NH!L33,NJ!L33,NM!L33,NY!L33,NC!L33,ND!L33,OH!L33,OK!L33,OR!L33,PA!L33,RI!L33,SC!L33,SD!L33,TN!L33,TX!L33,UT!L33,VT!L33,VA!L33,WA!L33,WV!L33,WI!L33,WY!L33)</f>
        <v>92938.02800000002</v>
      </c>
      <c r="M33" s="44">
        <f>SUM(AL!M33,AK!M33,AZ!M33,AR!M33,CA!M33,CO!M33,CT!M33,DE!M33,FL!M33,GA!M33,HI!M33,ID!M33,IL!M33,IN!M33,IA!M33,KS!M33,KY!M33,LA!M33,ME!M33,MD!M33,MA!M33,MI!M33,MN!M33,MS!M33,MO!M33,MT!M33)+SUM(NE!M33,NV!M33,NH!M33,NJ!M33,NM!M33,NY!M33,NC!M33,ND!M33,OH!M33,OK!M33,OR!M33,PA!M33,RI!M33,SC!M33,SD!M33,TN!M33,TX!M33,UT!M33,VT!M33,VA!M33,WA!M33,WV!M33,WI!M33,WY!M33)</f>
        <v>107887.163</v>
      </c>
      <c r="N33" s="44">
        <f>SUM(AL!N33,AK!N33,AZ!N33,AR!N33,CA!N33,CO!N33,CT!N33,DE!N33,FL!N33,GA!N33,HI!N33,ID!N33,IL!N33,IN!N33,IA!N33,KS!N33,KY!N33,LA!N33,ME!N33,MD!N33,MA!N33,MI!N33,MN!N33,MS!N33,MO!N33,MT!N33)+SUM(NE!N33,NV!N33,NH!N33,NJ!N33,NM!N33,NY!N33,NC!N33,ND!N33,OH!N33,OK!N33,OR!N33,PA!N33,RI!N33,SC!N33,SD!N33,TN!N33,TX!N33,UT!N33,VT!N33,VA!N33,WA!N33,WV!N33,WI!N33,WY!N33)</f>
        <v>111633.26899999999</v>
      </c>
      <c r="O33" s="44">
        <f>SUM(AL!O33,AK!O33,AZ!O33,AR!O33,CA!O33,CO!O33,CT!O33,DE!O33,FL!O33,GA!O33,HI!O33,ID!O33,IL!O33,IN!O33,IA!O33,KS!O33,KY!O33,LA!O33,ME!O33,MD!O33,MA!O33,MI!O33,MN!O33,MS!O33,MO!O33,MT!O33)+SUM(NE!O33,NV!O33,NH!O33,NJ!O33,NM!O33,NY!O33,NC!O33,ND!O33,OH!O33,OK!O33,OR!O33,PA!O33,RI!O33,SC!O33,SD!O33,TN!O33,TX!O33,UT!O33,VT!O33,VA!O33,WA!O33,WV!O33,WI!O33,WY!O33)</f>
        <v>112230.71100000001</v>
      </c>
      <c r="P33" s="44">
        <f>SUM(AL!P33,AK!P33,AZ!P33,AR!P33,CA!P33,CO!P33,CT!P33,DE!P33,FL!P33,GA!P33,HI!P33,ID!P33,IL!P33,IN!P33,IA!P33,KS!P33,KY!P33,LA!P33,ME!P33,MD!P33,MA!P33,MI!P33,MN!P33,MS!P33,MO!P33,MT!P33)+SUM(NE!P33,NV!P33,NH!P33,NJ!P33,NM!P33,NY!P33,NC!P33,ND!P33,OH!P33,OK!P33,OR!P33,PA!P33,RI!P33,SC!P33,SD!P33,TN!P33,TX!P33,UT!P33,VT!P33,VA!P33,WA!P33,WV!P33,WI!P33,WY!P33)</f>
        <v>116302.00199999999</v>
      </c>
      <c r="R33" s="42">
        <f>B33-US!B33</f>
        <v>0</v>
      </c>
      <c r="S33" s="42">
        <f>C33-US!C33</f>
        <v>0</v>
      </c>
      <c r="T33" s="42">
        <f>D33-US!D33</f>
        <v>9.9999999656574801E-4</v>
      </c>
      <c r="U33" s="42">
        <f>E33-US!E33</f>
        <v>0</v>
      </c>
      <c r="V33" s="42">
        <f>F33-US!F33</f>
        <v>1.0000000038417056E-3</v>
      </c>
      <c r="W33" s="42">
        <f>G33-US!G33</f>
        <v>0</v>
      </c>
      <c r="X33" s="42">
        <f>H33-US!H33</f>
        <v>-2.0000000004074536E-3</v>
      </c>
      <c r="Y33" s="42">
        <f>I33-US!I33</f>
        <v>-9.9999997473787516E-4</v>
      </c>
      <c r="Z33" s="42">
        <f>J33-US!J33</f>
        <v>1.0000000183936208E-3</v>
      </c>
      <c r="AA33" s="42">
        <f>K33-US!K33</f>
        <v>0</v>
      </c>
      <c r="AB33" s="42">
        <f>L33-US!L33</f>
        <v>1.0000000183936208E-3</v>
      </c>
      <c r="AC33" s="42">
        <f>M33-US!M33</f>
        <v>1.0000000038417056E-3</v>
      </c>
      <c r="AD33" s="42">
        <f>N33-US!N33</f>
        <v>0</v>
      </c>
      <c r="AE33" s="42">
        <f>O33-US!O33</f>
        <v>-9.9999998928979039E-4</v>
      </c>
      <c r="AF33" s="42">
        <f>P33-US!P33</f>
        <v>0</v>
      </c>
    </row>
    <row r="34" spans="1:32">
      <c r="A34" s="26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  <row r="35" spans="1:32">
      <c r="A35" s="27" t="s">
        <v>48</v>
      </c>
    </row>
    <row r="36" spans="1:32">
      <c r="A36" s="27" t="s">
        <v>49</v>
      </c>
    </row>
    <row r="37" spans="1:32">
      <c r="A37" s="19" t="s">
        <v>51</v>
      </c>
    </row>
    <row r="38" spans="1:32">
      <c r="A38" s="27" t="s">
        <v>50</v>
      </c>
    </row>
    <row r="39" spans="1:32">
      <c r="A39" s="27" t="s">
        <v>25</v>
      </c>
    </row>
    <row r="47" spans="1:3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3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2:1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2:1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B1" workbookViewId="0">
      <selection activeCell="P32" sqref="P32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56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107.96998795345449</v>
      </c>
      <c r="C5" s="16">
        <v>113.74869835904738</v>
      </c>
      <c r="D5" s="16">
        <v>103.3383738336407</v>
      </c>
      <c r="E5" s="16">
        <v>132.30880182647601</v>
      </c>
      <c r="F5" s="16">
        <v>27.822208275088606</v>
      </c>
      <c r="G5" s="16">
        <v>48.651743493417854</v>
      </c>
      <c r="H5" s="16">
        <v>69.202614299059761</v>
      </c>
      <c r="I5" s="16">
        <v>93.910721181226947</v>
      </c>
      <c r="J5" s="16">
        <v>123.67155642844378</v>
      </c>
      <c r="K5" s="16">
        <v>116.47767511832711</v>
      </c>
      <c r="L5" s="16">
        <v>160.33281880464122</v>
      </c>
      <c r="M5" s="16">
        <v>228.72870629596335</v>
      </c>
      <c r="N5" s="16">
        <v>265.69756081074809</v>
      </c>
      <c r="O5" s="16">
        <v>278.81504288594283</v>
      </c>
      <c r="P5" s="16">
        <v>326.56118293201416</v>
      </c>
      <c r="R5" s="35"/>
    </row>
    <row r="6" spans="1:18">
      <c r="A6" s="36" t="s">
        <v>13</v>
      </c>
      <c r="B6" s="16">
        <v>4.0731265364188269</v>
      </c>
      <c r="C6" s="16">
        <v>3.3712503266956642</v>
      </c>
      <c r="D6" s="16">
        <v>3.3914337795409097</v>
      </c>
      <c r="E6" s="16">
        <v>4.112832068708002</v>
      </c>
      <c r="F6" s="16">
        <v>6.1949787633030606</v>
      </c>
      <c r="G6" s="16">
        <v>6.2986269355426012</v>
      </c>
      <c r="H6" s="16">
        <v>6.3144830401030383</v>
      </c>
      <c r="I6" s="16">
        <v>6.7732111609354639</v>
      </c>
      <c r="J6" s="16">
        <v>9.9393341292210611</v>
      </c>
      <c r="K6" s="16">
        <v>7.248603896300823</v>
      </c>
      <c r="L6" s="16">
        <v>9.6299497107033289</v>
      </c>
      <c r="M6" s="16">
        <v>11.078813109938501</v>
      </c>
      <c r="N6" s="16">
        <v>11.155785006663921</v>
      </c>
      <c r="O6" s="16">
        <v>10.27068331492309</v>
      </c>
      <c r="P6" s="16">
        <v>9.5401107605183899</v>
      </c>
      <c r="R6" s="35"/>
    </row>
    <row r="7" spans="1:18">
      <c r="A7" s="37" t="s">
        <v>14</v>
      </c>
      <c r="B7" s="16">
        <v>38.76196254028013</v>
      </c>
      <c r="C7" s="16">
        <v>52.752701713195322</v>
      </c>
      <c r="D7" s="16">
        <v>47.236466889691165</v>
      </c>
      <c r="E7" s="16">
        <v>52.188792028708875</v>
      </c>
      <c r="F7" s="16">
        <v>48.456445677763945</v>
      </c>
      <c r="G7" s="16">
        <v>50.345170031250447</v>
      </c>
      <c r="H7" s="16">
        <v>56.253300578173999</v>
      </c>
      <c r="I7" s="16">
        <v>61.628230352957729</v>
      </c>
      <c r="J7" s="16">
        <v>61.071259716612694</v>
      </c>
      <c r="K7" s="16">
        <v>42.102615684174864</v>
      </c>
      <c r="L7" s="16">
        <v>67.743634015400204</v>
      </c>
      <c r="M7" s="16">
        <v>84.65409235239656</v>
      </c>
      <c r="N7" s="16">
        <v>101.87465416652972</v>
      </c>
      <c r="O7" s="16">
        <v>106.05913827821801</v>
      </c>
      <c r="P7" s="16">
        <v>102.07063698676372</v>
      </c>
      <c r="R7" s="35"/>
    </row>
    <row r="8" spans="1:18">
      <c r="A8" s="37" t="s">
        <v>43</v>
      </c>
      <c r="B8" s="16">
        <v>126.34143462557037</v>
      </c>
      <c r="C8" s="16">
        <v>131.28004113434613</v>
      </c>
      <c r="D8" s="16">
        <v>124.92337838701758</v>
      </c>
      <c r="E8" s="16">
        <v>129.70186448904531</v>
      </c>
      <c r="F8" s="16">
        <v>94.48682021844607</v>
      </c>
      <c r="G8" s="16">
        <v>94.515494179486055</v>
      </c>
      <c r="H8" s="16">
        <v>102.25552083148399</v>
      </c>
      <c r="I8" s="16">
        <v>150.03093989629062</v>
      </c>
      <c r="J8" s="16">
        <v>225.665528457129</v>
      </c>
      <c r="K8" s="16">
        <v>223.23050711450739</v>
      </c>
      <c r="L8" s="16">
        <v>253.82584698284276</v>
      </c>
      <c r="M8" s="16">
        <v>320.90309653408883</v>
      </c>
      <c r="N8" s="16">
        <v>345.8326432035534</v>
      </c>
      <c r="O8" s="16">
        <v>267.40512294683003</v>
      </c>
      <c r="P8" s="16">
        <v>260.38185641649505</v>
      </c>
      <c r="R8" s="35"/>
    </row>
    <row r="9" spans="1:18">
      <c r="A9" s="37" t="s">
        <v>15</v>
      </c>
      <c r="B9" s="16">
        <v>176.28300095513455</v>
      </c>
      <c r="C9" s="16">
        <v>203.44825911943147</v>
      </c>
      <c r="D9" s="16">
        <v>176.05187288073341</v>
      </c>
      <c r="E9" s="16">
        <v>189.23059917312654</v>
      </c>
      <c r="F9" s="16">
        <v>284.88005803984424</v>
      </c>
      <c r="G9" s="16">
        <v>318.59335648102746</v>
      </c>
      <c r="H9" s="16">
        <v>351.51803326275586</v>
      </c>
      <c r="I9" s="16">
        <v>616.30413714307065</v>
      </c>
      <c r="J9" s="16">
        <v>745.68657712620654</v>
      </c>
      <c r="K9" s="16">
        <v>416.96212697808227</v>
      </c>
      <c r="L9" s="16">
        <v>697.12759657980303</v>
      </c>
      <c r="M9" s="16">
        <v>929.94500886191327</v>
      </c>
      <c r="N9" s="16">
        <v>953.68897072653806</v>
      </c>
      <c r="O9" s="16">
        <v>1270.0731704841426</v>
      </c>
      <c r="P9" s="16">
        <v>1346.4255078799818</v>
      </c>
      <c r="R9" s="35"/>
    </row>
    <row r="10" spans="1:18">
      <c r="A10" s="36" t="s">
        <v>35</v>
      </c>
      <c r="B10" s="16">
        <v>49.843842041917959</v>
      </c>
      <c r="C10" s="16">
        <v>57.574572541730248</v>
      </c>
      <c r="D10" s="16">
        <v>46.710780011300628</v>
      </c>
      <c r="E10" s="16">
        <v>52.776498928576949</v>
      </c>
      <c r="F10" s="16">
        <v>60.864109723044571</v>
      </c>
      <c r="G10" s="16">
        <v>72.470411162744938</v>
      </c>
      <c r="H10" s="16">
        <v>65.284653591373953</v>
      </c>
      <c r="I10" s="16">
        <v>90.821565223845823</v>
      </c>
      <c r="J10" s="16">
        <v>103.81100062987178</v>
      </c>
      <c r="K10" s="16">
        <v>95.345583967650711</v>
      </c>
      <c r="L10" s="16">
        <v>89.726885192672441</v>
      </c>
      <c r="M10" s="16">
        <v>106.76447695046869</v>
      </c>
      <c r="N10" s="16">
        <v>135.95917192211959</v>
      </c>
      <c r="O10" s="16">
        <v>135.42186991164229</v>
      </c>
      <c r="P10" s="16">
        <v>127.83001793020482</v>
      </c>
      <c r="R10" s="35"/>
    </row>
    <row r="11" spans="1:18">
      <c r="A11" s="17" t="s">
        <v>44</v>
      </c>
      <c r="B11" s="16">
        <v>48.493267767513316</v>
      </c>
      <c r="C11" s="16">
        <v>52.638584547124751</v>
      </c>
      <c r="D11" s="16">
        <v>36.736784127048722</v>
      </c>
      <c r="E11" s="16">
        <v>45.166337686392929</v>
      </c>
      <c r="F11" s="16">
        <v>48.189109055134011</v>
      </c>
      <c r="G11" s="16">
        <v>55.976837471028048</v>
      </c>
      <c r="H11" s="16">
        <v>58.881771196329254</v>
      </c>
      <c r="I11" s="16">
        <v>73.931459709831969</v>
      </c>
      <c r="J11" s="16">
        <v>83.453712350253284</v>
      </c>
      <c r="K11" s="16">
        <v>78.821965688007424</v>
      </c>
      <c r="L11" s="16">
        <v>96.406440832376802</v>
      </c>
      <c r="M11" s="16">
        <v>107.80907650360159</v>
      </c>
      <c r="N11" s="16">
        <v>107.94333198025768</v>
      </c>
      <c r="O11" s="16">
        <v>102.13291382889429</v>
      </c>
      <c r="P11" s="16">
        <v>99.895280105050205</v>
      </c>
      <c r="R11" s="35"/>
    </row>
    <row r="12" spans="1:18">
      <c r="A12" s="17" t="s">
        <v>16</v>
      </c>
      <c r="B12" s="16">
        <v>515.23419765302765</v>
      </c>
      <c r="C12" s="16">
        <v>477.41816902297671</v>
      </c>
      <c r="D12" s="16">
        <v>512.9155475348341</v>
      </c>
      <c r="E12" s="16">
        <v>554.2087096767716</v>
      </c>
      <c r="F12" s="16">
        <v>564.07726384601403</v>
      </c>
      <c r="G12" s="16">
        <v>585.28296672371562</v>
      </c>
      <c r="H12" s="16">
        <v>674.70143472118798</v>
      </c>
      <c r="I12" s="16">
        <v>708.44867393511936</v>
      </c>
      <c r="J12" s="16">
        <v>764.96321722841492</v>
      </c>
      <c r="K12" s="16">
        <v>791.7856268834023</v>
      </c>
      <c r="L12" s="16">
        <v>828.23520230970394</v>
      </c>
      <c r="M12" s="16">
        <v>861.45976443055849</v>
      </c>
      <c r="N12" s="16">
        <v>822.15068969512936</v>
      </c>
      <c r="O12" s="16">
        <v>975.12629745817082</v>
      </c>
      <c r="P12" s="16">
        <v>1068.2190425467013</v>
      </c>
      <c r="R12" s="35"/>
    </row>
    <row r="13" spans="1:18">
      <c r="A13" s="36" t="s">
        <v>17</v>
      </c>
      <c r="B13" s="16">
        <v>784.07449365259617</v>
      </c>
      <c r="C13" s="16">
        <v>718.93675480469881</v>
      </c>
      <c r="D13" s="16">
        <v>726.37896530858904</v>
      </c>
      <c r="E13" s="16">
        <v>724.29851259000918</v>
      </c>
      <c r="F13" s="16">
        <v>757.61071774230811</v>
      </c>
      <c r="G13" s="16">
        <v>767.27854553393672</v>
      </c>
      <c r="H13" s="16">
        <v>888.15632362929614</v>
      </c>
      <c r="I13" s="16">
        <v>972.26965260287886</v>
      </c>
      <c r="J13" s="16">
        <v>1239.7878328983852</v>
      </c>
      <c r="K13" s="16">
        <v>1275.7724165980919</v>
      </c>
      <c r="L13" s="16">
        <v>1289.793798808588</v>
      </c>
      <c r="M13" s="16">
        <v>1398.0220898402529</v>
      </c>
      <c r="N13" s="16">
        <v>1542.6673142581672</v>
      </c>
      <c r="O13" s="16">
        <v>1753.4079348467303</v>
      </c>
      <c r="P13" s="16">
        <v>2035.2818362596195</v>
      </c>
      <c r="R13" s="35"/>
    </row>
    <row r="14" spans="1:18">
      <c r="A14" s="36" t="s">
        <v>22</v>
      </c>
      <c r="B14" s="16">
        <v>1123.8900643677378</v>
      </c>
      <c r="C14" s="16">
        <v>1187.5881018319051</v>
      </c>
      <c r="D14" s="16">
        <v>1158.8464029014108</v>
      </c>
      <c r="E14" s="16">
        <v>1179.4238160856821</v>
      </c>
      <c r="F14" s="16">
        <v>1302.9832238810679</v>
      </c>
      <c r="G14" s="16">
        <v>1470.7147094768832</v>
      </c>
      <c r="H14" s="16">
        <v>1454.2077571199188</v>
      </c>
      <c r="I14" s="16">
        <v>1573.6808311415084</v>
      </c>
      <c r="J14" s="16">
        <v>1868.9394328041619</v>
      </c>
      <c r="K14" s="16">
        <v>1963.5580367651214</v>
      </c>
      <c r="L14" s="16">
        <v>2173.9347402514045</v>
      </c>
      <c r="M14" s="16">
        <v>2314.2774717055809</v>
      </c>
      <c r="N14" s="16">
        <v>2702.3584635912716</v>
      </c>
      <c r="O14" s="16">
        <v>2894.7697412049179</v>
      </c>
      <c r="P14" s="16">
        <v>2946.1208935056607</v>
      </c>
      <c r="R14" s="35"/>
    </row>
    <row r="15" spans="1:18">
      <c r="A15" s="36" t="s">
        <v>36</v>
      </c>
      <c r="B15" s="16">
        <v>1032.2109862282734</v>
      </c>
      <c r="C15" s="16">
        <v>1044.1754404285898</v>
      </c>
      <c r="D15" s="16">
        <v>1021.3545226139655</v>
      </c>
      <c r="E15" s="16">
        <v>1043.417390367277</v>
      </c>
      <c r="F15" s="16">
        <v>1240.1621635287906</v>
      </c>
      <c r="G15" s="16">
        <v>1203.0736965559729</v>
      </c>
      <c r="H15" s="16">
        <v>1344.432305632364</v>
      </c>
      <c r="I15" s="16">
        <v>1498.1107652418884</v>
      </c>
      <c r="J15" s="16">
        <v>1721.2777332848084</v>
      </c>
      <c r="K15" s="16">
        <v>1736.7936450352147</v>
      </c>
      <c r="L15" s="16">
        <v>1930.0361643623198</v>
      </c>
      <c r="M15" s="16">
        <v>2142.5267297492765</v>
      </c>
      <c r="N15" s="16">
        <v>2312.80944976401</v>
      </c>
      <c r="O15" s="16">
        <v>2557.0228935588698</v>
      </c>
      <c r="P15" s="16">
        <v>2644.1151680574167</v>
      </c>
      <c r="R15" s="35"/>
    </row>
    <row r="16" spans="1:18">
      <c r="A16" s="36" t="s">
        <v>37</v>
      </c>
      <c r="B16" s="16">
        <v>894.10469255716407</v>
      </c>
      <c r="C16" s="16">
        <v>935.71491370683191</v>
      </c>
      <c r="D16" s="16">
        <v>1176.2210993269737</v>
      </c>
      <c r="E16" s="16">
        <v>1392.5701050135899</v>
      </c>
      <c r="F16" s="16">
        <v>1837.1014244888747</v>
      </c>
      <c r="G16" s="16">
        <v>2462.5928486256716</v>
      </c>
      <c r="H16" s="16">
        <v>2626.6178416278963</v>
      </c>
      <c r="I16" s="16">
        <v>2763.2460608904771</v>
      </c>
      <c r="J16" s="16">
        <v>3163.1407796187614</v>
      </c>
      <c r="K16" s="16">
        <v>3316.4185973596391</v>
      </c>
      <c r="L16" s="16">
        <v>3939.2227158323967</v>
      </c>
      <c r="M16" s="16">
        <v>4820.3783421195321</v>
      </c>
      <c r="N16" s="16">
        <v>6066.4070079380726</v>
      </c>
      <c r="O16" s="16">
        <v>7178.7193982300205</v>
      </c>
      <c r="P16" s="16">
        <v>7541.5503501433841</v>
      </c>
      <c r="R16" s="35"/>
    </row>
    <row r="17" spans="1:18">
      <c r="A17" s="36" t="s">
        <v>18</v>
      </c>
      <c r="B17" s="16">
        <v>156.98910462789647</v>
      </c>
      <c r="C17" s="16">
        <v>179.13934152028486</v>
      </c>
      <c r="D17" s="16">
        <v>198.97712424043399</v>
      </c>
      <c r="E17" s="16">
        <v>261.80094707624164</v>
      </c>
      <c r="F17" s="16">
        <v>220.49233409696518</v>
      </c>
      <c r="G17" s="16">
        <v>295.06172219991464</v>
      </c>
      <c r="H17" s="16">
        <v>265.72853028442699</v>
      </c>
      <c r="I17" s="16">
        <v>303.75415862099709</v>
      </c>
      <c r="J17" s="16">
        <v>615.92395941496329</v>
      </c>
      <c r="K17" s="16">
        <v>703.91725497682387</v>
      </c>
      <c r="L17" s="16">
        <v>675.62275832842818</v>
      </c>
      <c r="M17" s="16">
        <v>646.48584921926397</v>
      </c>
      <c r="N17" s="16">
        <v>627.41703424608716</v>
      </c>
      <c r="O17" s="16">
        <v>611.01820730561121</v>
      </c>
      <c r="P17" s="16">
        <v>643.98370536905156</v>
      </c>
      <c r="R17" s="35"/>
    </row>
    <row r="18" spans="1:18">
      <c r="A18" s="38" t="s">
        <v>26</v>
      </c>
      <c r="B18" s="16">
        <v>47.295582833296017</v>
      </c>
      <c r="C18" s="16">
        <v>54.897439628476022</v>
      </c>
      <c r="D18" s="16">
        <v>79.590876373508905</v>
      </c>
      <c r="E18" s="16">
        <v>63.112317048168542</v>
      </c>
      <c r="F18" s="16">
        <v>105.00510407065168</v>
      </c>
      <c r="G18" s="16">
        <v>51.385807970823649</v>
      </c>
      <c r="H18" s="16">
        <v>65.584976542856324</v>
      </c>
      <c r="I18" s="16">
        <v>117.83388560547156</v>
      </c>
      <c r="J18" s="16">
        <v>235.45162711888881</v>
      </c>
      <c r="K18" s="16">
        <v>113.17871863059558</v>
      </c>
      <c r="L18" s="16">
        <v>117.46692294919086</v>
      </c>
      <c r="M18" s="16">
        <v>257.0766290875514</v>
      </c>
      <c r="N18" s="16">
        <v>146.59086294312408</v>
      </c>
      <c r="O18" s="16">
        <v>202.18824118822118</v>
      </c>
      <c r="P18" s="16">
        <v>89.806671951350694</v>
      </c>
      <c r="R18" s="35"/>
    </row>
    <row r="19" spans="1:18">
      <c r="A19" s="36" t="s">
        <v>19</v>
      </c>
      <c r="B19" s="16">
        <v>17.516834352167173</v>
      </c>
      <c r="C19" s="16">
        <v>16.608074980144426</v>
      </c>
      <c r="D19" s="16">
        <v>15.668984895066229</v>
      </c>
      <c r="E19" s="16">
        <v>12.725356343239838</v>
      </c>
      <c r="F19" s="16">
        <v>14.710369555887066</v>
      </c>
      <c r="G19" s="16">
        <v>10.767967929003268</v>
      </c>
      <c r="H19" s="16">
        <v>11.559948209209335</v>
      </c>
      <c r="I19" s="16">
        <v>23.117444686807339</v>
      </c>
      <c r="J19" s="16">
        <v>37.458690624221305</v>
      </c>
      <c r="K19" s="16">
        <v>29.248767441180995</v>
      </c>
      <c r="L19" s="16">
        <v>30.774191776150165</v>
      </c>
      <c r="M19" s="16">
        <v>35.55304151725143</v>
      </c>
      <c r="N19" s="16">
        <v>24.445946363098116</v>
      </c>
      <c r="O19" s="16">
        <v>19.121675156500295</v>
      </c>
      <c r="P19" s="16">
        <v>26.858638610618442</v>
      </c>
      <c r="R19" s="35"/>
    </row>
    <row r="20" spans="1:18">
      <c r="A20" s="36" t="s">
        <v>45</v>
      </c>
      <c r="B20" s="16">
        <v>87.703938057472655</v>
      </c>
      <c r="C20" s="16">
        <v>109.07174331302075</v>
      </c>
      <c r="D20" s="16">
        <v>84.706700833972718</v>
      </c>
      <c r="E20" s="16">
        <v>80.945006956913247</v>
      </c>
      <c r="F20" s="16">
        <v>79.910215002981886</v>
      </c>
      <c r="G20" s="16">
        <v>105.21810576752904</v>
      </c>
      <c r="H20" s="16">
        <v>88.569189589341917</v>
      </c>
      <c r="I20" s="16">
        <v>102.49246779811773</v>
      </c>
      <c r="J20" s="16">
        <v>167.31004521680731</v>
      </c>
      <c r="K20" s="16">
        <v>93.921209231300693</v>
      </c>
      <c r="L20" s="16">
        <v>111.31556871307997</v>
      </c>
      <c r="M20" s="16">
        <v>161.00432507644351</v>
      </c>
      <c r="N20" s="16">
        <v>142.47420126674086</v>
      </c>
      <c r="O20" s="16">
        <v>178.71131682666501</v>
      </c>
      <c r="P20" s="16">
        <v>231.85704069286535</v>
      </c>
      <c r="R20" s="35"/>
    </row>
    <row r="21" spans="1:18">
      <c r="A21" s="36" t="s">
        <v>32</v>
      </c>
      <c r="B21" s="16">
        <v>29.418773938424895</v>
      </c>
      <c r="C21" s="16">
        <v>39.944028819375006</v>
      </c>
      <c r="D21" s="16">
        <v>41.508433741387606</v>
      </c>
      <c r="E21" s="16">
        <v>44.520310392333243</v>
      </c>
      <c r="F21" s="16">
        <v>51.335078722039185</v>
      </c>
      <c r="G21" s="16">
        <v>70.710488449813468</v>
      </c>
      <c r="H21" s="16">
        <v>68.165439070963117</v>
      </c>
      <c r="I21" s="16">
        <v>76.753857296558166</v>
      </c>
      <c r="J21" s="16">
        <v>96.752562177293299</v>
      </c>
      <c r="K21" s="16">
        <v>104.05770945523945</v>
      </c>
      <c r="L21" s="16">
        <v>94.442875474432981</v>
      </c>
      <c r="M21" s="16">
        <v>104.77099107712449</v>
      </c>
      <c r="N21" s="16">
        <v>94.76205171832261</v>
      </c>
      <c r="O21" s="16">
        <v>104.34206020335063</v>
      </c>
      <c r="P21" s="16">
        <v>126.59474276490921</v>
      </c>
      <c r="R21" s="35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35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35"/>
    </row>
    <row r="24" spans="1:18">
      <c r="A24" s="39" t="s">
        <v>23</v>
      </c>
      <c r="B24" s="16">
        <v>3.572827066704062</v>
      </c>
      <c r="C24" s="16">
        <v>2.6538255822401213</v>
      </c>
      <c r="D24" s="16">
        <v>2.0531568000038281</v>
      </c>
      <c r="E24" s="16">
        <v>2.6135730601682039</v>
      </c>
      <c r="F24" s="16">
        <v>2.172121592988129</v>
      </c>
      <c r="G24" s="16">
        <v>1.6813668915767586</v>
      </c>
      <c r="H24" s="16">
        <v>2.0450119691861661</v>
      </c>
      <c r="I24" s="16">
        <v>2.5982178640725864</v>
      </c>
      <c r="J24" s="16">
        <v>6.0660500827084958</v>
      </c>
      <c r="K24" s="16">
        <v>4.9361444921800723</v>
      </c>
      <c r="L24" s="16">
        <v>3.3458305253106237</v>
      </c>
      <c r="M24" s="16">
        <v>3.865622680499984</v>
      </c>
      <c r="N24" s="16">
        <v>3.4666663900235966</v>
      </c>
      <c r="O24" s="16">
        <v>3.1634322132833512</v>
      </c>
      <c r="P24" s="16">
        <v>3.2973405048275715</v>
      </c>
      <c r="R24" s="35"/>
    </row>
    <row r="25" spans="1:18">
      <c r="A25" s="39" t="s">
        <v>46</v>
      </c>
      <c r="B25" s="16">
        <v>40.93339902863238</v>
      </c>
      <c r="C25" s="16">
        <v>31.708531589582407</v>
      </c>
      <c r="D25" s="16">
        <v>25.166521627276097</v>
      </c>
      <c r="E25" s="16">
        <v>27.691745275030986</v>
      </c>
      <c r="F25" s="16">
        <v>23.8007461384538</v>
      </c>
      <c r="G25" s="16">
        <v>17.950744885747856</v>
      </c>
      <c r="H25" s="16">
        <v>24.13232310903873</v>
      </c>
      <c r="I25" s="16">
        <v>25.712531764201149</v>
      </c>
      <c r="J25" s="16">
        <v>35.282213771239299</v>
      </c>
      <c r="K25" s="16">
        <v>29.129865808911074</v>
      </c>
      <c r="L25" s="16">
        <v>18.972525159078057</v>
      </c>
      <c r="M25" s="16">
        <v>23.278171458361395</v>
      </c>
      <c r="N25" s="16">
        <v>24.198337243657068</v>
      </c>
      <c r="O25" s="16">
        <v>34.871116352349986</v>
      </c>
      <c r="P25" s="16">
        <v>49.539114776525672</v>
      </c>
      <c r="R25" s="35"/>
    </row>
    <row r="26" spans="1:18">
      <c r="A26" s="39" t="s">
        <v>21</v>
      </c>
      <c r="B26" s="16">
        <v>371.47908248913689</v>
      </c>
      <c r="C26" s="16">
        <v>404.34582098484219</v>
      </c>
      <c r="D26" s="16">
        <v>355.40568907766828</v>
      </c>
      <c r="E26" s="16">
        <v>480.73996641636728</v>
      </c>
      <c r="F26" s="16">
        <v>529.81602969799701</v>
      </c>
      <c r="G26" s="16">
        <v>516.93950404091902</v>
      </c>
      <c r="H26" s="16">
        <v>473.49156054112933</v>
      </c>
      <c r="I26" s="16">
        <v>472.4526851102396</v>
      </c>
      <c r="J26" s="16">
        <v>579.40953236238806</v>
      </c>
      <c r="K26" s="16">
        <v>318.54161760267181</v>
      </c>
      <c r="L26" s="16">
        <v>403.72796998488883</v>
      </c>
      <c r="M26" s="16">
        <v>971.95354320854472</v>
      </c>
      <c r="N26" s="16">
        <v>627.02907470929892</v>
      </c>
      <c r="O26" s="16">
        <v>714.74204537253547</v>
      </c>
      <c r="P26" s="16">
        <v>520.44852958072511</v>
      </c>
      <c r="R26" s="35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35"/>
    </row>
    <row r="28" spans="1:18">
      <c r="A28" s="39" t="s">
        <v>47</v>
      </c>
      <c r="B28" s="16">
        <v>1197.6863334890049</v>
      </c>
      <c r="C28" s="16">
        <v>1264.0495400889495</v>
      </c>
      <c r="D28" s="16">
        <v>1271.6428746235852</v>
      </c>
      <c r="E28" s="16">
        <v>1373.1842117273654</v>
      </c>
      <c r="F28" s="16">
        <v>1445.7260224409818</v>
      </c>
      <c r="G28" s="16">
        <v>1529.4825737914757</v>
      </c>
      <c r="H28" s="16">
        <v>1721.0013577095774</v>
      </c>
      <c r="I28" s="16">
        <v>1907.9118289838996</v>
      </c>
      <c r="J28" s="16">
        <v>1280.3275503458406</v>
      </c>
      <c r="K28" s="16">
        <v>1190.2607778482695</v>
      </c>
      <c r="L28" s="16">
        <v>1521.405639474576</v>
      </c>
      <c r="M28" s="16">
        <v>1768.7152547792571</v>
      </c>
      <c r="N28" s="16">
        <v>2089.9957929240873</v>
      </c>
      <c r="O28" s="16">
        <v>3515.0404322499498</v>
      </c>
      <c r="P28" s="16">
        <v>3357.8844688154309</v>
      </c>
      <c r="R28" s="35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35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6853.8769327618238</v>
      </c>
      <c r="C31" s="16">
        <v>7081.0658340434866</v>
      </c>
      <c r="D31" s="16">
        <v>7208.8259898076494</v>
      </c>
      <c r="E31" s="16">
        <v>7846.7376942301935</v>
      </c>
      <c r="F31" s="16">
        <v>8745.7965445586269</v>
      </c>
      <c r="G31" s="16">
        <v>9734.9926885974783</v>
      </c>
      <c r="H31" s="16">
        <v>10418.104376555673</v>
      </c>
      <c r="I31" s="16">
        <v>11641.783326210398</v>
      </c>
      <c r="J31" s="16">
        <v>13165.390195786622</v>
      </c>
      <c r="K31" s="16">
        <v>12651.709466575692</v>
      </c>
      <c r="L31" s="16">
        <v>14513.090076067991</v>
      </c>
      <c r="M31" s="16">
        <v>17299.251096557866</v>
      </c>
      <c r="N31" s="16">
        <v>19148.925010867501</v>
      </c>
      <c r="O31" s="16">
        <v>22912.422733817773</v>
      </c>
      <c r="P31" s="16">
        <v>23558.262136590114</v>
      </c>
      <c r="R31" s="35"/>
    </row>
    <row r="32" spans="1:18">
      <c r="A32" s="23" t="s">
        <v>39</v>
      </c>
      <c r="B32" s="16">
        <v>551.76662242028965</v>
      </c>
      <c r="C32" s="16">
        <v>614.81410774157098</v>
      </c>
      <c r="D32" s="16">
        <v>538.38908990897312</v>
      </c>
      <c r="E32" s="16">
        <v>605.48572620103459</v>
      </c>
      <c r="F32" s="16">
        <v>570.89372975262449</v>
      </c>
      <c r="G32" s="16">
        <v>646.85163975449734</v>
      </c>
      <c r="H32" s="16">
        <v>709.71037679927997</v>
      </c>
      <c r="I32" s="16">
        <v>1093.4002646681593</v>
      </c>
      <c r="J32" s="16">
        <v>1353.2989688377381</v>
      </c>
      <c r="K32" s="16">
        <v>980.18907844705063</v>
      </c>
      <c r="L32" s="16">
        <v>1374.7931721184398</v>
      </c>
      <c r="M32" s="16">
        <v>1789.8832706083706</v>
      </c>
      <c r="N32" s="16">
        <v>1922.1521178164103</v>
      </c>
      <c r="O32" s="16">
        <v>2170.1779416505933</v>
      </c>
      <c r="P32" s="16">
        <v>2272.704593011028</v>
      </c>
      <c r="R32" s="35"/>
    </row>
    <row r="33" spans="1:18">
      <c r="A33" s="25" t="s">
        <v>33</v>
      </c>
      <c r="B33" s="16">
        <v>6302.1103103415344</v>
      </c>
      <c r="C33" s="16">
        <v>6466.2517263019154</v>
      </c>
      <c r="D33" s="16">
        <v>6670.4368998986765</v>
      </c>
      <c r="E33" s="16">
        <v>7241.2519680291589</v>
      </c>
      <c r="F33" s="16">
        <v>8174.9028148060024</v>
      </c>
      <c r="G33" s="16">
        <v>9088.141048842981</v>
      </c>
      <c r="H33" s="16">
        <v>9708.3939997563939</v>
      </c>
      <c r="I33" s="16">
        <v>10548.383061542238</v>
      </c>
      <c r="J33" s="16">
        <v>11812.091226948884</v>
      </c>
      <c r="K33" s="16">
        <v>11671.520388128642</v>
      </c>
      <c r="L33" s="16">
        <v>13138.296903949551</v>
      </c>
      <c r="M33" s="16">
        <v>15509.367825949495</v>
      </c>
      <c r="N33" s="16">
        <v>17226.772893051089</v>
      </c>
      <c r="O33" s="16">
        <v>20742.244792167181</v>
      </c>
      <c r="P33" s="16">
        <v>21285.557543579085</v>
      </c>
      <c r="R33" s="35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workbookViewId="0">
      <selection activeCell="B30" sqref="B30:T30"/>
    </sheetView>
  </sheetViews>
  <sheetFormatPr baseColWidth="10" defaultColWidth="8.83203125" defaultRowHeight="15" x14ac:dyDescent="0"/>
  <cols>
    <col min="1" max="1" width="24.6640625" style="13" customWidth="1"/>
    <col min="2" max="22" width="10.6640625" style="13" customWidth="1"/>
    <col min="23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57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226.1126699008687</v>
      </c>
      <c r="C5" s="16">
        <v>217.44482992829498</v>
      </c>
      <c r="D5" s="16">
        <v>235.90878059415613</v>
      </c>
      <c r="E5" s="16">
        <v>259.38174295549453</v>
      </c>
      <c r="F5" s="16">
        <v>54.291844494623291</v>
      </c>
      <c r="G5" s="16">
        <v>87.677985944023746</v>
      </c>
      <c r="H5" s="16">
        <v>134.4727100545885</v>
      </c>
      <c r="I5" s="16">
        <v>167.1194063363267</v>
      </c>
      <c r="J5" s="16">
        <v>196.17766319155521</v>
      </c>
      <c r="K5" s="16">
        <v>184.57673999753521</v>
      </c>
      <c r="L5" s="16">
        <v>227.42581291424585</v>
      </c>
      <c r="M5" s="16">
        <v>261.44007911527149</v>
      </c>
      <c r="N5" s="16">
        <v>298.53817519079928</v>
      </c>
      <c r="O5" s="16">
        <v>334.68342344190881</v>
      </c>
      <c r="P5" s="16">
        <v>336.47243029955854</v>
      </c>
      <c r="R5" s="35"/>
    </row>
    <row r="6" spans="1:18">
      <c r="A6" s="36" t="s">
        <v>13</v>
      </c>
      <c r="B6" s="16">
        <v>33.061582870830378</v>
      </c>
      <c r="C6" s="16">
        <v>32.93061122380837</v>
      </c>
      <c r="D6" s="16">
        <v>30.995128972513125</v>
      </c>
      <c r="E6" s="16">
        <v>27.747052821876597</v>
      </c>
      <c r="F6" s="16">
        <v>32.213423255381159</v>
      </c>
      <c r="G6" s="16">
        <v>32.723214076166997</v>
      </c>
      <c r="H6" s="16">
        <v>36.584963848651881</v>
      </c>
      <c r="I6" s="16">
        <v>42.91090897552921</v>
      </c>
      <c r="J6" s="16">
        <v>51.922001889716029</v>
      </c>
      <c r="K6" s="16">
        <v>39.485592642656663</v>
      </c>
      <c r="L6" s="16">
        <v>50.993364849145962</v>
      </c>
      <c r="M6" s="16">
        <v>65.866873574731827</v>
      </c>
      <c r="N6" s="16">
        <v>61.608102301871796</v>
      </c>
      <c r="O6" s="16">
        <v>55.602819232525334</v>
      </c>
      <c r="P6" s="16">
        <v>64.629462558303544</v>
      </c>
      <c r="R6" s="35"/>
    </row>
    <row r="7" spans="1:18">
      <c r="A7" s="37" t="s">
        <v>14</v>
      </c>
      <c r="B7" s="16">
        <v>86.812239747617298</v>
      </c>
      <c r="C7" s="16">
        <v>108.1523713132085</v>
      </c>
      <c r="D7" s="16">
        <v>112.34736002189955</v>
      </c>
      <c r="E7" s="16">
        <v>105.21164019662899</v>
      </c>
      <c r="F7" s="16">
        <v>98.330487320667572</v>
      </c>
      <c r="G7" s="16">
        <v>94.677820279051943</v>
      </c>
      <c r="H7" s="16">
        <v>114.06301112867344</v>
      </c>
      <c r="I7" s="16">
        <v>116.18301959994761</v>
      </c>
      <c r="J7" s="16">
        <v>100.74757398847811</v>
      </c>
      <c r="K7" s="16">
        <v>69.119703836097187</v>
      </c>
      <c r="L7" s="16">
        <v>100.7104886481945</v>
      </c>
      <c r="M7" s="16">
        <v>102.73051030419826</v>
      </c>
      <c r="N7" s="16">
        <v>119.882434997757</v>
      </c>
      <c r="O7" s="16">
        <v>133.15364553728574</v>
      </c>
      <c r="P7" s="16">
        <v>111.06904585228696</v>
      </c>
      <c r="R7" s="35"/>
    </row>
    <row r="8" spans="1:18">
      <c r="A8" s="37" t="s">
        <v>43</v>
      </c>
      <c r="B8" s="16">
        <v>22.242741258449023</v>
      </c>
      <c r="C8" s="16">
        <v>21.630385666559832</v>
      </c>
      <c r="D8" s="16">
        <v>17.973056670621556</v>
      </c>
      <c r="E8" s="16">
        <v>15.446416287012983</v>
      </c>
      <c r="F8" s="16">
        <v>15.590012790646441</v>
      </c>
      <c r="G8" s="16">
        <v>16.642076730981863</v>
      </c>
      <c r="H8" s="16">
        <v>19.502218398763837</v>
      </c>
      <c r="I8" s="16">
        <v>26.08616848406843</v>
      </c>
      <c r="J8" s="16">
        <v>48.96298000411867</v>
      </c>
      <c r="K8" s="16">
        <v>76.892891455605422</v>
      </c>
      <c r="L8" s="16">
        <v>32.589092636936513</v>
      </c>
      <c r="M8" s="16">
        <v>113.63856049373264</v>
      </c>
      <c r="N8" s="16">
        <v>93.572605222048693</v>
      </c>
      <c r="O8" s="16">
        <v>72.505305410714143</v>
      </c>
      <c r="P8" s="16">
        <v>67.439760325085544</v>
      </c>
      <c r="R8" s="35"/>
    </row>
    <row r="9" spans="1:18">
      <c r="A9" s="37" t="s">
        <v>15</v>
      </c>
      <c r="B9" s="16">
        <v>10.625233741376503</v>
      </c>
      <c r="C9" s="16">
        <v>12.65493000063559</v>
      </c>
      <c r="D9" s="16">
        <v>11.529430877341909</v>
      </c>
      <c r="E9" s="16">
        <v>12.361937461527477</v>
      </c>
      <c r="F9" s="16">
        <v>18.224759038771538</v>
      </c>
      <c r="G9" s="16">
        <v>21.067414219500019</v>
      </c>
      <c r="H9" s="16">
        <v>25.573746046992234</v>
      </c>
      <c r="I9" s="16">
        <v>43.33674931117325</v>
      </c>
      <c r="J9" s="16">
        <v>57.505172167691214</v>
      </c>
      <c r="K9" s="16">
        <v>32.983705246718152</v>
      </c>
      <c r="L9" s="16">
        <v>53.710864006791212</v>
      </c>
      <c r="M9" s="16">
        <v>71.942616583423813</v>
      </c>
      <c r="N9" s="16">
        <v>82.037722280299292</v>
      </c>
      <c r="O9" s="16">
        <v>111.34288215043951</v>
      </c>
      <c r="P9" s="16">
        <v>123.30944532503914</v>
      </c>
      <c r="R9" s="35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35"/>
    </row>
    <row r="11" spans="1:18">
      <c r="A11" s="17" t="s">
        <v>44</v>
      </c>
      <c r="B11" s="16">
        <v>10.996173474344726</v>
      </c>
      <c r="C11" s="16">
        <v>11.430133242536826</v>
      </c>
      <c r="D11" s="16">
        <v>9.6315540612095649</v>
      </c>
      <c r="E11" s="16">
        <v>9.6803616927009983</v>
      </c>
      <c r="F11" s="16">
        <v>17.810287974065776</v>
      </c>
      <c r="G11" s="16">
        <v>15.337952297482472</v>
      </c>
      <c r="H11" s="16">
        <v>23.103202456243068</v>
      </c>
      <c r="I11" s="16">
        <v>24.151554898580965</v>
      </c>
      <c r="J11" s="16">
        <v>14.108949589499263</v>
      </c>
      <c r="K11" s="16">
        <v>13.573305493603549</v>
      </c>
      <c r="L11" s="16">
        <v>15.545703281091956</v>
      </c>
      <c r="M11" s="16">
        <v>18.03224986143654</v>
      </c>
      <c r="N11" s="16">
        <v>20.211856030762725</v>
      </c>
      <c r="O11" s="16">
        <v>21.531197879462098</v>
      </c>
      <c r="P11" s="16">
        <v>24.816339493145069</v>
      </c>
      <c r="R11" s="35"/>
    </row>
    <row r="12" spans="1:18">
      <c r="A12" s="17" t="s">
        <v>16</v>
      </c>
      <c r="B12" s="16">
        <v>24.458535572084099</v>
      </c>
      <c r="C12" s="16">
        <v>22.237624604760441</v>
      </c>
      <c r="D12" s="16">
        <v>23.472186200241772</v>
      </c>
      <c r="E12" s="16">
        <v>18.946636761905285</v>
      </c>
      <c r="F12" s="16">
        <v>20.84359924226349</v>
      </c>
      <c r="G12" s="16">
        <v>31.735891965961827</v>
      </c>
      <c r="H12" s="16">
        <v>30.131273327978583</v>
      </c>
      <c r="I12" s="16">
        <v>34.612216713647513</v>
      </c>
      <c r="J12" s="16">
        <v>37.071447220388272</v>
      </c>
      <c r="K12" s="16">
        <v>30.790827601117826</v>
      </c>
      <c r="L12" s="16">
        <v>36.197793608963806</v>
      </c>
      <c r="M12" s="16">
        <v>43.775021985991728</v>
      </c>
      <c r="N12" s="16">
        <v>36.942974224411643</v>
      </c>
      <c r="O12" s="16">
        <v>32.065941952655265</v>
      </c>
      <c r="P12" s="16">
        <v>33.333758514514116</v>
      </c>
      <c r="R12" s="35"/>
    </row>
    <row r="13" spans="1:18">
      <c r="A13" s="36" t="s">
        <v>17</v>
      </c>
      <c r="B13" s="16">
        <v>37.220576548531746</v>
      </c>
      <c r="C13" s="16">
        <v>33.487300453247251</v>
      </c>
      <c r="D13" s="16">
        <v>33.240759434191737</v>
      </c>
      <c r="E13" s="16">
        <v>24.7614672696768</v>
      </c>
      <c r="F13" s="16">
        <v>27.994984365431023</v>
      </c>
      <c r="G13" s="16">
        <v>41.604267360064753</v>
      </c>
      <c r="H13" s="16">
        <v>39.663886228885374</v>
      </c>
      <c r="I13" s="16">
        <v>47.501546912452206</v>
      </c>
      <c r="J13" s="16">
        <v>60.082273469690733</v>
      </c>
      <c r="K13" s="16">
        <v>49.612025280572524</v>
      </c>
      <c r="L13" s="16">
        <v>56.37008617503389</v>
      </c>
      <c r="M13" s="16">
        <v>71.040401707109922</v>
      </c>
      <c r="N13" s="16">
        <v>69.319067102668413</v>
      </c>
      <c r="O13" s="16">
        <v>57.658866553675544</v>
      </c>
      <c r="P13" s="16">
        <v>63.510937866368337</v>
      </c>
      <c r="R13" s="35"/>
    </row>
    <row r="14" spans="1:18">
      <c r="A14" s="36" t="s">
        <v>22</v>
      </c>
      <c r="B14" s="16">
        <v>3.7217431767337805</v>
      </c>
      <c r="C14" s="16">
        <v>4.745792645309197</v>
      </c>
      <c r="D14" s="16">
        <v>5.1792609379350454</v>
      </c>
      <c r="E14" s="16">
        <v>5.2287307328826262</v>
      </c>
      <c r="F14" s="16">
        <v>5.0072064112852885</v>
      </c>
      <c r="G14" s="16">
        <v>5.3472509117553084</v>
      </c>
      <c r="H14" s="16">
        <v>6.5192805684460229</v>
      </c>
      <c r="I14" s="16">
        <v>6.892764897440939</v>
      </c>
      <c r="J14" s="16">
        <v>7.5103508904728944</v>
      </c>
      <c r="K14" s="16">
        <v>7.7503867085097466</v>
      </c>
      <c r="L14" s="16">
        <v>8.0109012773210218</v>
      </c>
      <c r="M14" s="16">
        <v>8.4412487705745392</v>
      </c>
      <c r="N14" s="16">
        <v>8.3643001540329678</v>
      </c>
      <c r="O14" s="16">
        <v>4.9756808194933173</v>
      </c>
      <c r="P14" s="16">
        <v>9.8657641923371049</v>
      </c>
      <c r="R14" s="35"/>
    </row>
    <row r="15" spans="1:18">
      <c r="A15" s="36" t="s">
        <v>36</v>
      </c>
      <c r="B15" s="16">
        <v>3.4181494407158843</v>
      </c>
      <c r="C15" s="16">
        <v>4.1726926347228606</v>
      </c>
      <c r="D15" s="16">
        <v>4.5647650711203376</v>
      </c>
      <c r="E15" s="16">
        <v>4.6257744687099178</v>
      </c>
      <c r="F15" s="16">
        <v>4.765792699739011</v>
      </c>
      <c r="G15" s="16">
        <v>4.3741569179694615</v>
      </c>
      <c r="H15" s="16">
        <v>6.0271521471311917</v>
      </c>
      <c r="I15" s="16">
        <v>6.5617659507534061</v>
      </c>
      <c r="J15" s="16">
        <v>6.9169709462068649</v>
      </c>
      <c r="K15" s="16">
        <v>6.8553218850007891</v>
      </c>
      <c r="L15" s="16">
        <v>7.1121404373793906</v>
      </c>
      <c r="M15" s="16">
        <v>7.8147937507642089</v>
      </c>
      <c r="N15" s="16">
        <v>7.1585737782550236</v>
      </c>
      <c r="O15" s="16">
        <v>4.3951439678896147</v>
      </c>
      <c r="P15" s="16">
        <v>8.8544284801550166</v>
      </c>
      <c r="R15" s="35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35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35"/>
    </row>
    <row r="18" spans="1:18">
      <c r="A18" s="38" t="s">
        <v>26</v>
      </c>
      <c r="B18" s="16">
        <v>119.84626652009642</v>
      </c>
      <c r="C18" s="16">
        <v>108.35608565367396</v>
      </c>
      <c r="D18" s="16">
        <v>109.37755811492586</v>
      </c>
      <c r="E18" s="16">
        <v>122.16643222702702</v>
      </c>
      <c r="F18" s="16">
        <v>119.23872561968794</v>
      </c>
      <c r="G18" s="16">
        <v>114.18895652153432</v>
      </c>
      <c r="H18" s="16">
        <v>100.63911482476681</v>
      </c>
      <c r="I18" s="16">
        <v>331.11813599914882</v>
      </c>
      <c r="J18" s="16">
        <v>320.86968046144636</v>
      </c>
      <c r="K18" s="16">
        <v>200.06774876330894</v>
      </c>
      <c r="L18" s="16">
        <v>297.38647954158785</v>
      </c>
      <c r="M18" s="16">
        <v>408.05801035421615</v>
      </c>
      <c r="N18" s="16">
        <v>280.15195365282096</v>
      </c>
      <c r="O18" s="16">
        <v>237.26728045963</v>
      </c>
      <c r="P18" s="16">
        <v>266.00342606719505</v>
      </c>
      <c r="R18" s="35"/>
    </row>
    <row r="19" spans="1:18">
      <c r="A19" s="36" t="s">
        <v>19</v>
      </c>
      <c r="B19" s="16">
        <v>82.44204486105032</v>
      </c>
      <c r="C19" s="16">
        <v>80.640039578947523</v>
      </c>
      <c r="D19" s="16">
        <v>77.696242222799953</v>
      </c>
      <c r="E19" s="16">
        <v>60.925437643022391</v>
      </c>
      <c r="F19" s="16">
        <v>72.772973737308092</v>
      </c>
      <c r="G19" s="16">
        <v>72.919514150472622</v>
      </c>
      <c r="H19" s="16">
        <v>91.974760422105433</v>
      </c>
      <c r="I19" s="16">
        <v>103.11601564373188</v>
      </c>
      <c r="J19" s="16">
        <v>141.57146125312278</v>
      </c>
      <c r="K19" s="16">
        <v>100.56977673942525</v>
      </c>
      <c r="L19" s="16">
        <v>134.27552949687288</v>
      </c>
      <c r="M19" s="16">
        <v>189.94058481287004</v>
      </c>
      <c r="N19" s="16">
        <v>125.56515089983898</v>
      </c>
      <c r="O19" s="16">
        <v>69.868277494374681</v>
      </c>
      <c r="P19" s="16">
        <v>107.7620098071897</v>
      </c>
      <c r="R19" s="35"/>
    </row>
    <row r="20" spans="1:18">
      <c r="A20" s="36" t="s">
        <v>45</v>
      </c>
      <c r="B20" s="16">
        <v>80.949182459438418</v>
      </c>
      <c r="C20" s="16">
        <v>92.031459442792155</v>
      </c>
      <c r="D20" s="16">
        <v>71.84387002867139</v>
      </c>
      <c r="E20" s="16">
        <v>59.564942757576539</v>
      </c>
      <c r="F20" s="16">
        <v>58.605391033260659</v>
      </c>
      <c r="G20" s="16">
        <v>72.665278870829439</v>
      </c>
      <c r="H20" s="16">
        <v>90.258304146347939</v>
      </c>
      <c r="I20" s="16">
        <v>87.101884975915723</v>
      </c>
      <c r="J20" s="16">
        <v>104.9034997850012</v>
      </c>
      <c r="K20" s="16">
        <v>97.740633406213362</v>
      </c>
      <c r="L20" s="16">
        <v>115.64164763211275</v>
      </c>
      <c r="M20" s="16">
        <v>143.74664544224117</v>
      </c>
      <c r="N20" s="16">
        <v>146.40366572093097</v>
      </c>
      <c r="O20" s="16">
        <v>151.75026643598497</v>
      </c>
      <c r="P20" s="16">
        <v>164.62135244120884</v>
      </c>
      <c r="R20" s="35"/>
    </row>
    <row r="21" spans="1:18">
      <c r="A21" s="36" t="s">
        <v>32</v>
      </c>
      <c r="B21" s="16">
        <v>26.697248455917315</v>
      </c>
      <c r="C21" s="16">
        <v>28.826005078433866</v>
      </c>
      <c r="D21" s="16">
        <v>30.003406958518582</v>
      </c>
      <c r="E21" s="16">
        <v>28.457142100314364</v>
      </c>
      <c r="F21" s="16">
        <v>29.415642156460123</v>
      </c>
      <c r="G21" s="16">
        <v>41.404189887125433</v>
      </c>
      <c r="H21" s="16">
        <v>50.815843007504931</v>
      </c>
      <c r="I21" s="16">
        <v>61.631472131382104</v>
      </c>
      <c r="J21" s="16">
        <v>49.250182594568294</v>
      </c>
      <c r="K21" s="16">
        <v>63.285645289846045</v>
      </c>
      <c r="L21" s="16">
        <v>66.658936477700721</v>
      </c>
      <c r="M21" s="16">
        <v>70.642169487656332</v>
      </c>
      <c r="N21" s="16">
        <v>75.915981248992509</v>
      </c>
      <c r="O21" s="16">
        <v>61.202093895424838</v>
      </c>
      <c r="P21" s="16">
        <v>66.867195594952292</v>
      </c>
      <c r="R21" s="35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35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35"/>
    </row>
    <row r="24" spans="1:18">
      <c r="A24" s="39" t="s">
        <v>23</v>
      </c>
      <c r="B24" s="16">
        <v>2.151167842828249</v>
      </c>
      <c r="C24" s="16">
        <v>1.6314724319284402</v>
      </c>
      <c r="D24" s="16">
        <v>1.4622742151725141</v>
      </c>
      <c r="E24" s="16">
        <v>1.0517659564769131</v>
      </c>
      <c r="F24" s="16">
        <v>1.6159976435259102</v>
      </c>
      <c r="G24" s="16">
        <v>2.1180738708595355</v>
      </c>
      <c r="H24" s="16">
        <v>2.3477938263198728</v>
      </c>
      <c r="I24" s="16">
        <v>2.1063661991890292</v>
      </c>
      <c r="J24" s="16">
        <v>3.9489245485793028</v>
      </c>
      <c r="K24" s="16">
        <v>3.2876981769719396</v>
      </c>
      <c r="L24" s="16">
        <v>4.268534665901778</v>
      </c>
      <c r="M24" s="16">
        <v>4.8267940799519833</v>
      </c>
      <c r="N24" s="16">
        <v>1.9236100693190361</v>
      </c>
      <c r="O24" s="16">
        <v>1.0370740638979945</v>
      </c>
      <c r="P24" s="16">
        <v>1.2932441878737082</v>
      </c>
      <c r="R24" s="35"/>
    </row>
    <row r="25" spans="1:18">
      <c r="A25" s="39" t="s">
        <v>46</v>
      </c>
      <c r="B25" s="16">
        <v>24.645640565324527</v>
      </c>
      <c r="C25" s="16">
        <v>19.49321594136892</v>
      </c>
      <c r="D25" s="16">
        <v>17.923792114210972</v>
      </c>
      <c r="E25" s="16">
        <v>11.143838065821491</v>
      </c>
      <c r="F25" s="16">
        <v>17.70708868143458</v>
      </c>
      <c r="G25" s="16">
        <v>22.613151178034968</v>
      </c>
      <c r="H25" s="16">
        <v>27.705324009768539</v>
      </c>
      <c r="I25" s="16">
        <v>20.8450602055342</v>
      </c>
      <c r="J25" s="16">
        <v>22.968290434433747</v>
      </c>
      <c r="K25" s="16">
        <v>19.401824008011726</v>
      </c>
      <c r="L25" s="16">
        <v>24.204717103446171</v>
      </c>
      <c r="M25" s="16">
        <v>29.066194368663371</v>
      </c>
      <c r="N25" s="16">
        <v>13.427356412671642</v>
      </c>
      <c r="O25" s="16">
        <v>11.43186511041328</v>
      </c>
      <c r="P25" s="16">
        <v>19.429650096298015</v>
      </c>
      <c r="R25" s="35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35"/>
    </row>
    <row r="27" spans="1:18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35"/>
    </row>
    <row r="28" spans="1:18">
      <c r="A28" s="39" t="s">
        <v>47</v>
      </c>
      <c r="B28" s="16">
        <v>90.741428980890547</v>
      </c>
      <c r="C28" s="16">
        <v>108.78006724895612</v>
      </c>
      <c r="D28" s="16">
        <v>118.33475896657984</v>
      </c>
      <c r="E28" s="16">
        <v>98.428050398610083</v>
      </c>
      <c r="F28" s="16">
        <v>139.89496570608009</v>
      </c>
      <c r="G28" s="16">
        <v>147.87726607292151</v>
      </c>
      <c r="H28" s="16">
        <v>161.39452099762192</v>
      </c>
      <c r="I28" s="16">
        <v>157.58339550430662</v>
      </c>
      <c r="J28" s="16">
        <v>204.10474377652565</v>
      </c>
      <c r="K28" s="16">
        <v>207.43535855216399</v>
      </c>
      <c r="L28" s="16">
        <v>224.91579244206181</v>
      </c>
      <c r="M28" s="16">
        <v>266.5418328493945</v>
      </c>
      <c r="N28" s="16">
        <v>302.21185232524465</v>
      </c>
      <c r="O28" s="16">
        <v>281.82716714515789</v>
      </c>
      <c r="P28" s="16">
        <v>293.11233813550268</v>
      </c>
      <c r="R28" s="35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35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886.14262541709809</v>
      </c>
      <c r="C31" s="16">
        <v>908.64501708918499</v>
      </c>
      <c r="D31" s="16">
        <v>911.48418546210974</v>
      </c>
      <c r="E31" s="16">
        <v>865.12936979726487</v>
      </c>
      <c r="F31" s="16">
        <v>734.32318217063198</v>
      </c>
      <c r="G31" s="16">
        <v>824.97446125473618</v>
      </c>
      <c r="H31" s="16">
        <v>960.77710544078946</v>
      </c>
      <c r="I31" s="16">
        <v>1278.8584327391291</v>
      </c>
      <c r="J31" s="16">
        <v>1428.6221662114945</v>
      </c>
      <c r="K31" s="16">
        <v>1203.4291850833583</v>
      </c>
      <c r="L31" s="16">
        <v>1456.0178851947881</v>
      </c>
      <c r="M31" s="16">
        <v>1877.5445875422283</v>
      </c>
      <c r="N31" s="16">
        <v>1743.2353816127256</v>
      </c>
      <c r="O31" s="16">
        <v>1642.2989315509335</v>
      </c>
      <c r="P31" s="16">
        <v>1762.3905892370135</v>
      </c>
      <c r="R31" s="35"/>
    </row>
    <row r="32" spans="1:18">
      <c r="A32" s="23" t="s">
        <v>39</v>
      </c>
      <c r="B32" s="16">
        <v>389.85064099348665</v>
      </c>
      <c r="C32" s="16">
        <v>404.24326137504414</v>
      </c>
      <c r="D32" s="16">
        <v>418.38531119774177</v>
      </c>
      <c r="E32" s="16">
        <v>429.8291514152416</v>
      </c>
      <c r="F32" s="16">
        <v>236.46081487415574</v>
      </c>
      <c r="G32" s="16">
        <v>268.12646354720704</v>
      </c>
      <c r="H32" s="16">
        <v>353.29985193391298</v>
      </c>
      <c r="I32" s="16">
        <v>419.7878076056262</v>
      </c>
      <c r="J32" s="16">
        <v>469.42434083105849</v>
      </c>
      <c r="K32" s="16">
        <v>416.63193867221617</v>
      </c>
      <c r="L32" s="16">
        <v>480.975326336406</v>
      </c>
      <c r="M32" s="16">
        <v>633.6508899327946</v>
      </c>
      <c r="N32" s="16">
        <v>675.85089602353878</v>
      </c>
      <c r="O32" s="16">
        <v>728.81927365233571</v>
      </c>
      <c r="P32" s="16">
        <v>727.7364838534188</v>
      </c>
      <c r="R32" s="35"/>
    </row>
    <row r="33" spans="1:18">
      <c r="A33" s="25" t="s">
        <v>33</v>
      </c>
      <c r="B33" s="16">
        <v>496.29198442361144</v>
      </c>
      <c r="C33" s="16">
        <v>504.40175571414085</v>
      </c>
      <c r="D33" s="16">
        <v>493.09887426436796</v>
      </c>
      <c r="E33" s="16">
        <v>435.30021838202327</v>
      </c>
      <c r="F33" s="16">
        <v>497.86236729647624</v>
      </c>
      <c r="G33" s="16">
        <v>556.8479977075292</v>
      </c>
      <c r="H33" s="16">
        <v>607.47725350687642</v>
      </c>
      <c r="I33" s="16">
        <v>859.07062513350286</v>
      </c>
      <c r="J33" s="16">
        <v>959.19782538043592</v>
      </c>
      <c r="K33" s="16">
        <v>786.79724641114217</v>
      </c>
      <c r="L33" s="16">
        <v>975.04255885838211</v>
      </c>
      <c r="M33" s="16">
        <v>1243.8936976094337</v>
      </c>
      <c r="N33" s="16">
        <v>1067.3844855891869</v>
      </c>
      <c r="O33" s="16">
        <v>913.47965789859779</v>
      </c>
      <c r="P33" s="16">
        <v>1034.6541053835947</v>
      </c>
      <c r="R33" s="35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R40"/>
  <sheetViews>
    <sheetView topLeftCell="D1" workbookViewId="0">
      <selection activeCell="M32" sqref="M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58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1.0648810602852976</v>
      </c>
      <c r="C5" s="16">
        <v>0.84418046258202151</v>
      </c>
      <c r="D5" s="16">
        <v>0.86129188411236579</v>
      </c>
      <c r="E5" s="16">
        <v>0.80393404524400214</v>
      </c>
      <c r="F5" s="16">
        <v>0.14623459207596426</v>
      </c>
      <c r="G5" s="16">
        <v>0.33435559768223971</v>
      </c>
      <c r="H5" s="16">
        <v>0.41234921965710919</v>
      </c>
      <c r="I5" s="16">
        <v>0.58411898931062511</v>
      </c>
      <c r="J5" s="16">
        <v>0.5464987441555671</v>
      </c>
      <c r="K5" s="16">
        <v>0.70029963510791915</v>
      </c>
      <c r="L5" s="16">
        <v>0.70093641873799029</v>
      </c>
      <c r="M5" s="16">
        <v>1.1321528497108777</v>
      </c>
      <c r="N5" s="16">
        <v>1.3191016639913804</v>
      </c>
      <c r="O5" s="16">
        <v>1.5681334517546641</v>
      </c>
      <c r="P5" s="16">
        <v>1.9262991667775877</v>
      </c>
      <c r="R5" s="22"/>
    </row>
    <row r="6" spans="1:18">
      <c r="A6" s="36" t="s">
        <v>13</v>
      </c>
      <c r="B6" s="16">
        <v>7.7996771118893846E-2</v>
      </c>
      <c r="C6" s="16">
        <v>0.10206779561328622</v>
      </c>
      <c r="D6" s="16">
        <v>7.019136714563097E-2</v>
      </c>
      <c r="E6" s="16">
        <v>7.6580173277156799E-2</v>
      </c>
      <c r="F6" s="16">
        <v>8.0827724423976718E-2</v>
      </c>
      <c r="G6" s="16">
        <v>7.8433204228689768E-2</v>
      </c>
      <c r="H6" s="16">
        <v>4.9202186197173037E-2</v>
      </c>
      <c r="I6" s="16">
        <v>5.6903359510101489E-2</v>
      </c>
      <c r="J6" s="16">
        <v>9.0066519339360551E-2</v>
      </c>
      <c r="K6" s="16">
        <v>8.6324256162800983E-2</v>
      </c>
      <c r="L6" s="16">
        <v>0.1198970529380749</v>
      </c>
      <c r="M6" s="16">
        <v>0.13510747695046951</v>
      </c>
      <c r="N6" s="16">
        <v>0.1044040288052186</v>
      </c>
      <c r="O6" s="16">
        <v>0.17914722265815652</v>
      </c>
      <c r="P6" s="16">
        <v>0.17713131143071509</v>
      </c>
      <c r="R6" s="22"/>
    </row>
    <row r="7" spans="1:18">
      <c r="A7" s="37" t="s">
        <v>14</v>
      </c>
      <c r="B7" s="16">
        <v>0.37401304496727178</v>
      </c>
      <c r="C7" s="16">
        <v>0.39984575939543471</v>
      </c>
      <c r="D7" s="16">
        <v>0.38769610498666163</v>
      </c>
      <c r="E7" s="16">
        <v>0.31460953589864749</v>
      </c>
      <c r="F7" s="16">
        <v>0.25518464656810486</v>
      </c>
      <c r="G7" s="16">
        <v>0.34017821717957075</v>
      </c>
      <c r="H7" s="16">
        <v>0.3279830507096036</v>
      </c>
      <c r="I7" s="16">
        <v>0.37828398433273164</v>
      </c>
      <c r="J7" s="16">
        <v>0.27481216194744607</v>
      </c>
      <c r="K7" s="16">
        <v>0.25680025054820166</v>
      </c>
      <c r="L7" s="16">
        <v>0.30578365794648954</v>
      </c>
      <c r="M7" s="16">
        <v>0.42802436755440787</v>
      </c>
      <c r="N7" s="16">
        <v>0.51118434015858571</v>
      </c>
      <c r="O7" s="16">
        <v>0.6128943644310354</v>
      </c>
      <c r="P7" s="16">
        <v>0.61510119659015705</v>
      </c>
      <c r="R7" s="22"/>
    </row>
    <row r="8" spans="1:18">
      <c r="A8" s="37" t="s">
        <v>43</v>
      </c>
      <c r="B8" s="16">
        <v>16.292355641105384</v>
      </c>
      <c r="C8" s="16">
        <v>16.297675606669234</v>
      </c>
      <c r="D8" s="16">
        <v>14.630372781944651</v>
      </c>
      <c r="E8" s="16">
        <v>11.835588702338432</v>
      </c>
      <c r="F8" s="16">
        <v>10.770190195811166</v>
      </c>
      <c r="G8" s="16">
        <v>11.699856545760564</v>
      </c>
      <c r="H8" s="16">
        <v>15.864336076087543</v>
      </c>
      <c r="I8" s="16">
        <v>20.878639894724</v>
      </c>
      <c r="J8" s="16">
        <v>14.477513155832835</v>
      </c>
      <c r="K8" s="16">
        <v>10.177610420778326</v>
      </c>
      <c r="L8" s="16">
        <v>15.322267622549763</v>
      </c>
      <c r="M8" s="16">
        <v>18.121848414211406</v>
      </c>
      <c r="N8" s="16">
        <v>19.477832142215654</v>
      </c>
      <c r="O8" s="16">
        <v>23.802907331153971</v>
      </c>
      <c r="P8" s="16">
        <v>22.674067807042512</v>
      </c>
      <c r="R8" s="22"/>
    </row>
    <row r="9" spans="1:18">
      <c r="A9" s="37" t="s">
        <v>15</v>
      </c>
      <c r="B9" s="16">
        <v>3.1874844565372995</v>
      </c>
      <c r="C9" s="16">
        <v>3.2008555986759442</v>
      </c>
      <c r="D9" s="16">
        <v>2.6861856835976732</v>
      </c>
      <c r="E9" s="16">
        <v>2.6196437963834032</v>
      </c>
      <c r="F9" s="16">
        <v>3.5636074403142044</v>
      </c>
      <c r="G9" s="16">
        <v>3.8346034098733255</v>
      </c>
      <c r="H9" s="16">
        <v>4.0902969627574137</v>
      </c>
      <c r="I9" s="16">
        <v>6.3555760626505808</v>
      </c>
      <c r="J9" s="16">
        <v>7.8532649237639305</v>
      </c>
      <c r="K9" s="16">
        <v>4.5995521119334093</v>
      </c>
      <c r="L9" s="16">
        <v>7.6413976073067671</v>
      </c>
      <c r="M9" s="16">
        <v>9.4925025671046654</v>
      </c>
      <c r="N9" s="16">
        <v>9.6664815150014167</v>
      </c>
      <c r="O9" s="16">
        <v>13.21685287750091</v>
      </c>
      <c r="P9" s="16">
        <v>14.269848300356323</v>
      </c>
      <c r="R9" s="22"/>
    </row>
    <row r="10" spans="1:18">
      <c r="A10" s="36" t="s">
        <v>35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R10" s="22"/>
    </row>
    <row r="11" spans="1:18">
      <c r="A11" s="17" t="s">
        <v>44</v>
      </c>
      <c r="B11" s="16">
        <v>5.9974110315893832</v>
      </c>
      <c r="C11" s="16">
        <v>7.3168524781361652</v>
      </c>
      <c r="D11" s="16">
        <v>5.4284386918547414</v>
      </c>
      <c r="E11" s="16">
        <v>6.2531730483377075</v>
      </c>
      <c r="F11" s="16">
        <v>6.4643960637450126</v>
      </c>
      <c r="G11" s="16">
        <v>5.0710111621289187</v>
      </c>
      <c r="H11" s="16">
        <v>4.7254342117624617</v>
      </c>
      <c r="I11" s="16">
        <v>6.6557868992412912</v>
      </c>
      <c r="J11" s="16">
        <v>8.5428635275779072</v>
      </c>
      <c r="K11" s="16">
        <v>7.8682309904197885</v>
      </c>
      <c r="L11" s="16">
        <v>8.0480597301935486</v>
      </c>
      <c r="M11" s="16">
        <v>9.0241104451556904</v>
      </c>
      <c r="N11" s="16">
        <v>10.511398036097617</v>
      </c>
      <c r="O11" s="16">
        <v>11.317726969279585</v>
      </c>
      <c r="P11" s="16">
        <v>12.373602730973991</v>
      </c>
      <c r="R11" s="22"/>
    </row>
    <row r="12" spans="1:18">
      <c r="A12" s="17" t="s">
        <v>16</v>
      </c>
      <c r="B12" s="16">
        <v>1.540095980487612</v>
      </c>
      <c r="C12" s="16">
        <v>1.4095842250256854</v>
      </c>
      <c r="D12" s="16">
        <v>1.5308184019994664</v>
      </c>
      <c r="E12" s="16">
        <v>1.5595423050600574</v>
      </c>
      <c r="F12" s="16">
        <v>2.0238701906010172</v>
      </c>
      <c r="G12" s="16">
        <v>2.1777877609140117</v>
      </c>
      <c r="H12" s="16">
        <v>2.101977243235734</v>
      </c>
      <c r="I12" s="16">
        <v>2.9213637083949378</v>
      </c>
      <c r="J12" s="16">
        <v>2.254335235961904</v>
      </c>
      <c r="K12" s="16">
        <v>2.0277580562554349</v>
      </c>
      <c r="L12" s="16">
        <v>1.9314435904458871</v>
      </c>
      <c r="M12" s="16">
        <v>1.8891568262385594</v>
      </c>
      <c r="N12" s="16">
        <v>1.4122003358802315</v>
      </c>
      <c r="O12" s="16">
        <v>1.1515070314326719</v>
      </c>
      <c r="P12" s="16">
        <v>1.258116364392061</v>
      </c>
      <c r="R12" s="22"/>
    </row>
    <row r="13" spans="1:18">
      <c r="A13" s="36" t="s">
        <v>17</v>
      </c>
      <c r="B13" s="16">
        <v>2.3436914350363436</v>
      </c>
      <c r="C13" s="16">
        <v>2.1226714317089406</v>
      </c>
      <c r="D13" s="16">
        <v>2.1679091075791628</v>
      </c>
      <c r="E13" s="16">
        <v>2.0381747023336936</v>
      </c>
      <c r="F13" s="16">
        <v>2.7182548313754968</v>
      </c>
      <c r="G13" s="16">
        <v>2.8549777127966514</v>
      </c>
      <c r="H13" s="16">
        <v>2.7669785250659196</v>
      </c>
      <c r="I13" s="16">
        <v>4.0092576673351594</v>
      </c>
      <c r="J13" s="16">
        <v>3.6536363237778193</v>
      </c>
      <c r="K13" s="16">
        <v>3.2672452086405448</v>
      </c>
      <c r="L13" s="16">
        <v>3.0077977351826837</v>
      </c>
      <c r="M13" s="16">
        <v>3.0658227851184865</v>
      </c>
      <c r="N13" s="16">
        <v>2.6498248151499966</v>
      </c>
      <c r="O13" s="16">
        <v>2.0705641630308507</v>
      </c>
      <c r="P13" s="16">
        <v>2.3970939314501165</v>
      </c>
      <c r="R13" s="22"/>
    </row>
    <row r="14" spans="1:18">
      <c r="A14" s="36" t="s">
        <v>22</v>
      </c>
      <c r="B14" s="16">
        <v>2.9038790736575333</v>
      </c>
      <c r="C14" s="16">
        <v>2.627993933055035</v>
      </c>
      <c r="D14" s="16">
        <v>2.7533701487119395</v>
      </c>
      <c r="E14" s="16">
        <v>3.3512818487367229</v>
      </c>
      <c r="F14" s="16">
        <v>3.6122848008067985</v>
      </c>
      <c r="G14" s="16">
        <v>3.6464837954510205</v>
      </c>
      <c r="H14" s="16">
        <v>4.0454117056270293</v>
      </c>
      <c r="I14" s="16">
        <v>5.9266809298308418</v>
      </c>
      <c r="J14" s="16">
        <v>3.0142615028715709</v>
      </c>
      <c r="K14" s="16">
        <v>2.5392481253280361</v>
      </c>
      <c r="L14" s="16">
        <v>3.4427904574493189</v>
      </c>
      <c r="M14" s="16">
        <v>3.1898895979141391</v>
      </c>
      <c r="N14" s="16">
        <v>3.13676198430506</v>
      </c>
      <c r="O14" s="16">
        <v>5.8042140811401577</v>
      </c>
      <c r="P14" s="16">
        <v>4.018701310888531</v>
      </c>
      <c r="R14" s="22"/>
    </row>
    <row r="15" spans="1:18">
      <c r="A15" s="36" t="s">
        <v>36</v>
      </c>
      <c r="B15" s="16">
        <v>2.6670009616945318</v>
      </c>
      <c r="C15" s="16">
        <v>2.3106384429572273</v>
      </c>
      <c r="D15" s="16">
        <v>2.4266952434562383</v>
      </c>
      <c r="E15" s="16">
        <v>2.9648254624867296</v>
      </c>
      <c r="F15" s="16">
        <v>3.4381247983432446</v>
      </c>
      <c r="G15" s="16">
        <v>2.9828958063424253</v>
      </c>
      <c r="H15" s="16">
        <v>3.7400310650246396</v>
      </c>
      <c r="I15" s="16">
        <v>5.6420745092846527</v>
      </c>
      <c r="J15" s="16">
        <v>2.7761098707226566</v>
      </c>
      <c r="K15" s="16">
        <v>2.2459993158658302</v>
      </c>
      <c r="L15" s="16">
        <v>3.056536135224674</v>
      </c>
      <c r="M15" s="16">
        <v>2.9531565735042866</v>
      </c>
      <c r="N15" s="16">
        <v>2.6845930533287392</v>
      </c>
      <c r="O15" s="16">
        <v>5.1270082291293129</v>
      </c>
      <c r="P15" s="16">
        <v>3.6067457772815845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18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18">
      <c r="A18" s="38" t="s">
        <v>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R18" s="22"/>
    </row>
    <row r="19" spans="1:18">
      <c r="A19" s="36" t="s">
        <v>19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R19" s="22"/>
    </row>
    <row r="20" spans="1:18">
      <c r="A20" s="36" t="s">
        <v>45</v>
      </c>
      <c r="B20" s="16">
        <v>0.7697677529632786</v>
      </c>
      <c r="C20" s="16">
        <v>0.85989068126127244</v>
      </c>
      <c r="D20" s="16">
        <v>0.67935981878989837</v>
      </c>
      <c r="E20" s="16">
        <v>0.72831649136486643</v>
      </c>
      <c r="F20" s="16">
        <v>0.69891697606824199</v>
      </c>
      <c r="G20" s="16">
        <v>0.89633355651464997</v>
      </c>
      <c r="H20" s="16">
        <v>0.83294356160572214</v>
      </c>
      <c r="I20" s="16">
        <v>0.57758651123665083</v>
      </c>
      <c r="J20" s="16">
        <v>0.66291295909901704</v>
      </c>
      <c r="K20" s="16">
        <v>0.59157011643836577</v>
      </c>
      <c r="L20" s="16">
        <v>0.60328001789657748</v>
      </c>
      <c r="M20" s="16">
        <v>0.61748786578416059</v>
      </c>
      <c r="N20" s="16">
        <v>0.71803390036121995</v>
      </c>
      <c r="O20" s="16">
        <v>0.97702115281055602</v>
      </c>
      <c r="P20" s="16">
        <v>0.982467850946111</v>
      </c>
      <c r="R20" s="22"/>
    </row>
    <row r="21" spans="1:18">
      <c r="A21" s="36" t="s">
        <v>32</v>
      </c>
      <c r="B21" s="16">
        <v>0.18177171573201856</v>
      </c>
      <c r="C21" s="16">
        <v>0.20620869847796039</v>
      </c>
      <c r="D21" s="16">
        <v>0.21302890895689525</v>
      </c>
      <c r="E21" s="16">
        <v>0.23684655805822732</v>
      </c>
      <c r="F21" s="16">
        <v>0.26243293672520895</v>
      </c>
      <c r="G21" s="16">
        <v>0.37822732845075074</v>
      </c>
      <c r="H21" s="16">
        <v>0.37464024278532904</v>
      </c>
      <c r="I21" s="16">
        <v>0.25574745465777377</v>
      </c>
      <c r="J21" s="16">
        <v>0.21752453250112067</v>
      </c>
      <c r="K21" s="16">
        <v>0.2609917269653112</v>
      </c>
      <c r="L21" s="16">
        <v>0.23340359702059391</v>
      </c>
      <c r="M21" s="16">
        <v>0.22304513218418723</v>
      </c>
      <c r="N21" s="16">
        <v>0.27157077686873088</v>
      </c>
      <c r="O21" s="16">
        <v>0.30915038147527174</v>
      </c>
      <c r="P21" s="16">
        <v>0.28606808455951005</v>
      </c>
      <c r="R21" s="22"/>
    </row>
    <row r="22" spans="1:18">
      <c r="A22" s="36" t="s">
        <v>20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R22" s="22"/>
    </row>
    <row r="23" spans="1:18">
      <c r="A23" s="37" t="s">
        <v>30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R23" s="22"/>
    </row>
    <row r="24" spans="1:18">
      <c r="A24" s="39" t="s">
        <v>23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R24" s="22"/>
    </row>
    <row r="25" spans="1:18">
      <c r="A25" s="39" t="s">
        <v>46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18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18">
      <c r="A27" s="30" t="s">
        <v>34</v>
      </c>
      <c r="B27" s="16">
        <v>5.9081707947951854</v>
      </c>
      <c r="C27" s="16">
        <v>3.1996136415933587</v>
      </c>
      <c r="D27" s="16">
        <v>8.2541134058226593</v>
      </c>
      <c r="E27" s="16">
        <v>8.6750530101248646</v>
      </c>
      <c r="F27" s="16">
        <v>4.5421287758578401</v>
      </c>
      <c r="G27" s="16">
        <v>10.868437864148465</v>
      </c>
      <c r="H27" s="16">
        <v>14.702896319190785</v>
      </c>
      <c r="I27" s="16">
        <v>17.756565168702075</v>
      </c>
      <c r="J27" s="16">
        <v>5.5907787981022015</v>
      </c>
      <c r="K27" s="16">
        <v>3.4935389947889712</v>
      </c>
      <c r="L27" s="16">
        <v>6.9373519691582981</v>
      </c>
      <c r="M27" s="16">
        <v>6.014622349444136</v>
      </c>
      <c r="N27" s="16">
        <v>5.6120354987437508</v>
      </c>
      <c r="O27" s="16">
        <v>4.9844831863563304</v>
      </c>
      <c r="P27" s="16">
        <v>4.6717039737891923</v>
      </c>
      <c r="R27" s="22"/>
    </row>
    <row r="28" spans="1:18">
      <c r="A28" s="39" t="s">
        <v>47</v>
      </c>
      <c r="B28" s="16">
        <v>89.244399251515148</v>
      </c>
      <c r="C28" s="16">
        <v>88.332182798479494</v>
      </c>
      <c r="D28" s="16">
        <v>89.982974452046662</v>
      </c>
      <c r="E28" s="16">
        <v>89.34324795196423</v>
      </c>
      <c r="F28" s="16">
        <v>96.862041161402303</v>
      </c>
      <c r="G28" s="16">
        <v>108.29422393889585</v>
      </c>
      <c r="H28" s="16">
        <v>107.25853237162792</v>
      </c>
      <c r="I28" s="16">
        <v>122.74377980724908</v>
      </c>
      <c r="J28" s="16">
        <v>165.61764535228437</v>
      </c>
      <c r="K28" s="16">
        <v>166.98709190570779</v>
      </c>
      <c r="L28" s="16">
        <v>183.64238295969417</v>
      </c>
      <c r="M28" s="16">
        <v>201.86876276511029</v>
      </c>
      <c r="N28" s="16">
        <v>215.45335319964863</v>
      </c>
      <c r="O28" s="16">
        <v>213.69304050740851</v>
      </c>
      <c r="P28" s="16">
        <v>221.29783791372122</v>
      </c>
      <c r="R28" s="22"/>
    </row>
    <row r="29" spans="1:18">
      <c r="A29" s="2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22"/>
    </row>
    <row r="30" spans="1:18">
      <c r="A30" s="45" t="s">
        <v>102</v>
      </c>
      <c r="B30" s="46">
        <v>2000</v>
      </c>
      <c r="C30" s="46">
        <v>2001</v>
      </c>
      <c r="D30" s="46">
        <v>2002</v>
      </c>
      <c r="E30" s="46">
        <v>2003</v>
      </c>
      <c r="F30" s="46">
        <v>2004</v>
      </c>
      <c r="G30" s="46">
        <v>2005</v>
      </c>
      <c r="H30" s="46">
        <v>2006</v>
      </c>
      <c r="I30" s="46">
        <v>2007</v>
      </c>
      <c r="J30" s="46">
        <v>2008</v>
      </c>
      <c r="K30" s="46">
        <v>2009</v>
      </c>
      <c r="L30" s="46">
        <v>2010</v>
      </c>
      <c r="M30" s="46">
        <v>2011</v>
      </c>
      <c r="N30" s="46">
        <v>2012</v>
      </c>
      <c r="O30" s="46">
        <v>2013</v>
      </c>
      <c r="P30" s="46">
        <v>2014</v>
      </c>
    </row>
    <row r="31" spans="1:18">
      <c r="A31" s="23" t="s">
        <v>24</v>
      </c>
      <c r="B31" s="16">
        <v>132.55291897148518</v>
      </c>
      <c r="C31" s="16">
        <v>129.23026155363107</v>
      </c>
      <c r="D31" s="16">
        <v>132.07244600100464</v>
      </c>
      <c r="E31" s="16">
        <v>130.80081763160874</v>
      </c>
      <c r="F31" s="16">
        <v>135.43849513411857</v>
      </c>
      <c r="G31" s="16">
        <v>153.45780590036713</v>
      </c>
      <c r="H31" s="16">
        <v>161.29301274133439</v>
      </c>
      <c r="I31" s="16">
        <v>194.7423649464605</v>
      </c>
      <c r="J31" s="16">
        <v>215.5722236079377</v>
      </c>
      <c r="K31" s="16">
        <v>205.10226111494072</v>
      </c>
      <c r="L31" s="16">
        <v>234.99332855174487</v>
      </c>
      <c r="M31" s="16">
        <v>258.15569001598578</v>
      </c>
      <c r="N31" s="16">
        <v>273.52877529055621</v>
      </c>
      <c r="O31" s="16">
        <v>284.81465094956195</v>
      </c>
      <c r="P31" s="16">
        <v>290.55478572019962</v>
      </c>
      <c r="R31" s="22"/>
    </row>
    <row r="32" spans="1:18">
      <c r="A32" s="23" t="s">
        <v>39</v>
      </c>
      <c r="B32" s="16">
        <v>26.994142005603528</v>
      </c>
      <c r="C32" s="16">
        <v>28.161477701072087</v>
      </c>
      <c r="D32" s="16">
        <v>24.064176513641723</v>
      </c>
      <c r="E32" s="16">
        <v>21.903529301479349</v>
      </c>
      <c r="F32" s="16">
        <v>21.280440662938428</v>
      </c>
      <c r="G32" s="16">
        <v>21.358438136853309</v>
      </c>
      <c r="H32" s="16">
        <v>25.469601707171304</v>
      </c>
      <c r="I32" s="16">
        <v>34.909309189769331</v>
      </c>
      <c r="J32" s="16">
        <v>31.785019032617047</v>
      </c>
      <c r="K32" s="16">
        <v>23.688817664950445</v>
      </c>
      <c r="L32" s="16">
        <v>32.138342089672634</v>
      </c>
      <c r="M32" s="16">
        <v>38.333746120687515</v>
      </c>
      <c r="N32" s="16">
        <v>41.590401726269874</v>
      </c>
      <c r="O32" s="16">
        <v>50.697662216778319</v>
      </c>
      <c r="P32" s="16">
        <v>52.036050513171283</v>
      </c>
      <c r="R32" s="22"/>
    </row>
    <row r="33" spans="1:18">
      <c r="A33" s="25" t="s">
        <v>33</v>
      </c>
      <c r="B33" s="16">
        <v>105.55877696588166</v>
      </c>
      <c r="C33" s="16">
        <v>101.06878385255898</v>
      </c>
      <c r="D33" s="16">
        <v>108.00826948736291</v>
      </c>
      <c r="E33" s="16">
        <v>108.89728833012938</v>
      </c>
      <c r="F33" s="16">
        <v>114.15805447118014</v>
      </c>
      <c r="G33" s="16">
        <v>132.09936776351384</v>
      </c>
      <c r="H33" s="16">
        <v>135.82341103416309</v>
      </c>
      <c r="I33" s="16">
        <v>159.83305575669118</v>
      </c>
      <c r="J33" s="16">
        <v>183.78720457532066</v>
      </c>
      <c r="K33" s="16">
        <v>181.41344344999027</v>
      </c>
      <c r="L33" s="16">
        <v>202.85498646207225</v>
      </c>
      <c r="M33" s="16">
        <v>219.82194389529826</v>
      </c>
      <c r="N33" s="16">
        <v>231.93837356428634</v>
      </c>
      <c r="O33" s="16">
        <v>234.11698873278362</v>
      </c>
      <c r="P33" s="16">
        <v>238.51873520702833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T40"/>
  <sheetViews>
    <sheetView workbookViewId="0">
      <selection activeCell="B32" sqref="B32"/>
    </sheetView>
  </sheetViews>
  <sheetFormatPr baseColWidth="10" defaultColWidth="8.83203125" defaultRowHeight="15" x14ac:dyDescent="0"/>
  <cols>
    <col min="1" max="1" width="24.6640625" style="13" customWidth="1"/>
    <col min="2" max="23" width="10.6640625" style="13" customWidth="1"/>
    <col min="24" max="256" width="8.83203125" style="13"/>
    <col min="257" max="257" width="24.1640625" style="13" customWidth="1"/>
    <col min="258" max="512" width="8.83203125" style="13"/>
    <col min="513" max="513" width="24.1640625" style="13" customWidth="1"/>
    <col min="514" max="768" width="8.83203125" style="13"/>
    <col min="769" max="769" width="24.1640625" style="13" customWidth="1"/>
    <col min="770" max="1024" width="8.83203125" style="13"/>
    <col min="1025" max="1025" width="24.1640625" style="13" customWidth="1"/>
    <col min="1026" max="1280" width="8.83203125" style="13"/>
    <col min="1281" max="1281" width="24.1640625" style="13" customWidth="1"/>
    <col min="1282" max="1536" width="8.83203125" style="13"/>
    <col min="1537" max="1537" width="24.1640625" style="13" customWidth="1"/>
    <col min="1538" max="1792" width="8.83203125" style="13"/>
    <col min="1793" max="1793" width="24.1640625" style="13" customWidth="1"/>
    <col min="1794" max="2048" width="8.83203125" style="13"/>
    <col min="2049" max="2049" width="24.1640625" style="13" customWidth="1"/>
    <col min="2050" max="2304" width="8.83203125" style="13"/>
    <col min="2305" max="2305" width="24.1640625" style="13" customWidth="1"/>
    <col min="2306" max="2560" width="8.83203125" style="13"/>
    <col min="2561" max="2561" width="24.1640625" style="13" customWidth="1"/>
    <col min="2562" max="2816" width="8.83203125" style="13"/>
    <col min="2817" max="2817" width="24.1640625" style="13" customWidth="1"/>
    <col min="2818" max="3072" width="8.83203125" style="13"/>
    <col min="3073" max="3073" width="24.1640625" style="13" customWidth="1"/>
    <col min="3074" max="3328" width="8.83203125" style="13"/>
    <col min="3329" max="3329" width="24.1640625" style="13" customWidth="1"/>
    <col min="3330" max="3584" width="8.83203125" style="13"/>
    <col min="3585" max="3585" width="24.1640625" style="13" customWidth="1"/>
    <col min="3586" max="3840" width="8.83203125" style="13"/>
    <col min="3841" max="3841" width="24.1640625" style="13" customWidth="1"/>
    <col min="3842" max="4096" width="8.83203125" style="13"/>
    <col min="4097" max="4097" width="24.1640625" style="13" customWidth="1"/>
    <col min="4098" max="4352" width="8.83203125" style="13"/>
    <col min="4353" max="4353" width="24.1640625" style="13" customWidth="1"/>
    <col min="4354" max="4608" width="8.83203125" style="13"/>
    <col min="4609" max="4609" width="24.1640625" style="13" customWidth="1"/>
    <col min="4610" max="4864" width="8.83203125" style="13"/>
    <col min="4865" max="4865" width="24.1640625" style="13" customWidth="1"/>
    <col min="4866" max="5120" width="8.83203125" style="13"/>
    <col min="5121" max="5121" width="24.1640625" style="13" customWidth="1"/>
    <col min="5122" max="5376" width="8.83203125" style="13"/>
    <col min="5377" max="5377" width="24.1640625" style="13" customWidth="1"/>
    <col min="5378" max="5632" width="8.83203125" style="13"/>
    <col min="5633" max="5633" width="24.1640625" style="13" customWidth="1"/>
    <col min="5634" max="5888" width="8.83203125" style="13"/>
    <col min="5889" max="5889" width="24.1640625" style="13" customWidth="1"/>
    <col min="5890" max="6144" width="8.83203125" style="13"/>
    <col min="6145" max="6145" width="24.1640625" style="13" customWidth="1"/>
    <col min="6146" max="6400" width="8.83203125" style="13"/>
    <col min="6401" max="6401" width="24.1640625" style="13" customWidth="1"/>
    <col min="6402" max="6656" width="8.83203125" style="13"/>
    <col min="6657" max="6657" width="24.1640625" style="13" customWidth="1"/>
    <col min="6658" max="6912" width="8.83203125" style="13"/>
    <col min="6913" max="6913" width="24.1640625" style="13" customWidth="1"/>
    <col min="6914" max="7168" width="8.83203125" style="13"/>
    <col min="7169" max="7169" width="24.1640625" style="13" customWidth="1"/>
    <col min="7170" max="7424" width="8.83203125" style="13"/>
    <col min="7425" max="7425" width="24.1640625" style="13" customWidth="1"/>
    <col min="7426" max="7680" width="8.83203125" style="13"/>
    <col min="7681" max="7681" width="24.1640625" style="13" customWidth="1"/>
    <col min="7682" max="7936" width="8.83203125" style="13"/>
    <col min="7937" max="7937" width="24.1640625" style="13" customWidth="1"/>
    <col min="7938" max="8192" width="8.83203125" style="13"/>
    <col min="8193" max="8193" width="24.1640625" style="13" customWidth="1"/>
    <col min="8194" max="8448" width="8.83203125" style="13"/>
    <col min="8449" max="8449" width="24.1640625" style="13" customWidth="1"/>
    <col min="8450" max="8704" width="8.83203125" style="13"/>
    <col min="8705" max="8705" width="24.1640625" style="13" customWidth="1"/>
    <col min="8706" max="8960" width="8.83203125" style="13"/>
    <col min="8961" max="8961" width="24.1640625" style="13" customWidth="1"/>
    <col min="8962" max="9216" width="8.83203125" style="13"/>
    <col min="9217" max="9217" width="24.1640625" style="13" customWidth="1"/>
    <col min="9218" max="9472" width="8.83203125" style="13"/>
    <col min="9473" max="9473" width="24.1640625" style="13" customWidth="1"/>
    <col min="9474" max="9728" width="8.83203125" style="13"/>
    <col min="9729" max="9729" width="24.1640625" style="13" customWidth="1"/>
    <col min="9730" max="9984" width="8.83203125" style="13"/>
    <col min="9985" max="9985" width="24.1640625" style="13" customWidth="1"/>
    <col min="9986" max="10240" width="8.83203125" style="13"/>
    <col min="10241" max="10241" width="24.1640625" style="13" customWidth="1"/>
    <col min="10242" max="10496" width="8.83203125" style="13"/>
    <col min="10497" max="10497" width="24.1640625" style="13" customWidth="1"/>
    <col min="10498" max="10752" width="8.83203125" style="13"/>
    <col min="10753" max="10753" width="24.1640625" style="13" customWidth="1"/>
    <col min="10754" max="11008" width="8.83203125" style="13"/>
    <col min="11009" max="11009" width="24.1640625" style="13" customWidth="1"/>
    <col min="11010" max="11264" width="8.83203125" style="13"/>
    <col min="11265" max="11265" width="24.1640625" style="13" customWidth="1"/>
    <col min="11266" max="11520" width="8.83203125" style="13"/>
    <col min="11521" max="11521" width="24.1640625" style="13" customWidth="1"/>
    <col min="11522" max="11776" width="8.83203125" style="13"/>
    <col min="11777" max="11777" width="24.1640625" style="13" customWidth="1"/>
    <col min="11778" max="12032" width="8.83203125" style="13"/>
    <col min="12033" max="12033" width="24.1640625" style="13" customWidth="1"/>
    <col min="12034" max="12288" width="8.83203125" style="13"/>
    <col min="12289" max="12289" width="24.1640625" style="13" customWidth="1"/>
    <col min="12290" max="12544" width="8.83203125" style="13"/>
    <col min="12545" max="12545" width="24.1640625" style="13" customWidth="1"/>
    <col min="12546" max="12800" width="8.83203125" style="13"/>
    <col min="12801" max="12801" width="24.1640625" style="13" customWidth="1"/>
    <col min="12802" max="13056" width="8.83203125" style="13"/>
    <col min="13057" max="13057" width="24.1640625" style="13" customWidth="1"/>
    <col min="13058" max="13312" width="8.83203125" style="13"/>
    <col min="13313" max="13313" width="24.1640625" style="13" customWidth="1"/>
    <col min="13314" max="13568" width="8.83203125" style="13"/>
    <col min="13569" max="13569" width="24.1640625" style="13" customWidth="1"/>
    <col min="13570" max="13824" width="8.83203125" style="13"/>
    <col min="13825" max="13825" width="24.1640625" style="13" customWidth="1"/>
    <col min="13826" max="14080" width="8.83203125" style="13"/>
    <col min="14081" max="14081" width="24.1640625" style="13" customWidth="1"/>
    <col min="14082" max="14336" width="8.83203125" style="13"/>
    <col min="14337" max="14337" width="24.1640625" style="13" customWidth="1"/>
    <col min="14338" max="14592" width="8.83203125" style="13"/>
    <col min="14593" max="14593" width="24.1640625" style="13" customWidth="1"/>
    <col min="14594" max="14848" width="8.83203125" style="13"/>
    <col min="14849" max="14849" width="24.1640625" style="13" customWidth="1"/>
    <col min="14850" max="15104" width="8.83203125" style="13"/>
    <col min="15105" max="15105" width="24.1640625" style="13" customWidth="1"/>
    <col min="15106" max="15360" width="8.83203125" style="13"/>
    <col min="15361" max="15361" width="24.1640625" style="13" customWidth="1"/>
    <col min="15362" max="15616" width="8.83203125" style="13"/>
    <col min="15617" max="15617" width="24.1640625" style="13" customWidth="1"/>
    <col min="15618" max="15872" width="8.83203125" style="13"/>
    <col min="15873" max="15873" width="24.1640625" style="13" customWidth="1"/>
    <col min="15874" max="16128" width="8.83203125" style="13"/>
    <col min="16129" max="16129" width="24.1640625" style="13" customWidth="1"/>
    <col min="16130" max="16384" width="8.83203125" style="13"/>
  </cols>
  <sheetData>
    <row r="1" spans="1:18">
      <c r="A1" s="11" t="s">
        <v>40</v>
      </c>
      <c r="B1" s="12"/>
    </row>
    <row r="2" spans="1:18">
      <c r="A2" s="34" t="s">
        <v>59</v>
      </c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28</v>
      </c>
      <c r="N2" s="14" t="s">
        <v>29</v>
      </c>
      <c r="O2" s="14" t="s">
        <v>31</v>
      </c>
      <c r="P2" s="14" t="s">
        <v>38</v>
      </c>
    </row>
    <row r="3" spans="1:18">
      <c r="I3" s="33" t="s">
        <v>11</v>
      </c>
    </row>
    <row r="4" spans="1:18">
      <c r="I4" s="15"/>
    </row>
    <row r="5" spans="1:18">
      <c r="A5" s="36" t="s">
        <v>12</v>
      </c>
      <c r="B5" s="16">
        <v>0.53620727546617164</v>
      </c>
      <c r="C5" s="16">
        <v>0.66781964170834029</v>
      </c>
      <c r="D5" s="16">
        <v>0.60797568892181353</v>
      </c>
      <c r="E5" s="16">
        <v>0.33045141737023398</v>
      </c>
      <c r="F5" s="16">
        <v>0.13438187563426504</v>
      </c>
      <c r="G5" s="16">
        <v>0.20653758649974371</v>
      </c>
      <c r="H5" s="16">
        <v>0.29959327896242782</v>
      </c>
      <c r="I5" s="16">
        <v>0.3766217327671913</v>
      </c>
      <c r="J5" s="16">
        <v>0.47062548931811582</v>
      </c>
      <c r="K5" s="16">
        <v>0.41034062757631901</v>
      </c>
      <c r="L5" s="16">
        <v>0.47394985506809723</v>
      </c>
      <c r="M5" s="16">
        <v>0.44962592049510197</v>
      </c>
      <c r="N5" s="16">
        <v>0.5942124629933373</v>
      </c>
      <c r="O5" s="16">
        <v>0.68481719401693297</v>
      </c>
      <c r="P5" s="16">
        <v>0.5508980295543161</v>
      </c>
      <c r="R5" s="22"/>
    </row>
    <row r="6" spans="1:18">
      <c r="A6" s="36" t="s">
        <v>13</v>
      </c>
      <c r="B6" s="16">
        <v>0.67299416607139528</v>
      </c>
      <c r="C6" s="16">
        <v>0.52465106748822032</v>
      </c>
      <c r="D6" s="16">
        <v>0.3967065660998606</v>
      </c>
      <c r="E6" s="16">
        <v>0.39556490282266793</v>
      </c>
      <c r="F6" s="16">
        <v>0.47890426721206203</v>
      </c>
      <c r="G6" s="16">
        <v>0.56013645626691255</v>
      </c>
      <c r="H6" s="16">
        <v>0.57848002454865588</v>
      </c>
      <c r="I6" s="16">
        <v>0.69289466711736369</v>
      </c>
      <c r="J6" s="16">
        <v>0.93208374665152216</v>
      </c>
      <c r="K6" s="16">
        <v>0.61626740162325033</v>
      </c>
      <c r="L6" s="16">
        <v>0.72045044282166171</v>
      </c>
      <c r="M6" s="16">
        <v>0.61335402716008136</v>
      </c>
      <c r="N6" s="16">
        <v>0.54690548787829585</v>
      </c>
      <c r="O6" s="16">
        <v>0.71760677257954752</v>
      </c>
      <c r="P6" s="16">
        <v>0.39286816509632966</v>
      </c>
      <c r="R6" s="22"/>
    </row>
    <row r="7" spans="1:18">
      <c r="A7" s="37" t="s">
        <v>14</v>
      </c>
      <c r="B7" s="16">
        <v>0.35551271476567703</v>
      </c>
      <c r="C7" s="16">
        <v>0.45033709689111229</v>
      </c>
      <c r="D7" s="16">
        <v>0.35403701756710665</v>
      </c>
      <c r="E7" s="16">
        <v>0.20644672695756955</v>
      </c>
      <c r="F7" s="16">
        <v>0.30744327903209029</v>
      </c>
      <c r="G7" s="16">
        <v>0.28971342283407597</v>
      </c>
      <c r="H7" s="16">
        <v>0.32438590013386176</v>
      </c>
      <c r="I7" s="16">
        <v>0.34602514592576017</v>
      </c>
      <c r="J7" s="16">
        <v>0.32815974847449486</v>
      </c>
      <c r="K7" s="16">
        <v>0.19899446645940208</v>
      </c>
      <c r="L7" s="16">
        <v>0.28586279086116834</v>
      </c>
      <c r="M7" s="16">
        <v>0.23278740796157033</v>
      </c>
      <c r="N7" s="16">
        <v>0.28543993106366522</v>
      </c>
      <c r="O7" s="16">
        <v>0.35398007941773413</v>
      </c>
      <c r="P7" s="16">
        <v>0.21275872219512015</v>
      </c>
      <c r="R7" s="22"/>
    </row>
    <row r="8" spans="1:18">
      <c r="A8" s="37" t="s">
        <v>43</v>
      </c>
      <c r="B8" s="16">
        <v>2.3053954133522523</v>
      </c>
      <c r="C8" s="16">
        <v>2.5706808216568264</v>
      </c>
      <c r="D8" s="16">
        <v>2.5824685347622376</v>
      </c>
      <c r="E8" s="16">
        <v>2.1043995159090532</v>
      </c>
      <c r="F8" s="16">
        <v>1.7440447128782122</v>
      </c>
      <c r="G8" s="16">
        <v>1.410697623072668</v>
      </c>
      <c r="H8" s="16">
        <v>1.2548237479969919</v>
      </c>
      <c r="I8" s="16">
        <v>1.5354112958150155</v>
      </c>
      <c r="J8" s="16">
        <v>2.1894759621971853</v>
      </c>
      <c r="K8" s="16">
        <v>1.8724131911965296</v>
      </c>
      <c r="L8" s="16">
        <v>2.8985998634490278</v>
      </c>
      <c r="M8" s="16">
        <v>3.5891152547563454</v>
      </c>
      <c r="N8" s="16">
        <v>3.8876401717822149</v>
      </c>
      <c r="O8" s="16">
        <v>3.4467100982377494</v>
      </c>
      <c r="P8" s="16">
        <v>4.4405699982126228</v>
      </c>
      <c r="R8" s="22"/>
    </row>
    <row r="9" spans="1:18">
      <c r="A9" s="37" t="s">
        <v>15</v>
      </c>
      <c r="B9" s="16">
        <v>0.93099769972053226</v>
      </c>
      <c r="C9" s="16">
        <v>1.0544455459113176</v>
      </c>
      <c r="D9" s="16">
        <v>0.90972743139011414</v>
      </c>
      <c r="E9" s="16">
        <v>0.80543710984930161</v>
      </c>
      <c r="F9" s="16">
        <v>1.118232875206157</v>
      </c>
      <c r="G9" s="16">
        <v>1.2045772391343106</v>
      </c>
      <c r="H9" s="16">
        <v>1.1848652550136354</v>
      </c>
      <c r="I9" s="16">
        <v>1.8440562231000763</v>
      </c>
      <c r="J9" s="16">
        <v>2.1951276561405364</v>
      </c>
      <c r="K9" s="16">
        <v>1.3180175102767022</v>
      </c>
      <c r="L9" s="16">
        <v>1.9257544970337892</v>
      </c>
      <c r="M9" s="16">
        <v>2.3010256280174506</v>
      </c>
      <c r="N9" s="16">
        <v>2.4371116332666762</v>
      </c>
      <c r="O9" s="16">
        <v>3.1684967212133834</v>
      </c>
      <c r="P9" s="16">
        <v>3.3184087638578164</v>
      </c>
      <c r="R9" s="22"/>
    </row>
    <row r="10" spans="1:18">
      <c r="A10" s="36" t="s">
        <v>35</v>
      </c>
      <c r="B10" s="16">
        <v>52.792570090189621</v>
      </c>
      <c r="C10" s="16">
        <v>64.697485661753035</v>
      </c>
      <c r="D10" s="16">
        <v>51.065426948009275</v>
      </c>
      <c r="E10" s="16">
        <v>53.340584417093702</v>
      </c>
      <c r="F10" s="16">
        <v>58.485524474872825</v>
      </c>
      <c r="G10" s="16">
        <v>75.216579095998227</v>
      </c>
      <c r="H10" s="16">
        <v>63.60795921342303</v>
      </c>
      <c r="I10" s="16">
        <v>93.624010318838529</v>
      </c>
      <c r="J10" s="16">
        <v>110.00161490979558</v>
      </c>
      <c r="K10" s="16">
        <v>110.24620321981556</v>
      </c>
      <c r="L10" s="16">
        <v>103.3295699410431</v>
      </c>
      <c r="M10" s="16">
        <v>111.08589776743089</v>
      </c>
      <c r="N10" s="16">
        <v>126.67813834491982</v>
      </c>
      <c r="O10" s="16">
        <v>128.04336018790136</v>
      </c>
      <c r="P10" s="16">
        <v>136.91900877527615</v>
      </c>
      <c r="R10" s="22"/>
    </row>
    <row r="11" spans="1:18">
      <c r="A11" s="17" t="s">
        <v>44</v>
      </c>
      <c r="B11" s="16">
        <v>2.0855139912614931</v>
      </c>
      <c r="C11" s="16">
        <v>2.1870839046254416</v>
      </c>
      <c r="D11" s="16">
        <v>1.5458775966792759</v>
      </c>
      <c r="E11" s="16">
        <v>1.8524692569700063</v>
      </c>
      <c r="F11" s="16">
        <v>1.6563771404333543</v>
      </c>
      <c r="G11" s="16">
        <v>1.446954852958817</v>
      </c>
      <c r="H11" s="16">
        <v>1.5427554417901719</v>
      </c>
      <c r="I11" s="16">
        <v>2.3294787434848994</v>
      </c>
      <c r="J11" s="16">
        <v>2.3685344471833303</v>
      </c>
      <c r="K11" s="16">
        <v>2.1913591131241361</v>
      </c>
      <c r="L11" s="16">
        <v>2.484133225744138</v>
      </c>
      <c r="M11" s="16">
        <v>2.9314823499784413</v>
      </c>
      <c r="N11" s="16">
        <v>2.2837933245891877</v>
      </c>
      <c r="O11" s="16">
        <v>2.4998359528805634</v>
      </c>
      <c r="P11" s="16">
        <v>2.7328003537260908</v>
      </c>
      <c r="R11" s="22"/>
    </row>
    <row r="12" spans="1:18">
      <c r="A12" s="17" t="s">
        <v>16</v>
      </c>
      <c r="B12" s="16">
        <v>3.9131133891202703</v>
      </c>
      <c r="C12" s="16">
        <v>3.7999661698730081</v>
      </c>
      <c r="D12" s="16">
        <v>3.4546763713752422</v>
      </c>
      <c r="E12" s="16">
        <v>3.4197791048913264</v>
      </c>
      <c r="F12" s="16">
        <v>3.4882038650505582</v>
      </c>
      <c r="G12" s="16">
        <v>3.8838019457657196</v>
      </c>
      <c r="H12" s="16">
        <v>3.5183463617343667</v>
      </c>
      <c r="I12" s="16">
        <v>4.0219727482530221</v>
      </c>
      <c r="J12" s="16">
        <v>3.4581749280353828</v>
      </c>
      <c r="K12" s="16">
        <v>3.5350344049800122</v>
      </c>
      <c r="L12" s="16">
        <v>3.3308151726425059</v>
      </c>
      <c r="M12" s="16">
        <v>3.7448156797006047</v>
      </c>
      <c r="N12" s="16">
        <v>3.8424253002143374</v>
      </c>
      <c r="O12" s="16">
        <v>3.5122662846648449</v>
      </c>
      <c r="P12" s="16">
        <v>3.7773486449934333</v>
      </c>
      <c r="R12" s="22"/>
    </row>
    <row r="13" spans="1:18">
      <c r="A13" s="36" t="s">
        <v>17</v>
      </c>
      <c r="B13" s="16">
        <v>5.9549082983149724</v>
      </c>
      <c r="C13" s="16">
        <v>5.7223112227315793</v>
      </c>
      <c r="D13" s="16">
        <v>4.8924316296829655</v>
      </c>
      <c r="E13" s="16">
        <v>4.4693287489180644</v>
      </c>
      <c r="F13" s="16">
        <v>4.6849976115220091</v>
      </c>
      <c r="G13" s="16">
        <v>5.0914823726549558</v>
      </c>
      <c r="H13" s="16">
        <v>4.6314434934969526</v>
      </c>
      <c r="I13" s="16">
        <v>5.5197252681714195</v>
      </c>
      <c r="J13" s="16">
        <v>5.6047181135669124</v>
      </c>
      <c r="K13" s="16">
        <v>5.6958591220586436</v>
      </c>
      <c r="L13" s="16">
        <v>5.1870105770334325</v>
      </c>
      <c r="M13" s="16">
        <v>6.0772833030248874</v>
      </c>
      <c r="N13" s="16">
        <v>7.2098509341606878</v>
      </c>
      <c r="O13" s="16">
        <v>6.3155260901884924</v>
      </c>
      <c r="P13" s="16">
        <v>7.1969968519250713</v>
      </c>
      <c r="R13" s="22"/>
    </row>
    <row r="14" spans="1:18">
      <c r="A14" s="36" t="s">
        <v>22</v>
      </c>
      <c r="B14" s="16">
        <v>1.6847747146573995</v>
      </c>
      <c r="C14" s="16">
        <v>2.2597644120714544</v>
      </c>
      <c r="D14" s="16">
        <v>2.4257037650315079</v>
      </c>
      <c r="E14" s="16">
        <v>1.4559415058116829</v>
      </c>
      <c r="F14" s="16">
        <v>1.6818424549152178</v>
      </c>
      <c r="G14" s="16">
        <v>2.2809828405791297</v>
      </c>
      <c r="H14" s="16">
        <v>2.6678938832544992</v>
      </c>
      <c r="I14" s="16">
        <v>2.7101262973123892</v>
      </c>
      <c r="J14" s="16">
        <v>4.1968254822872266</v>
      </c>
      <c r="K14" s="16">
        <v>2.9714982640426371</v>
      </c>
      <c r="L14" s="16">
        <v>3.2760763296830411</v>
      </c>
      <c r="M14" s="16">
        <v>4.0589770970103531</v>
      </c>
      <c r="N14" s="16">
        <v>3.8886763471586732</v>
      </c>
      <c r="O14" s="16">
        <v>3.2297361788895635</v>
      </c>
      <c r="P14" s="16">
        <v>2.5976551361315523</v>
      </c>
      <c r="R14" s="22"/>
    </row>
    <row r="15" spans="1:18">
      <c r="A15" s="36" t="s">
        <v>36</v>
      </c>
      <c r="B15" s="16">
        <v>1.5473425959747209</v>
      </c>
      <c r="C15" s="16">
        <v>1.9868761707866511</v>
      </c>
      <c r="D15" s="16">
        <v>2.1379049930462855</v>
      </c>
      <c r="E15" s="16">
        <v>1.2880481687772427</v>
      </c>
      <c r="F15" s="16">
        <v>1.6007553584531877</v>
      </c>
      <c r="G15" s="16">
        <v>1.8658890402832482</v>
      </c>
      <c r="H15" s="16">
        <v>2.4664995129375771</v>
      </c>
      <c r="I15" s="16">
        <v>2.5799827390816952</v>
      </c>
      <c r="J15" s="16">
        <v>3.8652414981177414</v>
      </c>
      <c r="K15" s="16">
        <v>2.6283304107093031</v>
      </c>
      <c r="L15" s="16">
        <v>2.9085260364202234</v>
      </c>
      <c r="M15" s="16">
        <v>3.757746005873559</v>
      </c>
      <c r="N15" s="16">
        <v>3.3281178363103607</v>
      </c>
      <c r="O15" s="16">
        <v>2.8529071697904516</v>
      </c>
      <c r="P15" s="16">
        <v>2.331370502129904</v>
      </c>
      <c r="R15" s="22"/>
    </row>
    <row r="16" spans="1:18">
      <c r="A16" s="36" t="s">
        <v>37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R16" s="22"/>
    </row>
    <row r="17" spans="1:20">
      <c r="A17" s="36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R17" s="22"/>
    </row>
    <row r="18" spans="1:20">
      <c r="A18" s="38" t="s">
        <v>26</v>
      </c>
      <c r="B18" s="16">
        <v>4.7066136158719027</v>
      </c>
      <c r="C18" s="16">
        <v>5.6711297998432517</v>
      </c>
      <c r="D18" s="16">
        <v>7.5846937235452581</v>
      </c>
      <c r="E18" s="16">
        <v>3.5347695191652018</v>
      </c>
      <c r="F18" s="16">
        <v>5.9154193155095935</v>
      </c>
      <c r="G18" s="16">
        <v>6.1201424116321741</v>
      </c>
      <c r="H18" s="16">
        <v>6.6130991157839354</v>
      </c>
      <c r="I18" s="16">
        <v>14.962047260401951</v>
      </c>
      <c r="J18" s="16">
        <v>21.938565428878608</v>
      </c>
      <c r="K18" s="16">
        <v>9.2698351800993439</v>
      </c>
      <c r="L18" s="16">
        <v>8.5197274001079801</v>
      </c>
      <c r="M18" s="16">
        <v>19.940952726615201</v>
      </c>
      <c r="N18" s="16">
        <v>20.548505816813385</v>
      </c>
      <c r="O18" s="16">
        <v>24.55942246432538</v>
      </c>
      <c r="P18" s="16">
        <v>19.342577745266979</v>
      </c>
      <c r="R18" s="22"/>
    </row>
    <row r="19" spans="1:20">
      <c r="A19" s="36" t="s">
        <v>19</v>
      </c>
      <c r="B19" s="16">
        <v>9.9396767662750811</v>
      </c>
      <c r="C19" s="16">
        <v>11.526135706383592</v>
      </c>
      <c r="D19" s="16">
        <v>8.6254129280963046</v>
      </c>
      <c r="E19" s="16">
        <v>8.8699286274221514</v>
      </c>
      <c r="F19" s="16">
        <v>12.43673439336818</v>
      </c>
      <c r="G19" s="16">
        <v>9.5079747610213605</v>
      </c>
      <c r="H19" s="16">
        <v>13.339059961410472</v>
      </c>
      <c r="I19" s="16">
        <v>15.428830270882578</v>
      </c>
      <c r="J19" s="16">
        <v>18.9599213376212</v>
      </c>
      <c r="K19" s="16">
        <v>15.383249781599176</v>
      </c>
      <c r="L19" s="16">
        <v>18.714483669586354</v>
      </c>
      <c r="M19" s="16">
        <v>24.77680779364313</v>
      </c>
      <c r="N19" s="16">
        <v>19.39762218080536</v>
      </c>
      <c r="O19" s="16">
        <v>14.22838547908011</v>
      </c>
      <c r="P19" s="16">
        <v>24.204277533740406</v>
      </c>
      <c r="R19" s="22"/>
    </row>
    <row r="20" spans="1:20">
      <c r="A20" s="36" t="s">
        <v>45</v>
      </c>
      <c r="B20" s="16">
        <v>5.9008662816168345</v>
      </c>
      <c r="C20" s="16">
        <v>6.9471274250732948</v>
      </c>
      <c r="D20" s="16">
        <v>4.6639046494200169</v>
      </c>
      <c r="E20" s="16">
        <v>5.1340386496797095</v>
      </c>
      <c r="F20" s="16">
        <v>5.7889378415908705</v>
      </c>
      <c r="G20" s="16">
        <v>5.5107041877241176</v>
      </c>
      <c r="H20" s="16">
        <v>6.1531937603648137</v>
      </c>
      <c r="I20" s="16">
        <v>6.664486270251194</v>
      </c>
      <c r="J20" s="16">
        <v>8.078918382347581</v>
      </c>
      <c r="K20" s="16">
        <v>8.4317752253895204</v>
      </c>
      <c r="L20" s="16">
        <v>11.094740422153803</v>
      </c>
      <c r="M20" s="16">
        <v>12.788153778044149</v>
      </c>
      <c r="N20" s="16">
        <v>15.425857363946921</v>
      </c>
      <c r="O20" s="16">
        <v>18.999740177882472</v>
      </c>
      <c r="P20" s="16">
        <v>20.756805903978719</v>
      </c>
      <c r="R20" s="22"/>
    </row>
    <row r="21" spans="1:20">
      <c r="A21" s="36" t="s">
        <v>32</v>
      </c>
      <c r="B21" s="16">
        <v>1.6911615462229599</v>
      </c>
      <c r="C21" s="16">
        <v>2.0195781937222286</v>
      </c>
      <c r="D21" s="16">
        <v>1.9808296486278949</v>
      </c>
      <c r="E21" s="16">
        <v>1.9324929530503341</v>
      </c>
      <c r="F21" s="16">
        <v>2.5412787280320339</v>
      </c>
      <c r="G21" s="16">
        <v>2.9010691436553562</v>
      </c>
      <c r="H21" s="16">
        <v>3.4391145515073243</v>
      </c>
      <c r="I21" s="16">
        <v>3.9931211537392262</v>
      </c>
      <c r="J21" s="16">
        <v>3.6647758989874406</v>
      </c>
      <c r="K21" s="16">
        <v>4.6542375708677506</v>
      </c>
      <c r="L21" s="16">
        <v>4.9203830381213507</v>
      </c>
      <c r="M21" s="16">
        <v>5.5340114448680842</v>
      </c>
      <c r="N21" s="16">
        <v>7.3411374497524493</v>
      </c>
      <c r="O21" s="16">
        <v>7.3767037826027373</v>
      </c>
      <c r="P21" s="16">
        <v>7.4206097939894136</v>
      </c>
      <c r="R21" s="22"/>
    </row>
    <row r="22" spans="1:20">
      <c r="A22" s="36" t="s">
        <v>20</v>
      </c>
      <c r="B22" s="16">
        <v>15.269483274730163</v>
      </c>
      <c r="C22" s="16">
        <v>14.422208719138455</v>
      </c>
      <c r="D22" s="16">
        <v>10.166859189404553</v>
      </c>
      <c r="E22" s="16">
        <v>16.211829525232961</v>
      </c>
      <c r="F22" s="16">
        <v>18.403599869212943</v>
      </c>
      <c r="G22" s="16">
        <v>10.203705240044449</v>
      </c>
      <c r="H22" s="16">
        <v>11.90008685334854</v>
      </c>
      <c r="I22" s="16">
        <v>15.032777322825144</v>
      </c>
      <c r="J22" s="16">
        <v>24.639538061499479</v>
      </c>
      <c r="K22" s="16">
        <v>32.726157652471613</v>
      </c>
      <c r="L22" s="16">
        <v>38.527730080539904</v>
      </c>
      <c r="M22" s="16">
        <v>32.919038965056735</v>
      </c>
      <c r="N22" s="16">
        <v>52.898080830928457</v>
      </c>
      <c r="O22" s="16">
        <v>45.559502878425825</v>
      </c>
      <c r="P22" s="16">
        <v>43.585023951014747</v>
      </c>
      <c r="R22" s="22"/>
    </row>
    <row r="23" spans="1:20">
      <c r="A23" s="37" t="s">
        <v>30</v>
      </c>
      <c r="B23" s="16">
        <v>3.7067908116025121</v>
      </c>
      <c r="C23" s="16">
        <v>3.9905763301771073</v>
      </c>
      <c r="D23" s="16">
        <v>2.4075461616155924</v>
      </c>
      <c r="E23" s="16">
        <v>2.5935657958493601</v>
      </c>
      <c r="F23" s="16">
        <v>3.5972761683284888</v>
      </c>
      <c r="G23" s="16">
        <v>2.4202064640417866</v>
      </c>
      <c r="H23" s="16">
        <v>2.8593470427855316</v>
      </c>
      <c r="I23" s="16">
        <v>3.2565777479948554</v>
      </c>
      <c r="J23" s="16">
        <v>5.1111241391038629</v>
      </c>
      <c r="K23" s="16">
        <v>6.9755584247464686</v>
      </c>
      <c r="L23" s="16">
        <v>7.2777144133885585</v>
      </c>
      <c r="M23" s="16">
        <v>6.0232548697772499</v>
      </c>
      <c r="N23" s="16">
        <v>10.444694542136613</v>
      </c>
      <c r="O23" s="16">
        <v>11.4812886865015</v>
      </c>
      <c r="P23" s="16">
        <v>10.025177418251923</v>
      </c>
      <c r="R23" s="22"/>
    </row>
    <row r="24" spans="1:20">
      <c r="A24" s="39" t="s">
        <v>23</v>
      </c>
      <c r="B24" s="16">
        <v>3.267518697051583</v>
      </c>
      <c r="C24" s="16">
        <v>2.9470913511551604</v>
      </c>
      <c r="D24" s="16">
        <v>2.6930171546860748</v>
      </c>
      <c r="E24" s="16">
        <v>3.1791781369685173</v>
      </c>
      <c r="F24" s="16">
        <v>4.2596748014251258</v>
      </c>
      <c r="G24" s="16">
        <v>2.4776142766896645</v>
      </c>
      <c r="H24" s="16">
        <v>2.9274838137219779</v>
      </c>
      <c r="I24" s="16">
        <v>3.5299385256379461</v>
      </c>
      <c r="J24" s="16">
        <v>5.7025311335185176</v>
      </c>
      <c r="K24" s="16">
        <v>5.6264095711300035</v>
      </c>
      <c r="L24" s="16">
        <v>7.4253171151797197</v>
      </c>
      <c r="M24" s="16">
        <v>6.9436014132070527</v>
      </c>
      <c r="N24" s="16">
        <v>8.2540520586225323</v>
      </c>
      <c r="O24" s="16">
        <v>6.9632865862853706</v>
      </c>
      <c r="P24" s="16">
        <v>5.5618590640387868</v>
      </c>
      <c r="R24" s="22"/>
    </row>
    <row r="25" spans="1:20">
      <c r="A25" s="39" t="s">
        <v>46</v>
      </c>
      <c r="B25" s="16">
        <v>3.2100430554411656E-3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R25" s="22"/>
    </row>
    <row r="26" spans="1:20">
      <c r="A26" s="39" t="s">
        <v>21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R26" s="22"/>
    </row>
    <row r="27" spans="1:20">
      <c r="A27" s="30" t="s">
        <v>34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R27" s="22"/>
    </row>
    <row r="28" spans="1:20">
      <c r="A28" s="39" t="s">
        <v>47</v>
      </c>
      <c r="B28" s="16">
        <v>12.490751588146072</v>
      </c>
      <c r="C28" s="16">
        <v>13.853409753813478</v>
      </c>
      <c r="D28" s="16">
        <v>13.039213669855389</v>
      </c>
      <c r="E28" s="16">
        <v>8.887124030532652</v>
      </c>
      <c r="F28" s="16">
        <v>7.6190230943280994</v>
      </c>
      <c r="G28" s="16">
        <v>7.539593122486381</v>
      </c>
      <c r="H28" s="16">
        <v>7.622520671087047</v>
      </c>
      <c r="I28" s="16">
        <v>8.0003558267074126</v>
      </c>
      <c r="J28" s="16">
        <v>18.704161302286266</v>
      </c>
      <c r="K28" s="16">
        <v>18.966505050426743</v>
      </c>
      <c r="L28" s="16">
        <v>21.204808648911698</v>
      </c>
      <c r="M28" s="16">
        <v>23.06638048891574</v>
      </c>
      <c r="N28" s="16">
        <v>24.103141274865358</v>
      </c>
      <c r="O28" s="16">
        <v>23.82965109127213</v>
      </c>
      <c r="P28" s="16">
        <v>25.595058718567415</v>
      </c>
      <c r="R28" s="22"/>
    </row>
    <row r="30" spans="1:20">
      <c r="A30" s="23" t="s">
        <v>102</v>
      </c>
      <c r="B30" s="47">
        <v>2000</v>
      </c>
      <c r="C30" s="47">
        <v>2001</v>
      </c>
      <c r="D30" s="47">
        <v>2002</v>
      </c>
      <c r="E30" s="47">
        <v>2003</v>
      </c>
      <c r="F30" s="47">
        <v>2004</v>
      </c>
      <c r="G30" s="47">
        <v>2005</v>
      </c>
      <c r="H30" s="47">
        <v>2006</v>
      </c>
      <c r="I30" s="47">
        <v>2007</v>
      </c>
      <c r="J30" s="47">
        <v>2008</v>
      </c>
      <c r="K30" s="47">
        <v>2009</v>
      </c>
      <c r="L30" s="47">
        <v>2010</v>
      </c>
      <c r="M30" s="47">
        <v>2011</v>
      </c>
      <c r="N30" s="47">
        <v>2012</v>
      </c>
      <c r="O30" s="47">
        <v>2013</v>
      </c>
      <c r="P30" s="47">
        <v>2014</v>
      </c>
      <c r="Q30" s="48"/>
      <c r="R30" s="48"/>
      <c r="S30" s="48"/>
      <c r="T30" s="48"/>
    </row>
    <row r="31" spans="1:20">
      <c r="A31" s="23" t="s">
        <v>24</v>
      </c>
      <c r="B31" s="16">
        <v>129.75540297346706</v>
      </c>
      <c r="C31" s="16">
        <v>147.29867899480354</v>
      </c>
      <c r="D31" s="16">
        <v>121.53441366781678</v>
      </c>
      <c r="E31" s="16">
        <v>120.0113781132717</v>
      </c>
      <c r="F31" s="16">
        <v>135.94265212700529</v>
      </c>
      <c r="G31" s="16">
        <v>140.13836208334314</v>
      </c>
      <c r="H31" s="16">
        <v>136.93095188330184</v>
      </c>
      <c r="I31" s="16">
        <v>186.44843955830768</v>
      </c>
      <c r="J31" s="16">
        <v>242.41011766601099</v>
      </c>
      <c r="K31" s="16">
        <v>233.71804618859315</v>
      </c>
      <c r="L31" s="16">
        <v>244.50565351978952</v>
      </c>
      <c r="M31" s="16">
        <v>270.8343119215366</v>
      </c>
      <c r="N31" s="16">
        <v>313.39540329220836</v>
      </c>
      <c r="O31" s="16">
        <v>307.82322387615613</v>
      </c>
      <c r="P31" s="16">
        <v>320.9620740719468</v>
      </c>
      <c r="R31" s="22"/>
    </row>
    <row r="32" spans="1:20">
      <c r="A32" s="23" t="s">
        <v>39</v>
      </c>
      <c r="B32" s="16">
        <v>59.679191350827139</v>
      </c>
      <c r="C32" s="16">
        <v>72.152503740034291</v>
      </c>
      <c r="D32" s="16">
        <v>57.462219783429681</v>
      </c>
      <c r="E32" s="16">
        <v>59.035353346972535</v>
      </c>
      <c r="F32" s="16">
        <v>63.924908625268969</v>
      </c>
      <c r="G32" s="16">
        <v>80.335196276764748</v>
      </c>
      <c r="H32" s="16">
        <v>68.792862861868784</v>
      </c>
      <c r="I32" s="16">
        <v>100.74849812704883</v>
      </c>
      <c r="J32" s="16">
        <v>118.48562195976076</v>
      </c>
      <c r="K32" s="16">
        <v>116.8535955300719</v>
      </c>
      <c r="L32" s="16">
        <v>112.11832061602098</v>
      </c>
      <c r="M32" s="16">
        <v>121.20328835579988</v>
      </c>
      <c r="N32" s="16">
        <v>136.7132413564932</v>
      </c>
      <c r="O32" s="16">
        <v>138.91480700624729</v>
      </c>
      <c r="P32" s="16">
        <v>148.56731280791843</v>
      </c>
      <c r="R32" s="22"/>
    </row>
    <row r="33" spans="1:18">
      <c r="A33" s="25" t="s">
        <v>33</v>
      </c>
      <c r="B33" s="16">
        <v>70.076211622639917</v>
      </c>
      <c r="C33" s="16">
        <v>75.146175254769247</v>
      </c>
      <c r="D33" s="16">
        <v>64.072193884387104</v>
      </c>
      <c r="E33" s="16">
        <v>60.976024766299169</v>
      </c>
      <c r="F33" s="16">
        <v>72.017743501736319</v>
      </c>
      <c r="G33" s="16">
        <v>59.803165806578392</v>
      </c>
      <c r="H33" s="16">
        <v>68.138089021433061</v>
      </c>
      <c r="I33" s="16">
        <v>85.69994143125885</v>
      </c>
      <c r="J33" s="16">
        <v>123.92449570625023</v>
      </c>
      <c r="K33" s="16">
        <v>116.86445065852125</v>
      </c>
      <c r="L33" s="16">
        <v>132.38733290376854</v>
      </c>
      <c r="M33" s="16">
        <v>149.63102356573671</v>
      </c>
      <c r="N33" s="16">
        <v>176.68216193571516</v>
      </c>
      <c r="O33" s="16">
        <v>168.90841686990885</v>
      </c>
      <c r="P33" s="16">
        <v>172.39476126402838</v>
      </c>
      <c r="R33" s="22"/>
    </row>
    <row r="34" spans="1:18">
      <c r="A34" s="2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</row>
    <row r="35" spans="1:18">
      <c r="A35" s="27" t="s">
        <v>48</v>
      </c>
    </row>
    <row r="36" spans="1:18">
      <c r="A36" s="27" t="s">
        <v>49</v>
      </c>
    </row>
    <row r="37" spans="1:18">
      <c r="A37" s="19" t="s">
        <v>51</v>
      </c>
    </row>
    <row r="38" spans="1:18">
      <c r="A38" s="27" t="s">
        <v>50</v>
      </c>
    </row>
    <row r="39" spans="1:18">
      <c r="A39" s="27" t="s">
        <v>25</v>
      </c>
    </row>
    <row r="40" spans="1:18">
      <c r="A40" s="1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Sum</vt:lpstr>
    </vt:vector>
  </TitlesOfParts>
  <Company>USDA-ERS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Agricultural Exports, State detail by Commodity </dc:title>
  <dc:subject>Agricultural Economics </dc:subject>
  <dc:creator>Andy Jerardo </dc:creator>
  <cp:keywords>State agricultural  exports, U.S. Exports, State exports by commodity </cp:keywords>
  <cp:lastModifiedBy>Alexandra Steinheimer</cp:lastModifiedBy>
  <dcterms:created xsi:type="dcterms:W3CDTF">2011-09-08T19:07:00Z</dcterms:created>
  <dcterms:modified xsi:type="dcterms:W3CDTF">2016-11-30T04:37:36Z</dcterms:modified>
</cp:coreProperties>
</file>