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Escritorio\"/>
    </mc:Choice>
  </mc:AlternateContent>
  <xr:revisionPtr revIDLastSave="0" documentId="13_ncr:1_{463B14E5-F3F2-4723-B2CB-38EDE6E9E6C3}" xr6:coauthVersionLast="47" xr6:coauthVersionMax="47" xr10:uidLastSave="{00000000-0000-0000-0000-000000000000}"/>
  <bookViews>
    <workbookView xWindow="-120" yWindow="-120" windowWidth="20730" windowHeight="11160" firstSheet="7" activeTab="10" xr2:uid="{B2F110B6-2591-41DE-8EB9-D72EBEC636C6}"/>
  </bookViews>
  <sheets>
    <sheet name="GASTOS SEPTIEMBRE 2023" sheetId="1" r:id="rId1"/>
    <sheet name="GASTOS OCTUBRE 2023" sheetId="2" r:id="rId2"/>
    <sheet name="GASTOS NOVIEMBRE 2023" sheetId="3" r:id="rId3"/>
    <sheet name="GASTOS DICIEMBRE 2023" sheetId="4" r:id="rId4"/>
    <sheet name="GASTOS ENERO 2024" sheetId="5" r:id="rId5"/>
    <sheet name="GASTOS FEBRERO 2024" sheetId="6" r:id="rId6"/>
    <sheet name="GASTOS MARZO 2024" sheetId="7" r:id="rId7"/>
    <sheet name="GASTOS ABRIL 2024" sheetId="8" r:id="rId8"/>
    <sheet name="GASTOS MAYO 2024" sheetId="9" r:id="rId9"/>
    <sheet name="GASTOS JUNIO 2024" sheetId="10" r:id="rId10"/>
    <sheet name="GASTOS JULIO 202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1" i="11" l="1"/>
  <c r="E100" i="11"/>
  <c r="E122" i="11"/>
  <c r="E79" i="11"/>
  <c r="E43" i="11"/>
  <c r="E129" i="11"/>
  <c r="E88" i="11"/>
  <c r="E70" i="11"/>
  <c r="E63" i="11"/>
  <c r="E35" i="11"/>
  <c r="E23" i="11"/>
  <c r="E23" i="10"/>
  <c r="E198" i="10"/>
  <c r="E39" i="10"/>
  <c r="E65" i="10"/>
  <c r="E97" i="10"/>
  <c r="E120" i="10"/>
  <c r="E130" i="10"/>
  <c r="E104" i="10"/>
  <c r="E79" i="10"/>
  <c r="E72" i="10"/>
  <c r="E46" i="10"/>
  <c r="E249" i="9"/>
  <c r="E152" i="9"/>
  <c r="E124" i="9"/>
  <c r="E113" i="9"/>
  <c r="E100" i="9"/>
  <c r="E83" i="9"/>
  <c r="E44" i="9"/>
  <c r="E159" i="9"/>
  <c r="E90" i="9"/>
  <c r="E51" i="9"/>
  <c r="E23" i="9"/>
  <c r="E149" i="8"/>
  <c r="E139" i="8"/>
  <c r="E78" i="8"/>
  <c r="E38" i="8"/>
  <c r="E232" i="8"/>
  <c r="E123" i="8"/>
  <c r="E116" i="8"/>
  <c r="E92" i="8"/>
  <c r="E85" i="8"/>
  <c r="E45" i="8"/>
  <c r="E23" i="8"/>
  <c r="E275" i="7"/>
  <c r="E169" i="7"/>
  <c r="E148" i="7"/>
  <c r="E134" i="7"/>
  <c r="E111" i="7"/>
  <c r="E95" i="7"/>
  <c r="E48" i="7"/>
  <c r="E23" i="7"/>
  <c r="E176" i="7"/>
  <c r="E102" i="7"/>
  <c r="E58" i="7"/>
  <c r="E163" i="6"/>
  <c r="E146" i="6"/>
  <c r="E254" i="6"/>
  <c r="E174" i="6"/>
  <c r="E135" i="6"/>
  <c r="E104" i="6"/>
  <c r="E97" i="6"/>
  <c r="E90" i="6"/>
  <c r="E53" i="6"/>
  <c r="E42" i="6"/>
  <c r="E23" i="6"/>
  <c r="E133" i="5"/>
  <c r="E101" i="5"/>
  <c r="E37" i="5"/>
  <c r="E45" i="5"/>
  <c r="E66" i="5"/>
  <c r="E74" i="5"/>
  <c r="E185" i="5"/>
  <c r="E115" i="5"/>
  <c r="E108" i="5"/>
  <c r="E81" i="5"/>
  <c r="E23" i="5"/>
  <c r="E262" i="4"/>
  <c r="E140" i="4"/>
  <c r="E127" i="4"/>
  <c r="E115" i="4"/>
  <c r="E100" i="4"/>
  <c r="E56" i="4"/>
  <c r="E82" i="4"/>
  <c r="E147" i="4"/>
  <c r="E89" i="4"/>
  <c r="E45" i="4"/>
  <c r="E23" i="4"/>
  <c r="E123" i="3"/>
  <c r="E23" i="3"/>
  <c r="E49" i="3"/>
  <c r="E88" i="3"/>
  <c r="E78" i="3"/>
  <c r="E155" i="3"/>
  <c r="E56" i="3"/>
  <c r="E214" i="3"/>
  <c r="E148" i="3"/>
  <c r="E135" i="3"/>
  <c r="E97" i="3"/>
  <c r="E198" i="2"/>
  <c r="E39" i="2"/>
  <c r="E119" i="2"/>
  <c r="E104" i="2"/>
  <c r="E96" i="2"/>
  <c r="E75" i="2"/>
  <c r="E65" i="2"/>
  <c r="E58" i="2"/>
  <c r="E47" i="2"/>
  <c r="E22" i="2"/>
  <c r="E21" i="1"/>
  <c r="E149" i="1"/>
  <c r="E98" i="1"/>
  <c r="E87" i="1"/>
  <c r="E72" i="1"/>
  <c r="E64" i="1"/>
  <c r="E54" i="1"/>
  <c r="E46" i="1"/>
  <c r="E35" i="1"/>
</calcChain>
</file>

<file path=xl/sharedStrings.xml><?xml version="1.0" encoding="utf-8"?>
<sst xmlns="http://schemas.openxmlformats.org/spreadsheetml/2006/main" count="3219" uniqueCount="892">
  <si>
    <t>DETALLE GASTOS EN COMBUSTIBLE MES SEPTIEMBRE DEL AÑO 2023</t>
  </si>
  <si>
    <t>PROVEEDOR</t>
  </si>
  <si>
    <t>Nº BOLETA</t>
  </si>
  <si>
    <t>FECHA</t>
  </si>
  <si>
    <t>MONTO</t>
  </si>
  <si>
    <t>COMERCIAL DORAL LTDA.</t>
  </si>
  <si>
    <t>21.09.2023</t>
  </si>
  <si>
    <t>EDUARDO LEIVA</t>
  </si>
  <si>
    <t>10.09.2023</t>
  </si>
  <si>
    <t>28.09.2023</t>
  </si>
  <si>
    <t>SOC.SERVICIO Y COMERCIO</t>
  </si>
  <si>
    <t>04.09.2023</t>
  </si>
  <si>
    <t>VALOR TOTAL</t>
  </si>
  <si>
    <t>DETALLE GASTOS EN ESCRITORIO Y OFICINA MES SEPTIEMBRE DEL AÑO 2023</t>
  </si>
  <si>
    <t>REVES DERECHO</t>
  </si>
  <si>
    <t>27.09.2023</t>
  </si>
  <si>
    <t>FERIA CHILENA DEL LIBRO</t>
  </si>
  <si>
    <t>23.09.2023</t>
  </si>
  <si>
    <t>GUSTAVO LOPEZ</t>
  </si>
  <si>
    <t>CENCOSUD</t>
  </si>
  <si>
    <t>14.09.2023</t>
  </si>
  <si>
    <t>LAPIZ LOPEZ</t>
  </si>
  <si>
    <t>DETALLE GASTOS EN ESTACIONAMIENTO MES SEPTIEMBRE DEL AÑO 2023</t>
  </si>
  <si>
    <t>INVERSIONES PARKING</t>
  </si>
  <si>
    <t>09.09.2023</t>
  </si>
  <si>
    <t>SPORTING EVENTOS Y SERV.</t>
  </si>
  <si>
    <t>25.09.2023</t>
  </si>
  <si>
    <t>DETALLE GASTOS EN ARTICULOS DE ASEO MES SEPTIEMBRE DEL AÑO 2023</t>
  </si>
  <si>
    <t>CELYFAM</t>
  </si>
  <si>
    <t>29.09.2023</t>
  </si>
  <si>
    <t>DANIEL GREZ</t>
  </si>
  <si>
    <t>LIQUIMAX</t>
  </si>
  <si>
    <t>DETALLE GASTOS EN REPRESENTACIÓN MES SEPTIEMBRE DEL AÑO 2023</t>
  </si>
  <si>
    <t>DETALLE GASTOS EN VESTUARIO Y CALZADO MES SEPTIEMBRE DEL AÑO 2023</t>
  </si>
  <si>
    <t>FLORSHEIM</t>
  </si>
  <si>
    <t>SKECHERS</t>
  </si>
  <si>
    <t>WRANGLER</t>
  </si>
  <si>
    <t>TRIAL</t>
  </si>
  <si>
    <t>FEROUCH</t>
  </si>
  <si>
    <t>08.09.2023</t>
  </si>
  <si>
    <t>RIPLEY</t>
  </si>
  <si>
    <t>DETALLE GASTOS EN PEAJES MES SEPTIEMBRE DEL AÑO 2023</t>
  </si>
  <si>
    <t>AUTOPISTA DE LOS ANDES</t>
  </si>
  <si>
    <t>02.09.2023</t>
  </si>
  <si>
    <t>01.09.2023</t>
  </si>
  <si>
    <t>24.09.2023</t>
  </si>
  <si>
    <t>DETALLE GASTOS EN ALIMENTACIÓN MES SEPTIEMBRE DEL AÑO 2023</t>
  </si>
  <si>
    <t>FAGASE</t>
  </si>
  <si>
    <t>MINIMARKET EL ARTISTA</t>
  </si>
  <si>
    <t>DUNKIN</t>
  </si>
  <si>
    <t>03.09.2023</t>
  </si>
  <si>
    <t>ALI KEBAB</t>
  </si>
  <si>
    <t>MR. PRETZELS</t>
  </si>
  <si>
    <t>PASTELERIA ITALIANA</t>
  </si>
  <si>
    <t>BAKERY LINCH</t>
  </si>
  <si>
    <t>22.09.2023</t>
  </si>
  <si>
    <t>PANADERIA QUILPUE</t>
  </si>
  <si>
    <t>RESTORAN LOS TIOS</t>
  </si>
  <si>
    <t>JOSE FCO. VIDAL</t>
  </si>
  <si>
    <t>26.09.2023</t>
  </si>
  <si>
    <t>06.09.2023</t>
  </si>
  <si>
    <t>05.09.2023</t>
  </si>
  <si>
    <t>LIDER</t>
  </si>
  <si>
    <t>07.09.2023</t>
  </si>
  <si>
    <t>DENISE FABIOLA CORTEZ</t>
  </si>
  <si>
    <t>PAN Y PAN</t>
  </si>
  <si>
    <t>LUISA GUZMAN</t>
  </si>
  <si>
    <t>LOS AROMOS</t>
  </si>
  <si>
    <t>19.09.2023</t>
  </si>
  <si>
    <t>15.09.2023</t>
  </si>
  <si>
    <t>LAFETE</t>
  </si>
  <si>
    <t>PRONTO COPEC</t>
  </si>
  <si>
    <t>CLASIFICACION DEL GASTO</t>
  </si>
  <si>
    <t>GASTOS COMUNES</t>
  </si>
  <si>
    <t>ARRIENDO DE OFICINA</t>
  </si>
  <si>
    <t>CONSUMOS BASICOS</t>
  </si>
  <si>
    <t>TELEFONO E INTERNET</t>
  </si>
  <si>
    <t>COMBUSTIBLE</t>
  </si>
  <si>
    <t>ESCRITORIO Y OFICINA</t>
  </si>
  <si>
    <t>ESTACIONAMIENTO</t>
  </si>
  <si>
    <t>ARTICULOS DE ASEO</t>
  </si>
  <si>
    <t>GASTOS DE REPRESENTACIÓN</t>
  </si>
  <si>
    <t>VESTUARIO Y CALZADO</t>
  </si>
  <si>
    <t>PEAJES</t>
  </si>
  <si>
    <t>ALIMENTACIÓN</t>
  </si>
  <si>
    <t>TOTAL GASTOS DEL MES</t>
  </si>
  <si>
    <t>DETALLE GENERAL DE GASTOS MES SEPTIEMBRE DEL AÑO 2023</t>
  </si>
  <si>
    <t>FREDDY ANDRES MUÑOZ OLIVARES</t>
  </si>
  <si>
    <t>GERENTE GENERAL</t>
  </si>
  <si>
    <t>DETALLE GASTOS EN COMBUSTIBLE MES OCTUBRE DEL AÑO 2023</t>
  </si>
  <si>
    <t>DETALLE GASTOS EN ESCRITORIO Y OFICINA MES OCTUBRE DEL AÑO 2023</t>
  </si>
  <si>
    <t>DETALLE GASTOS EN ESTACIONAMIENTO MES OCTUBRE DEL AÑO 2023</t>
  </si>
  <si>
    <t>DETALLE GASTOS EN ARTICULOS DE ASEO MES OCTUBRE DEL AÑO 2023</t>
  </si>
  <si>
    <t>DETALLE GASTOS EN REPRESENTACIÓN MES OCTUBRE DEL AÑO 2023</t>
  </si>
  <si>
    <t>DETALLE GASTOS EN VESTUARIO Y CALZADO MES OCTUBRE DEL AÑO 2023</t>
  </si>
  <si>
    <t>DETALLE GASTOS EN PEAJES MES OCTUBRE DEL AÑO 2023</t>
  </si>
  <si>
    <t>DETALLE GASTOS EN ALIMENTACIÓN MES OCTUBRE DEL AÑO 2023</t>
  </si>
  <si>
    <t>DETALLE GASTOS EN MANTENIMIENTO, REPARACIÓN Y SEGURIDAD MES OCTUBRE DEL AÑO 2023</t>
  </si>
  <si>
    <t>MANTENIMIENTO, REPARACIÓN Y SEGURIDAD</t>
  </si>
  <si>
    <t>08.10.2023</t>
  </si>
  <si>
    <t>COPEC</t>
  </si>
  <si>
    <t>14.10.2023</t>
  </si>
  <si>
    <t>GASCO</t>
  </si>
  <si>
    <t>07.10.2023</t>
  </si>
  <si>
    <t>COMERC.DE COMBUSTIBLES</t>
  </si>
  <si>
    <t>18.10.2023</t>
  </si>
  <si>
    <t>30.10.2023</t>
  </si>
  <si>
    <t>COMERCIAL SANTA LAURA</t>
  </si>
  <si>
    <t>23.10.2023</t>
  </si>
  <si>
    <t>12.10.2023</t>
  </si>
  <si>
    <t>AIRPORT PARKING</t>
  </si>
  <si>
    <t>REPUBLIC PARKING</t>
  </si>
  <si>
    <t>15.10.2023</t>
  </si>
  <si>
    <t>COPENSA SUR</t>
  </si>
  <si>
    <t>CENTRAL PARKING</t>
  </si>
  <si>
    <t>10.10.2023</t>
  </si>
  <si>
    <t>JASHAN</t>
  </si>
  <si>
    <t>31.10.2023</t>
  </si>
  <si>
    <t>VICTORIA SECRET</t>
  </si>
  <si>
    <t>JULIA Y TORNERO</t>
  </si>
  <si>
    <t>PUMA</t>
  </si>
  <si>
    <t>BADAMAX RETAIL</t>
  </si>
  <si>
    <t>JEANSBLUE</t>
  </si>
  <si>
    <t>25.10.2023</t>
  </si>
  <si>
    <t>BATA</t>
  </si>
  <si>
    <t>04.10.2023</t>
  </si>
  <si>
    <t>01.10.2023</t>
  </si>
  <si>
    <t>KAYA UNITE GANDAYA LTDA.</t>
  </si>
  <si>
    <t>GED SPA</t>
  </si>
  <si>
    <t>REPARADORA NINO</t>
  </si>
  <si>
    <t>16.10.2023</t>
  </si>
  <si>
    <t>FALABELLA</t>
  </si>
  <si>
    <t>FARMACEUTICA CEA</t>
  </si>
  <si>
    <t>24.10.2023</t>
  </si>
  <si>
    <t>CHANTILLY</t>
  </si>
  <si>
    <t>CASA PICHARA</t>
  </si>
  <si>
    <t>COUVE</t>
  </si>
  <si>
    <t>EASY RETAIL S.A.</t>
  </si>
  <si>
    <t>20.10.2023</t>
  </si>
  <si>
    <t>DISTRIBUIDORA ARTICULOS</t>
  </si>
  <si>
    <t>SODIMAC</t>
  </si>
  <si>
    <t>ARCOS DORADOS RETAURANTES</t>
  </si>
  <si>
    <t>OK MARKET</t>
  </si>
  <si>
    <t>STARBUCKS COFFEE</t>
  </si>
  <si>
    <t>19.10.2023</t>
  </si>
  <si>
    <t>UNIMARC</t>
  </si>
  <si>
    <t>11.10.2023</t>
  </si>
  <si>
    <t>03.10.2023</t>
  </si>
  <si>
    <t>EMILIA CATERING EVENTOS SPA</t>
  </si>
  <si>
    <t>MINIMARKET ALMACEN</t>
  </si>
  <si>
    <t>DISTRIBUIDORA AUSTRAL</t>
  </si>
  <si>
    <t>05.10.2023</t>
  </si>
  <si>
    <t>TOTTUS</t>
  </si>
  <si>
    <t>DONDE NICOLAS</t>
  </si>
  <si>
    <t>COMERCIAL LUCAZO</t>
  </si>
  <si>
    <t>06.10.2023</t>
  </si>
  <si>
    <t>22.10.2023</t>
  </si>
  <si>
    <t>B.O.BRAND</t>
  </si>
  <si>
    <t>26.10.2023</t>
  </si>
  <si>
    <t>PANADERIA GRAN VIA</t>
  </si>
  <si>
    <t>BERTEL</t>
  </si>
  <si>
    <t>COMERCIAL MORTALENA CIA. LTDA.</t>
  </si>
  <si>
    <t>CIMARRON</t>
  </si>
  <si>
    <t>17.10.2023</t>
  </si>
  <si>
    <t>PANADERIA MAITENA LTDA.</t>
  </si>
  <si>
    <t>09.10.2023</t>
  </si>
  <si>
    <t>GASTRONOMICA QUINTA</t>
  </si>
  <si>
    <t>DONOSO Y VIAL LTDA.</t>
  </si>
  <si>
    <t>COMERCIAL TARRAGONA</t>
  </si>
  <si>
    <t>PANADERIA KETTY</t>
  </si>
  <si>
    <t>PANADERIA JUAN OLIVARES</t>
  </si>
  <si>
    <t>28.10.2023</t>
  </si>
  <si>
    <t>ACUENTA</t>
  </si>
  <si>
    <t>VALLE AGRESTE</t>
  </si>
  <si>
    <t xml:space="preserve">MATTHEWS Y CIA. LTDA. </t>
  </si>
  <si>
    <t>GASTRONOMICA ANGLO ITALICA</t>
  </si>
  <si>
    <t>PROVIMARKET</t>
  </si>
  <si>
    <t>TARRAGONA</t>
  </si>
  <si>
    <t>INVERSIONES RV</t>
  </si>
  <si>
    <t>13.10.2023</t>
  </si>
  <si>
    <t>COMERCIALIZADORA DIBOCCA</t>
  </si>
  <si>
    <t>GASTRONOMICA QUINTA SUR</t>
  </si>
  <si>
    <t>EL PORTON</t>
  </si>
  <si>
    <t>KIKI</t>
  </si>
  <si>
    <t>EDUARDO CONTRERAS</t>
  </si>
  <si>
    <t>CHOCOLATES SAUSALITO</t>
  </si>
  <si>
    <t>CAFÉ MIRANDA</t>
  </si>
  <si>
    <t>DETALLE GENERAL DE GASTOS MES NOVIEMBRE DEL AÑO 2023</t>
  </si>
  <si>
    <t>DETALLE GASTOS EN COMBUSTIBLE MES NOVIEMBRE DEL AÑO 2023</t>
  </si>
  <si>
    <t>18.11.2023</t>
  </si>
  <si>
    <t>09.11.2023</t>
  </si>
  <si>
    <t>10.11.2023</t>
  </si>
  <si>
    <t>15.11.2023</t>
  </si>
  <si>
    <t>05.11.2023</t>
  </si>
  <si>
    <t>SHELL</t>
  </si>
  <si>
    <t>04.11.2023</t>
  </si>
  <si>
    <t>03.11.2023</t>
  </si>
  <si>
    <t>DETALLE GASTOS EN ESCRITORIO Y OFICINA MES NOVIEMBRE DEL AÑO 2023</t>
  </si>
  <si>
    <t>DETALLE GASTOS EN ESTACIONAMIENTO MES NOVIEMBRE DEL AÑO 2023</t>
  </si>
  <si>
    <t>26.11.2023</t>
  </si>
  <si>
    <t>07.11.2023</t>
  </si>
  <si>
    <t>DETALLE GASTOS EN ARTICULOS DE ASEO MES NOVIEMBRE DEL AÑO 2023</t>
  </si>
  <si>
    <t>DETALLE GASTOS EN REPRESENTACIÓN MES NOVIEMBRE DEL AÑO 2023</t>
  </si>
  <si>
    <t>DETALLE GASTOS EN VESTUARIO Y CALZADO MES NOVIEMBRE DEL AÑO 2023</t>
  </si>
  <si>
    <t>MERVAL</t>
  </si>
  <si>
    <t>20.11.2023</t>
  </si>
  <si>
    <t>25.11.2023</t>
  </si>
  <si>
    <t>DETALLE GASTOS EN MANTENIMIENTO, REPARACIÓN Y SEGURIDAD MES NOVIEMBRE DEL AÑO 2023</t>
  </si>
  <si>
    <t>DETALLE GASTOS EN ALIMENTACIÓN MES NOVIEMBRE DEL AÑO 2023</t>
  </si>
  <si>
    <t>ZONA CERO</t>
  </si>
  <si>
    <t>LOS TIOS</t>
  </si>
  <si>
    <t>21.11.2023</t>
  </si>
  <si>
    <t>29.11.2023</t>
  </si>
  <si>
    <t>EMPRESA: PRETORIANOS SEGURIDAD</t>
  </si>
  <si>
    <t>DIRECCIÓN: MANUEL BULNES Nº 920, OFICINA 208, QUILPUÉ</t>
  </si>
  <si>
    <t>EQUIPAMIENTO</t>
  </si>
  <si>
    <t>DETALLE GASTOS EN EQUIPAMIENTO MES NOVIEMBRE DEL AÑO 2023</t>
  </si>
  <si>
    <t>16.11.2023</t>
  </si>
  <si>
    <t>02.11.2023</t>
  </si>
  <si>
    <t>13.11.2023</t>
  </si>
  <si>
    <t>06.11.2023</t>
  </si>
  <si>
    <t>AUTOPISTA CENTRAL</t>
  </si>
  <si>
    <t>AUTOPISTA COSTANERA NORTE</t>
  </si>
  <si>
    <t>PASAJES, PEAJES Y CORREOS</t>
  </si>
  <si>
    <t>DETALLE GASTOS EN PASAJES, PEAJES Y CORREOS MES NOVIEMBRE DEL AÑO 2023</t>
  </si>
  <si>
    <t>OUTLET PARK</t>
  </si>
  <si>
    <t>COPEMSA SUR</t>
  </si>
  <si>
    <t>REPUBLIC PARKING SISTEM</t>
  </si>
  <si>
    <t>24.11.2023</t>
  </si>
  <si>
    <t>19.11.2023</t>
  </si>
  <si>
    <t>SABA ESTACIONAMIENTOS</t>
  </si>
  <si>
    <t>OSITOS PARKING</t>
  </si>
  <si>
    <t>TELAS FARAH</t>
  </si>
  <si>
    <t>COMERCIAL HALES Y SUEZ</t>
  </si>
  <si>
    <t>DISTRIBUIDORA LANTANO</t>
  </si>
  <si>
    <t>29.11.1023</t>
  </si>
  <si>
    <t>GES RITAIL SPA</t>
  </si>
  <si>
    <t>DECATHLON</t>
  </si>
  <si>
    <t>CENSOSUD</t>
  </si>
  <si>
    <t>ONLY</t>
  </si>
  <si>
    <t>LEVIS STRAUSS CHILE LTDA.</t>
  </si>
  <si>
    <t>27.11.2023</t>
  </si>
  <si>
    <t>INVERSIONES MURO LTDA.</t>
  </si>
  <si>
    <t>CORONA</t>
  </si>
  <si>
    <t>FERRACHINI</t>
  </si>
  <si>
    <t>BADAMAX RETAIL S.A.</t>
  </si>
  <si>
    <t>FASHION PARK</t>
  </si>
  <si>
    <t>08.11.2023</t>
  </si>
  <si>
    <t>CALZADOS NINO</t>
  </si>
  <si>
    <t>DISPROCHILE</t>
  </si>
  <si>
    <t>PREUNIC</t>
  </si>
  <si>
    <t>HALES Y CIA. LTDA.</t>
  </si>
  <si>
    <t>ECOFARMAS</t>
  </si>
  <si>
    <t>COMERCIAL VANTEK SPA</t>
  </si>
  <si>
    <t>MAYORISTA 10</t>
  </si>
  <si>
    <t>BURGERKING</t>
  </si>
  <si>
    <t>MINIMARKET LA YAYA</t>
  </si>
  <si>
    <t>28.11.2023</t>
  </si>
  <si>
    <t>MINIMARKET NUEVO TRBOL</t>
  </si>
  <si>
    <t>23.11.2023</t>
  </si>
  <si>
    <t>MINIMARKET ANA MARIA</t>
  </si>
  <si>
    <t>PEDRO JUAN Y DIEGO</t>
  </si>
  <si>
    <t>CUATRO SPA</t>
  </si>
  <si>
    <t>ALEJANDRO DUARTE BAHAMONDEZ</t>
  </si>
  <si>
    <t>COMERCIAL LUBBA REGIONES SPA</t>
  </si>
  <si>
    <t>SOCIEDAD GASTRONIMICA TORINO LTDA.</t>
  </si>
  <si>
    <t>PANADERIA KARY</t>
  </si>
  <si>
    <t>DON PANCHO</t>
  </si>
  <si>
    <t>MARIA SOLEDAD AGURTO</t>
  </si>
  <si>
    <t>COMERCIALIZADORA DIBOCCA SPA</t>
  </si>
  <si>
    <t>01.11.2023</t>
  </si>
  <si>
    <t>BODEGA AHORRO</t>
  </si>
  <si>
    <t>PANIFICADORA CLAUDIA</t>
  </si>
  <si>
    <t>PANADERIA QUILPUÉ</t>
  </si>
  <si>
    <t>11.11.2023</t>
  </si>
  <si>
    <t>INVERSIONES MARZAR</t>
  </si>
  <si>
    <t>12.11.2023</t>
  </si>
  <si>
    <t>14.11.2023</t>
  </si>
  <si>
    <t>SOCIEDAD RUBIÑO</t>
  </si>
  <si>
    <t>MATIAS LOVISA S.A.</t>
  </si>
  <si>
    <t>PATAGONIA AUSTRAL</t>
  </si>
  <si>
    <t>DISTRIBUIDORA</t>
  </si>
  <si>
    <t>DETALLE GASTOS EN COMBUSTIBLE MES DICIEMBRE DEL AÑO 2023</t>
  </si>
  <si>
    <t>DETALLE GASTOS EN ESCRITORIO Y OFICINA MES DICIEMBRE DEL AÑO 2023</t>
  </si>
  <si>
    <t>DETALLE GASTOS EN ESTACIONAMIENTO MES DICIEMBRE DEL AÑO 2023</t>
  </si>
  <si>
    <t>DETALLE GASTOS EN ARTICULOS DE ASEO MES DICIEMBRE DEL AÑO 2023</t>
  </si>
  <si>
    <t>DETALLE GASTOS EN REPRESENTACIÓN MES DICIEMBRE DEL AÑO 2023</t>
  </si>
  <si>
    <t>DETALLE GASTOS EN VESTUARIO Y CALZADO MES DICIEMBRE DEL AÑO 2023</t>
  </si>
  <si>
    <t>DETALLE GASTOS EN PASAJES, PEAJES Y CORREOS MES DICIEMBRE DEL AÑO 2023</t>
  </si>
  <si>
    <t>DETALLE GASTOS EN MANTENIMIENTO, REPARACIÓN Y SEGURIDAD MES DICIEMBRE DEL AÑO 2023</t>
  </si>
  <si>
    <t>DETALLE GASTOS EN EQUIPAMIENTO MES DICIEMBRE DEL AÑO 2023</t>
  </si>
  <si>
    <t>DETALLE GASTOS EN ALIMENTACIÓN MES DICIEMBRE DEL AÑO 2023</t>
  </si>
  <si>
    <t>DETALLE GENERAL DE GASTOS MES DICIEMBRE DEL AÑO 2023</t>
  </si>
  <si>
    <t>30.12.2023</t>
  </si>
  <si>
    <t>21.12.2023</t>
  </si>
  <si>
    <t>22.12.2023</t>
  </si>
  <si>
    <t>09.12.2023</t>
  </si>
  <si>
    <t>COMBUSTIBLES Y ENERGÍA</t>
  </si>
  <si>
    <t>19.12.2023</t>
  </si>
  <si>
    <t>03.12.2023</t>
  </si>
  <si>
    <t>14.12.2023</t>
  </si>
  <si>
    <t>PETROBRAS</t>
  </si>
  <si>
    <t>26.12.2023</t>
  </si>
  <si>
    <t>13.12.2023</t>
  </si>
  <si>
    <t>EUGENIO GARCIA</t>
  </si>
  <si>
    <t>27.12.2023</t>
  </si>
  <si>
    <t>COTILLON MR</t>
  </si>
  <si>
    <t>PARKING SISTEM</t>
  </si>
  <si>
    <t>01.12.2023</t>
  </si>
  <si>
    <t>SPORTING EVENTOS</t>
  </si>
  <si>
    <t>18.12.2023</t>
  </si>
  <si>
    <t>WAPII</t>
  </si>
  <si>
    <t>CENSOSUD SHOPING</t>
  </si>
  <si>
    <t>ESTACIONAR S.A.</t>
  </si>
  <si>
    <t>MALL PASEO CENTRO</t>
  </si>
  <si>
    <t>MALL PASEO COSTANERA</t>
  </si>
  <si>
    <t>15.12.2023</t>
  </si>
  <si>
    <t>29.12.2023</t>
  </si>
  <si>
    <t>PASEO QUILPUÉ</t>
  </si>
  <si>
    <t>23.12.2023</t>
  </si>
  <si>
    <t>ESTACIONAMIENTOS QUILPUÉ</t>
  </si>
  <si>
    <t>COSTANERA CENTER</t>
  </si>
  <si>
    <t>DREAMS PUERTO VARAS</t>
  </si>
  <si>
    <t>16.12.2023</t>
  </si>
  <si>
    <t>KAISER</t>
  </si>
  <si>
    <t>FUNDACIÓN ARTESANIAS DE CHILE</t>
  </si>
  <si>
    <t>BIX</t>
  </si>
  <si>
    <t>BANDA MAKET</t>
  </si>
  <si>
    <t>ADIDAS MARINA ARAUCO</t>
  </si>
  <si>
    <t>HITES</t>
  </si>
  <si>
    <t>HEAD</t>
  </si>
  <si>
    <t>FLAW</t>
  </si>
  <si>
    <t>04.12.2023</t>
  </si>
  <si>
    <t>20.12.2023</t>
  </si>
  <si>
    <t>PUMA PARQUE ARAUCO</t>
  </si>
  <si>
    <t>CASA IDEAS</t>
  </si>
  <si>
    <t>11.12.2023</t>
  </si>
  <si>
    <t>CONDOR BUS</t>
  </si>
  <si>
    <t>EASY</t>
  </si>
  <si>
    <t>06.12.2023</t>
  </si>
  <si>
    <t>CRUZ VERDE</t>
  </si>
  <si>
    <t>SALCOBRAND</t>
  </si>
  <si>
    <t>28.12.2023</t>
  </si>
  <si>
    <t>DISTRIBUIDORES</t>
  </si>
  <si>
    <t>KOMBI</t>
  </si>
  <si>
    <t>MARTER PAN</t>
  </si>
  <si>
    <t>NOVA MASSA</t>
  </si>
  <si>
    <t>INVERSIONES KAM</t>
  </si>
  <si>
    <t>CENTENARIO</t>
  </si>
  <si>
    <t>12.12.2023</t>
  </si>
  <si>
    <t>08.12.2023</t>
  </si>
  <si>
    <t>IL GELATAIO</t>
  </si>
  <si>
    <t>TOSTADURÍA EL MANÍ</t>
  </si>
  <si>
    <t>PANADERÍA JUAN OLIVARES</t>
  </si>
  <si>
    <t>05.12.2023</t>
  </si>
  <si>
    <t>FISHLINE CENTRO</t>
  </si>
  <si>
    <t>SUBWAY</t>
  </si>
  <si>
    <t>PANADERIA CLAUDIA OLIVARES</t>
  </si>
  <si>
    <t>COMERCIALIZADORA ESPECIALIZADOS</t>
  </si>
  <si>
    <t>07.12.2023</t>
  </si>
  <si>
    <t>DOGGIS</t>
  </si>
  <si>
    <t>RABIE Y JARUFE</t>
  </si>
  <si>
    <t>CAMPOS LTDA.</t>
  </si>
  <si>
    <t>STARBAK COFFEE</t>
  </si>
  <si>
    <t>HERNAN LINCH</t>
  </si>
  <si>
    <t>DE LOS BUENOS TRIGOS</t>
  </si>
  <si>
    <t>ORIANA JARA</t>
  </si>
  <si>
    <t>31.12.2023</t>
  </si>
  <si>
    <t>COTILLON Y CAFÉ</t>
  </si>
  <si>
    <t>GASTRONÓMICA QUINTA SUR</t>
  </si>
  <si>
    <t>CHIKEN FACTORY</t>
  </si>
  <si>
    <t>ICE CREAM</t>
  </si>
  <si>
    <t>REMEMBER</t>
  </si>
  <si>
    <t>ROSSO ARAUCO</t>
  </si>
  <si>
    <t>INVERSIONES ALTO</t>
  </si>
  <si>
    <t>ESCONDITE PARRILLERO</t>
  </si>
  <si>
    <t>DISTRIBUIDORA GUTI.JEREZ</t>
  </si>
  <si>
    <t>MONICA MONROY</t>
  </si>
  <si>
    <t>24.12.2023</t>
  </si>
  <si>
    <t>MAXIK</t>
  </si>
  <si>
    <t>CARNICERIA CENTENARIO</t>
  </si>
  <si>
    <t>SOCIEDAD GASTRONÓMICA EART LTDA.</t>
  </si>
  <si>
    <t>SOCIEDAD GASTRONÓMICA BARI LTDA.</t>
  </si>
  <si>
    <t>SOCIEDAD GASTRONÓMICA AUSTRAL</t>
  </si>
  <si>
    <t>CAFÉ HAUSSMANN</t>
  </si>
  <si>
    <t>OSCAR MIRANDA</t>
  </si>
  <si>
    <t>EL AMIGO CEBRA</t>
  </si>
  <si>
    <t>CECINAS LLANQUIHUE</t>
  </si>
  <si>
    <t>MAXIMO PANADERÍA</t>
  </si>
  <si>
    <t>LOS HORNITOS</t>
  </si>
  <si>
    <t>TABLON DEL ANCLA</t>
  </si>
  <si>
    <t>17.12.2023</t>
  </si>
  <si>
    <t>PAPA JHONS CHILE</t>
  </si>
  <si>
    <t>SERNUDA Y SERNUDA</t>
  </si>
  <si>
    <t>ALEJANDRO DUARTE</t>
  </si>
  <si>
    <t>GASTRONÓMICA ANGLO ITALICA</t>
  </si>
  <si>
    <t>PANADERÍA KETTY</t>
  </si>
  <si>
    <t>23.23.2023</t>
  </si>
  <si>
    <t>LOS VOLCANES</t>
  </si>
  <si>
    <t>DETALLE GENERAL DE GASTOS MES ENERO DEL AÑO 2024</t>
  </si>
  <si>
    <t>DETALLE GASTOS EN COMBUSTIBLE MES ENERO DEL AÑO 2024</t>
  </si>
  <si>
    <t>DETALLE GASTOS EN ESCRITORIO Y OFICINA MES ENERO DEL AÑO 2024</t>
  </si>
  <si>
    <t>DETALLE GASTOS EN ESTACIONAMIENTO MES ENERO DEL AÑO 2024</t>
  </si>
  <si>
    <t>DETALLE GASTOS EN ARTICULOS DE ASEO MES ENERO DEL AÑO 2024</t>
  </si>
  <si>
    <t>DETALLE GASTOS EN REPRESENTACIÓN MES ENERO DEL AÑO 2024</t>
  </si>
  <si>
    <t>DETALLE GASTOS EN VESTUARIO Y CALZADO MES ENERO DEL AÑO 2024</t>
  </si>
  <si>
    <t>DETALLE GASTOS EN PASAJES, PEAJES Y CORREOS MES ENERO DEL AÑO 2024</t>
  </si>
  <si>
    <t>DETALLE GASTOS EN MANTENIMIENTO, REPARACIÓN Y SEGURIDAD MES ENERO DEL AÑO 2024</t>
  </si>
  <si>
    <t>DETALLE GASTOS EN EQUIPAMIENTO MES ENERO DEL AÑO 2024</t>
  </si>
  <si>
    <t>DETALLE GASTOS EN ALIMENTACIÓN MES ENERO DEL AÑO 2024</t>
  </si>
  <si>
    <t>03.01.2024</t>
  </si>
  <si>
    <t>10.01.2024</t>
  </si>
  <si>
    <t>29.01.2024</t>
  </si>
  <si>
    <t>HANDYCRAF STRORE</t>
  </si>
  <si>
    <t>07.01.2024</t>
  </si>
  <si>
    <t>31.01.2024</t>
  </si>
  <si>
    <t>14.01.2024</t>
  </si>
  <si>
    <t>CENCOSUD SHOPING</t>
  </si>
  <si>
    <t>08.01.2024</t>
  </si>
  <si>
    <t>CENTRAL PARKING SISTEM</t>
  </si>
  <si>
    <t>06.01.2024</t>
  </si>
  <si>
    <t>PARKING QUILPUÉ</t>
  </si>
  <si>
    <t>19.01.2024</t>
  </si>
  <si>
    <t>11.01.2024</t>
  </si>
  <si>
    <t>02.01.2024</t>
  </si>
  <si>
    <t>ESTACIONAMIENTO HOSCAR</t>
  </si>
  <si>
    <t>27.01.2024</t>
  </si>
  <si>
    <t>12.01.2024</t>
  </si>
  <si>
    <t>SODIMAC S.A.</t>
  </si>
  <si>
    <t>20.01.2024</t>
  </si>
  <si>
    <t>DISTRIBUIDORA DE ARTICULOS DE ASEO</t>
  </si>
  <si>
    <t>04.01.2024</t>
  </si>
  <si>
    <t>18.01.2024</t>
  </si>
  <si>
    <t>WORONOFF</t>
  </si>
  <si>
    <t>COMERCIALIZADORA FAMILY</t>
  </si>
  <si>
    <t>BANDAMAX RETAIL S.A.</t>
  </si>
  <si>
    <t>TRICOT</t>
  </si>
  <si>
    <t>CORREOS DE CHILE</t>
  </si>
  <si>
    <t>SOCIEDAD COMERCIAL DISTRIB. HOGAR</t>
  </si>
  <si>
    <t>OPTICAS ROTTER Y KRAUS</t>
  </si>
  <si>
    <t>COMERCIAL MAICAO</t>
  </si>
  <si>
    <t>VICTORIA CANALES Y CIA. LTDA.</t>
  </si>
  <si>
    <t>17.01.2024</t>
  </si>
  <si>
    <t>SOC.COMERCIAL DE REPUESTOS</t>
  </si>
  <si>
    <t>FRANCO DEVIA SPA</t>
  </si>
  <si>
    <t>PAN &amp; PAN</t>
  </si>
  <si>
    <t>EL DESEO SPA</t>
  </si>
  <si>
    <t>COMERCIAL FYO LTDA.</t>
  </si>
  <si>
    <t>RESTORAN TACORA</t>
  </si>
  <si>
    <t>MINIMARKET</t>
  </si>
  <si>
    <t>09.01.2024</t>
  </si>
  <si>
    <t>05.01.2024</t>
  </si>
  <si>
    <t>ICECREAM SPA</t>
  </si>
  <si>
    <t>26.01.2024</t>
  </si>
  <si>
    <t>GASTRONOMICA LOS PINOS</t>
  </si>
  <si>
    <t>MATES ACCESORIOS</t>
  </si>
  <si>
    <t>28.01.2024</t>
  </si>
  <si>
    <t>MAITENA</t>
  </si>
  <si>
    <t>24.01.2024</t>
  </si>
  <si>
    <t>13.01.2024</t>
  </si>
  <si>
    <t>KENTUKY</t>
  </si>
  <si>
    <t>RESTAURANTE FELIPE FEDELE</t>
  </si>
  <si>
    <t>SANTOGELATO</t>
  </si>
  <si>
    <t>23.01.2024</t>
  </si>
  <si>
    <t>CLAUDIA OLIVARES PANADERIA</t>
  </si>
  <si>
    <t>FARMACIAS CRUZ VERDE SPA</t>
  </si>
  <si>
    <t>DETALLE GENERAL DE GASTOS MES FEBRERO DEL AÑO 2024</t>
  </si>
  <si>
    <t>DETALLE GASTOS EN COMBUSTIBLE MES FEBRERO DEL AÑO 2024</t>
  </si>
  <si>
    <t>DETALLE GASTOS EN ESCRITORIO Y OFICINA MES FEBRERO DEL AÑO 2024</t>
  </si>
  <si>
    <t>DETALLE GASTOS EN ESTACIONAMIENTO MES FEBRERO DEL AÑO 2024</t>
  </si>
  <si>
    <t>DETALLE GASTOS EN ARTICULOS DE ASEO MES FEBRERO DEL AÑO 2024</t>
  </si>
  <si>
    <t>DETALLE GASTOS EN REPRESENTACIÓN MES FEBRERO DEL AÑO 2024</t>
  </si>
  <si>
    <t>DETALLE GASTOS EN VESTUARIO Y CALZADO MES FEBRERO DEL AÑO 2024</t>
  </si>
  <si>
    <t>DETALLE GASTOS EN PASAJES, PEAJES Y CORREOS MES FEBRERO DEL AÑO 2024</t>
  </si>
  <si>
    <t>DETALLE GASTOS EN MANTENIMIENTO, REPARACIÓN Y SEGURIDAD MES FEBRERO DEL AÑO 2024</t>
  </si>
  <si>
    <t>DETALLE GASTOS EN EQUIPAMIENTO MES FEBRERO DEL AÑO 2024</t>
  </si>
  <si>
    <t>DETALLE GASTOS EN ALIMENTACIÓN MES FEBRERO DEL AÑO 2024</t>
  </si>
  <si>
    <t>DETALLE GENERAL DE GASTOS MES OCTUBRE DEL AÑO 2023</t>
  </si>
  <si>
    <t>02.02.2024</t>
  </si>
  <si>
    <t>29.02.2024</t>
  </si>
  <si>
    <t>14.02.2024</t>
  </si>
  <si>
    <t>28.02.2024</t>
  </si>
  <si>
    <t>24.02.2024</t>
  </si>
  <si>
    <t>21.02.2024</t>
  </si>
  <si>
    <t>01.02.2024</t>
  </si>
  <si>
    <t>LANAS LERIA</t>
  </si>
  <si>
    <t>06.02.2024</t>
  </si>
  <si>
    <t>MI FOTO</t>
  </si>
  <si>
    <t>JAIME FLORESTAN</t>
  </si>
  <si>
    <t>GRUPO GLOBIN</t>
  </si>
  <si>
    <t>COMERCIAL KN</t>
  </si>
  <si>
    <t>22.02.2024</t>
  </si>
  <si>
    <t>10.02.2024</t>
  </si>
  <si>
    <t>20.02.2024</t>
  </si>
  <si>
    <t>27.02.2024</t>
  </si>
  <si>
    <t>15.02.2024</t>
  </si>
  <si>
    <t>25.02.2024</t>
  </si>
  <si>
    <t>PARQUIMETRO SALAZAR</t>
  </si>
  <si>
    <t>16.02.2024</t>
  </si>
  <si>
    <t>23.02.2024</t>
  </si>
  <si>
    <t>COPENSA SUR OUTLET PARK</t>
  </si>
  <si>
    <t>MALL MARINA PARKING</t>
  </si>
  <si>
    <t>19.02.2024</t>
  </si>
  <si>
    <t>25.04.2024</t>
  </si>
  <si>
    <t>INVERSIONES PARKING PASEO QUILPUÉ</t>
  </si>
  <si>
    <t>ESTACIONAMIENTOS CENTRO S.A.</t>
  </si>
  <si>
    <t>SABA ESTACIONAMIENTO CHILE S.A.</t>
  </si>
  <si>
    <t>SPORTING EVENTOS Y SERVICIOS LTDA.</t>
  </si>
  <si>
    <t>MARCELO VALDEBENITO</t>
  </si>
  <si>
    <t>BIJOU CHILE SPA</t>
  </si>
  <si>
    <t>GRUPO BECA SPA</t>
  </si>
  <si>
    <t>26.02.2024</t>
  </si>
  <si>
    <t>SANTA BARBARA</t>
  </si>
  <si>
    <t>RENÈ CABEZAS</t>
  </si>
  <si>
    <t>BOUTIQUE INDIVA LTDA.</t>
  </si>
  <si>
    <t>TIENDA RAPALLO</t>
  </si>
  <si>
    <t>TOP</t>
  </si>
  <si>
    <t>JULIA Y TORNERO LTDA.</t>
  </si>
  <si>
    <t>SEI</t>
  </si>
  <si>
    <t>09.02.2024</t>
  </si>
  <si>
    <t>SOCIEDAD CONCESIONARIA LITORAL CENTRAL S.A.</t>
  </si>
  <si>
    <t>08.02.2024</t>
  </si>
  <si>
    <t>RECIBO</t>
  </si>
  <si>
    <t>SOCIEDAD CONCESIONARIA RUTA DEL PACIFICO S.A.</t>
  </si>
  <si>
    <t>TURBUS</t>
  </si>
  <si>
    <t>ANSALDO S.A.</t>
  </si>
  <si>
    <t>FULL CAR WASH OCV</t>
  </si>
  <si>
    <t>SERVICIO DIAGNOSTICOS DE LLAVES LTDA.</t>
  </si>
  <si>
    <t>COMERCIAL ETEROVIC</t>
  </si>
  <si>
    <t>HERNANDEZ MOTORES S.A.</t>
  </si>
  <si>
    <t>ECOFARMA</t>
  </si>
  <si>
    <t>COMERCIAL LUCASO LTDA.</t>
  </si>
  <si>
    <t>COMERCIAL DORAL</t>
  </si>
  <si>
    <t>11.02.2024</t>
  </si>
  <si>
    <t>12.02.2024</t>
  </si>
  <si>
    <t>JOSÁ MANUEL ACUÑA</t>
  </si>
  <si>
    <t>SERVICIOS GASTRONÓMICOS CIUDAD SPA</t>
  </si>
  <si>
    <t>TACORA</t>
  </si>
  <si>
    <t>GELATERIA INVERSIONES COSTERAS SPA</t>
  </si>
  <si>
    <t>18.02.2024</t>
  </si>
  <si>
    <t>PANADERÍA OLCA</t>
  </si>
  <si>
    <t>PASTELERÍA PAILUNA BEATRIZ</t>
  </si>
  <si>
    <t>PAPO S</t>
  </si>
  <si>
    <t>PARQUE CHINA</t>
  </si>
  <si>
    <t>SIGLO 2000</t>
  </si>
  <si>
    <t>TOMMY BEANS</t>
  </si>
  <si>
    <t>VICTOR MIRANDA</t>
  </si>
  <si>
    <t>JAIME BERAUN</t>
  </si>
  <si>
    <t>AFRICA</t>
  </si>
  <si>
    <t>ALMACEN Y CONFITERÍA QUINTA</t>
  </si>
  <si>
    <t>COMERCIAL MORTALEN Y CIA. LTDA.</t>
  </si>
  <si>
    <t>ALIMENTOS ESMERALDA</t>
  </si>
  <si>
    <t>CLAUDIA ANDREA OLIVARES</t>
  </si>
  <si>
    <t>MATTES ACCESORIOS</t>
  </si>
  <si>
    <t>SAL Y PIMIENTA</t>
  </si>
  <si>
    <t>MARCOS AMADOR</t>
  </si>
  <si>
    <t>04.02.2024</t>
  </si>
  <si>
    <t>PANADERÍA RODRIGO DUARTE</t>
  </si>
  <si>
    <t>05.02.2024</t>
  </si>
  <si>
    <t>LUZ MARÍA SEPULVEDA</t>
  </si>
  <si>
    <t>07.02.2024</t>
  </si>
  <si>
    <t>PANADERÍA CENTRAL</t>
  </si>
  <si>
    <t>PLATON</t>
  </si>
  <si>
    <t>PRODUCTOS SAN CAMILO</t>
  </si>
  <si>
    <t>PANADERÍA QUILPUÉ</t>
  </si>
  <si>
    <t>PANIFICADORA KETTY</t>
  </si>
  <si>
    <t>ANASEP</t>
  </si>
  <si>
    <t>CUATRO SAP</t>
  </si>
  <si>
    <t>STARBUKS COFFEE</t>
  </si>
  <si>
    <t>CARMEN MAGGI E HIJOS LTDA.</t>
  </si>
  <si>
    <t>AVICOLA MONSERRAT LTDA.</t>
  </si>
  <si>
    <t>03.02.2024</t>
  </si>
  <si>
    <t>COMERCIAL HUMBERTO RUBIÑO Y CIA. LTDA.</t>
  </si>
  <si>
    <t>DETALLE GENERAL DE GASTOS MES MARZO DEL AÑO 2024</t>
  </si>
  <si>
    <t>DETALLE GASTOS EN COMBUSTIBLE MES MARZO DEL AÑO 2024</t>
  </si>
  <si>
    <t>DETALLE GASTOS EN ESCRITORIO Y OFICINA MES MARZO DEL AÑO 2024</t>
  </si>
  <si>
    <t>DETALLE GASTOS EN ESTACIONAMIENTO MES MARZO DEL AÑO 2024</t>
  </si>
  <si>
    <t>DETALLE GASTOS EN ARTICULOS DE ASEO MES MARZO DEL AÑO 2024</t>
  </si>
  <si>
    <t>DETALLE GASTOS EN REPRESENTACIÓN MES MARZO DEL AÑO 2024</t>
  </si>
  <si>
    <t>DETALLE GASTOS EN VESTUARIO Y CALZADO MES MARZO DEL AÑO 2024</t>
  </si>
  <si>
    <t>DETALLE GASTOS EN PASAJES, PEAJES Y CORREOS MES MARZO DEL AÑO 2024</t>
  </si>
  <si>
    <t>DETALLE GASTOS EN MANTENIMIENTO, REPARACIÓN Y SEGURIDAD MES MARZO DEL AÑO 2024</t>
  </si>
  <si>
    <t>DETALLE GASTOS EN EQUIPAMIENTO MES MARZO DEL AÑO 2024</t>
  </si>
  <si>
    <t>DETALLE GASTOS EN ALIMENTACIÓN MES MARZO DEL AÑO 2024</t>
  </si>
  <si>
    <t>02.03.2024</t>
  </si>
  <si>
    <t>20.03.2024</t>
  </si>
  <si>
    <t>01.03.2024</t>
  </si>
  <si>
    <t>15.03.2024</t>
  </si>
  <si>
    <t>03.03.2024</t>
  </si>
  <si>
    <t>29.03.2024</t>
  </si>
  <si>
    <t>27.03.2024</t>
  </si>
  <si>
    <t>12.03.2024</t>
  </si>
  <si>
    <t>23.03.2024</t>
  </si>
  <si>
    <t>28.03.2024</t>
  </si>
  <si>
    <t>15.03.2023</t>
  </si>
  <si>
    <t>25.03.2024</t>
  </si>
  <si>
    <t>24.03.2024</t>
  </si>
  <si>
    <t>REGALA CON COLOR</t>
  </si>
  <si>
    <t>08.03.2024</t>
  </si>
  <si>
    <t>11.03.2024</t>
  </si>
  <si>
    <t>SERVICIOS DE PUBLICIDAD PRESTADOSPARA EMPRESAS</t>
  </si>
  <si>
    <t>19.03.2024</t>
  </si>
  <si>
    <t>REPUBLIC PARKING SISTEM CHILE</t>
  </si>
  <si>
    <t>14.03.2024</t>
  </si>
  <si>
    <t>05.03.2024</t>
  </si>
  <si>
    <t>COMERCIAL LM</t>
  </si>
  <si>
    <t>21.03.2024</t>
  </si>
  <si>
    <t>04.03.2024</t>
  </si>
  <si>
    <t>ESTACIONAMIENTO TONGOY</t>
  </si>
  <si>
    <t>07.03.2024</t>
  </si>
  <si>
    <t>06.03.2024</t>
  </si>
  <si>
    <t>ESTACIONAMIENTO AUTO ORDEN S.A.</t>
  </si>
  <si>
    <t>26.03.2024</t>
  </si>
  <si>
    <t xml:space="preserve">28.03.2024 </t>
  </si>
  <si>
    <t>30.03.2024</t>
  </si>
  <si>
    <t>MOULIE SPA</t>
  </si>
  <si>
    <t>CHOCOLATES DEL MUNDO SPA</t>
  </si>
  <si>
    <t>31.03.2024</t>
  </si>
  <si>
    <t>LEVIS CHILE</t>
  </si>
  <si>
    <t>19.05.2024</t>
  </si>
  <si>
    <t>ADIDAS</t>
  </si>
  <si>
    <t>ANDINIT DEPORTES</t>
  </si>
  <si>
    <t>HANDIKRAFT SPORT</t>
  </si>
  <si>
    <t>GEOGRAPHY</t>
  </si>
  <si>
    <t>AUTOPISTA LOS ANDES</t>
  </si>
  <si>
    <t>09.03.2024</t>
  </si>
  <si>
    <t>PEAJE PLAZA PICHIDANGUI</t>
  </si>
  <si>
    <t>10.03.2024</t>
  </si>
  <si>
    <t>PEAJE LOS VILOS TRONCAL NORTE</t>
  </si>
  <si>
    <t>PEAJE LOS VILOS TRONCAL SUR</t>
  </si>
  <si>
    <t>PEAJE GUANAQUEROS</t>
  </si>
  <si>
    <t>23.04.2024</t>
  </si>
  <si>
    <t>TUA</t>
  </si>
  <si>
    <t>EDUARDO HENRIQUEZ</t>
  </si>
  <si>
    <t>GRUPO BECA</t>
  </si>
  <si>
    <t>FARMACIA Y PERFUMERIA</t>
  </si>
  <si>
    <t>POP UP</t>
  </si>
  <si>
    <t>HOMEONATUR LTDA.</t>
  </si>
  <si>
    <t>MULTIENVASES QUILPUÉ</t>
  </si>
  <si>
    <t>18.03.2024</t>
  </si>
  <si>
    <t>CASAIDEAS</t>
  </si>
  <si>
    <t xml:space="preserve">KENTUKY </t>
  </si>
  <si>
    <t>TELEPIZA</t>
  </si>
  <si>
    <t>COMERCIALIZADORA CABO</t>
  </si>
  <si>
    <t>POS EXPRESS</t>
  </si>
  <si>
    <t>ICE CREAM SPA</t>
  </si>
  <si>
    <t>COMERCIALIZADORA DE CARNES</t>
  </si>
  <si>
    <t>MCDONALD</t>
  </si>
  <si>
    <t xml:space="preserve">PRONTO </t>
  </si>
  <si>
    <t>NOVAMASA</t>
  </si>
  <si>
    <t>MILO'S</t>
  </si>
  <si>
    <t>ROSA MARIA</t>
  </si>
  <si>
    <t>ELIANA MOREIRA CIMARRON</t>
  </si>
  <si>
    <t>PARROQUIA</t>
  </si>
  <si>
    <t>PASTELERIA STUTTGART</t>
  </si>
  <si>
    <t>MODULO Z</t>
  </si>
  <si>
    <t>MINIMARKET JULIA ALICIA</t>
  </si>
  <si>
    <t>NACIÓN MANGA SPA</t>
  </si>
  <si>
    <t>LA RETUCA</t>
  </si>
  <si>
    <t>JORGE POBLETE</t>
  </si>
  <si>
    <t>EL RUSTICO</t>
  </si>
  <si>
    <t>MARTA SAAVEDRA</t>
  </si>
  <si>
    <t>ESTACIÓN WAFLES</t>
  </si>
  <si>
    <t>PASTELERIA AROA</t>
  </si>
  <si>
    <t>FUENTE DE SODA NANCY INÉS</t>
  </si>
  <si>
    <t>KERIMARKET</t>
  </si>
  <si>
    <t>LA TORRE SPA</t>
  </si>
  <si>
    <t>COCO CAFÉ</t>
  </si>
  <si>
    <t>CRUNCHI ROLLS</t>
  </si>
  <si>
    <t>TERESA MARÍA AMASANDERÍA</t>
  </si>
  <si>
    <t>RIO LAS NIEVES</t>
  </si>
  <si>
    <t>EMPORIO DIAGUITAS</t>
  </si>
  <si>
    <t>ALIMENTOS FRONTERA</t>
  </si>
  <si>
    <t>SPACIO UNO</t>
  </si>
  <si>
    <t>NANCY VERGARA</t>
  </si>
  <si>
    <t>VALENCIA Y PACHECO LTDA.</t>
  </si>
  <si>
    <t>SIKEREI</t>
  </si>
  <si>
    <t>VESUVIO</t>
  </si>
  <si>
    <t>CASSIS</t>
  </si>
  <si>
    <t>DETALLE GENERAL DE GASTOS MES ABRIL DEL AÑO 2024</t>
  </si>
  <si>
    <t>DETALLE GASTOS EN COMBUSTIBLE MES ABRIL DEL AÑO 2024</t>
  </si>
  <si>
    <t>DETALLE GASTOS EN ESCRITORIO Y OFICINA MES ABRIL DEL AÑO 2024</t>
  </si>
  <si>
    <t>DETALLE GASTOS EN ESTACIONAMIENTO MES ABRIL DEL AÑO 2024</t>
  </si>
  <si>
    <t>DETALLE GASTOS EN ARTICULOS DE ASEO MES ABRIL DEL AÑO 2024</t>
  </si>
  <si>
    <t>DETALLE GASTOS EN REPRESENTACIÓN MES ABRIL DEL AÑO 2024</t>
  </si>
  <si>
    <t>DETALLE GASTOS EN VESTUARIO Y CALZADO MES ABRIL DEL AÑO 2024</t>
  </si>
  <si>
    <t>DETALLE GASTOS EN PASAJES, PEAJES Y CORREOS MES ABRIL DEL AÑO 2024</t>
  </si>
  <si>
    <t>DETALLE GASTOS EN MANTENIMIENTO, REPARACIÓN Y SEGURIDAD MES ABRIL DEL AÑO 2024</t>
  </si>
  <si>
    <t>DETALLE GASTOS EN EQUIPAMIENTO MES ABRIL DEL AÑO 2024</t>
  </si>
  <si>
    <t>DETALLE GASTOS EN ALIMENTACIÓN MES ABRIL DEL AÑO 2024</t>
  </si>
  <si>
    <t>BOMBEROS VIÑA DEL MAR SPA</t>
  </si>
  <si>
    <t>CENTRO PARKING</t>
  </si>
  <si>
    <t>INVERSIONES PARKING PASEO QUILPUE</t>
  </si>
  <si>
    <t xml:space="preserve">MALL MARINA </t>
  </si>
  <si>
    <t>SABA ESTACIONAMIENTOS CHILE</t>
  </si>
  <si>
    <t>BATH AND BODY</t>
  </si>
  <si>
    <t>FORUS S.A.</t>
  </si>
  <si>
    <t>FLEXI CHILE SPA</t>
  </si>
  <si>
    <t>COMERCIAL MIN JIE LTDA.</t>
  </si>
  <si>
    <t>EFE TRENES DE CHILE</t>
  </si>
  <si>
    <t>GMO</t>
  </si>
  <si>
    <t>REPARADORA DE CALZADOS OBANDO DALMAZZO</t>
  </si>
  <si>
    <t>FARMACIAS MARGA MARGA</t>
  </si>
  <si>
    <t>MINI BF CHILE SPA</t>
  </si>
  <si>
    <t>FARMACIAS DOCTOR SIMIL</t>
  </si>
  <si>
    <t>LS IMPORTADORA</t>
  </si>
  <si>
    <t>FARMACIAS ECOFARMA</t>
  </si>
  <si>
    <t>ACCESORIOS DE CELULARES</t>
  </si>
  <si>
    <t>CASA VOLTS</t>
  </si>
  <si>
    <t>IMPORTADORA A&amp;S</t>
  </si>
  <si>
    <t>UPA</t>
  </si>
  <si>
    <t>BERTEL SPA</t>
  </si>
  <si>
    <t>MINIMARKET EL LIMITE</t>
  </si>
  <si>
    <t>DOÑA CARNE</t>
  </si>
  <si>
    <t>INVERSIONES MARZAL</t>
  </si>
  <si>
    <t>SOCIEDAD GASTRONOMICA TORINO LTDA.</t>
  </si>
  <si>
    <t>PANADERIA QUILPUE SPA</t>
  </si>
  <si>
    <t>PANADERIA MAITENA</t>
  </si>
  <si>
    <t>OXXO</t>
  </si>
  <si>
    <t>COLUN</t>
  </si>
  <si>
    <t>PANADERIA ALEJANDRO DUARTE</t>
  </si>
  <si>
    <t>PANADERIA PAN Y PAN</t>
  </si>
  <si>
    <t>TELEPIZZA</t>
  </si>
  <si>
    <t>FOOD PATAGONIA</t>
  </si>
  <si>
    <t>BUFFET EXPRESS</t>
  </si>
  <si>
    <t>KENTUKY FOODS CHILE LTDA.</t>
  </si>
  <si>
    <t>MINIMARKET UNO NORTE</t>
  </si>
  <si>
    <t>PASTELERIA STUTTGARD</t>
  </si>
  <si>
    <t>TOSTADURIA EL MANI</t>
  </si>
  <si>
    <t>JUDIT DEL CARMEN RUBILAR</t>
  </si>
  <si>
    <t>TERMINAL PASAJEROS PUDAHUEL</t>
  </si>
  <si>
    <t>COMERCIAL Y TOSTADURIA KETERINNE</t>
  </si>
  <si>
    <t>MINIMARKET NUEVO REBOL</t>
  </si>
  <si>
    <t>COMERCIAL ARMANDITA SPA</t>
  </si>
  <si>
    <t>PONGALE HUEVOS SPA</t>
  </si>
  <si>
    <t>RESTAURANT IXIPIRON</t>
  </si>
  <si>
    <t>PANADERIA MAZZINO</t>
  </si>
  <si>
    <t>COMERCIAL Y SERVICIOS A Y D LTDA.</t>
  </si>
  <si>
    <t>TANTA SPA</t>
  </si>
  <si>
    <t>GIANI Y VICTTORIO</t>
  </si>
  <si>
    <t>LUZ PRODUCCIONES SPA</t>
  </si>
  <si>
    <t>INVERSIONES POMARUS</t>
  </si>
  <si>
    <t>MAKATO SPA</t>
  </si>
  <si>
    <t>DETALLE GENERAL DE GASTOS MES MAYO DEL AÑO 2024</t>
  </si>
  <si>
    <t>DETALLE GASTOS EN COMBUSTIBLE MES MAYO DEL AÑO 2024</t>
  </si>
  <si>
    <t>DETALLE GASTOS EN ESCRITORIO Y OFICINA MES MAYO DEL AÑO 2024</t>
  </si>
  <si>
    <t>DETALLE GASTOS EN ESTACIONAMIENTO MES MAYO DEL AÑO 2024</t>
  </si>
  <si>
    <t>DETALLE GASTOS EN ARTICULOS DE ASEO MES MAYO DEL AÑO 2024</t>
  </si>
  <si>
    <t>DETALLE GASTOS EN REPRESENTACIÓN MES MAYO DEL AÑO 2024</t>
  </si>
  <si>
    <t>DETALLE GASTOS EN ALIMENTACIÓN MES MAYO DEL AÑO 2024</t>
  </si>
  <si>
    <t>DETALLE GASTOS EN EQUIPAMIENTO MES MAYO DEL AÑO 2024</t>
  </si>
  <si>
    <t>DETALLE GASTOS EN MANTENIMIENTO, REPARACIÓN Y SEGURIDAD MES MAYO DEL AÑO 2024</t>
  </si>
  <si>
    <t>DETALLE GASTOS EN PASAJES, PEAJES Y CORREOS MES MAYO DEL AÑO 2024</t>
  </si>
  <si>
    <t>DETALLE GASTOS EN VESTUARIO Y CALZADO MES MAYO DEL AÑO 2024</t>
  </si>
  <si>
    <t>ESTACIONAMIENTOS SUBTERRANEO VALPO. SPA</t>
  </si>
  <si>
    <t>SILVERIO CRUZ BECERRA</t>
  </si>
  <si>
    <t>CONSORCIO VALPO. SPA</t>
  </si>
  <si>
    <t>SABA ESTACIONAMIENTOS DE CHILE S.A.</t>
  </si>
  <si>
    <t>CENTRO PARKING SPA</t>
  </si>
  <si>
    <t>OUTLET PARKING</t>
  </si>
  <si>
    <t>VARSOVIENE</t>
  </si>
  <si>
    <t>NOSE Y M. LTDA.</t>
  </si>
  <si>
    <t>COMERCIAL LANLING CHILE LTDA.</t>
  </si>
  <si>
    <t>COMERCIAL TOYITA SPA</t>
  </si>
  <si>
    <t>FASHIONS PARK</t>
  </si>
  <si>
    <t>LA POLAR</t>
  </si>
  <si>
    <t>JEANS BLUE SPA</t>
  </si>
  <si>
    <t>CANNON</t>
  </si>
  <si>
    <t>COSTANERA NORTE</t>
  </si>
  <si>
    <t>VESPUCIO SUR</t>
  </si>
  <si>
    <t>SPORTING EVENTOS Y SERVICIOS</t>
  </si>
  <si>
    <t>IMPORTADORA A &amp; S</t>
  </si>
  <si>
    <t>COMERCIAL LUCAZO LTDA.</t>
  </si>
  <si>
    <t>ILLESCAS E ILLESCAS LTDA.</t>
  </si>
  <si>
    <t>SOL ROJO IMPORTADORA LTDA.</t>
  </si>
  <si>
    <t>COMERCIAL OBANDO DALMAZZO LTDA.</t>
  </si>
  <si>
    <t>COMERCIALIZADORA Y DISTRIBUIDORA JOHANNA</t>
  </si>
  <si>
    <t>ECO FARMAS</t>
  </si>
  <si>
    <t>COMERCIALIZADORA AYS</t>
  </si>
  <si>
    <t>LUXOTTICA OF CHILE S.A.</t>
  </si>
  <si>
    <t>FARMACIAS AHUMADA</t>
  </si>
  <si>
    <t>MUSKATBLIT HERMANOS SPA</t>
  </si>
  <si>
    <t>GES RETAIL SPA</t>
  </si>
  <si>
    <t>BICICLET</t>
  </si>
  <si>
    <t>DISTRIBUIDORA Y COMERCIALIZADORA AGRICOLA</t>
  </si>
  <si>
    <t>PERCHERON PANADERIA</t>
  </si>
  <si>
    <t>SEPULVEDA CABELLO SPA</t>
  </si>
  <si>
    <t>COMERCIALIZADORA HUEVOS SPA</t>
  </si>
  <si>
    <t>SERVICIO GASTRONOMICO CIUDAD SPA</t>
  </si>
  <si>
    <t>COMERCIAL DELGADO Y MICHEA SPA</t>
  </si>
  <si>
    <t>MILLENIUM</t>
  </si>
  <si>
    <t>BURGER KING</t>
  </si>
  <si>
    <t>REMEMBER SPA</t>
  </si>
  <si>
    <t>PANADERIA ITALIA</t>
  </si>
  <si>
    <t>HANDS Y ROSES</t>
  </si>
  <si>
    <t>CONFITERIA TORRES</t>
  </si>
  <si>
    <t>ALIMENTOS EL BUFALO SPA</t>
  </si>
  <si>
    <t>SERVICIO INTERNACIONAL DE GASTRONOMIA</t>
  </si>
  <si>
    <t>GASTRONOMICA QUINTA SUR SPA</t>
  </si>
  <si>
    <t>TERRAZA DE MAR</t>
  </si>
  <si>
    <t>PANIFICADORA SAN VICENTE LTDA.</t>
  </si>
  <si>
    <t>KENTUCKY FOODS CHILE LTDA.</t>
  </si>
  <si>
    <t>PANADERIA Y PASTELERIA GRAN VIA</t>
  </si>
  <si>
    <t>MINIMARKET NONELLI</t>
  </si>
  <si>
    <t>PRONTO</t>
  </si>
  <si>
    <t>TUTTO POLLO</t>
  </si>
  <si>
    <t>DETALLE GENERAL DE GASTOS MES JUNIO DEL AÑO 2024</t>
  </si>
  <si>
    <t>DETALLE GASTOS EN COMBUSTIBLE MES JUNIO DEL AÑO 2024</t>
  </si>
  <si>
    <t>DETALLE GASTOS EN ESCRITORIO Y OFICINA MES JUNIO DEL AÑO 2024</t>
  </si>
  <si>
    <t>DETALLE GASTOS EN ESTACIONAMIENTO MES JUNIO DEL AÑO 2024</t>
  </si>
  <si>
    <t>DETALLE GASTOS EN ARTICULOS DE ASEO MES JUNIO DEL AÑO 2024</t>
  </si>
  <si>
    <t>DETALLE GASTOS EN REPRESENTACIÓN MES JUNIO DEL AÑO 2024</t>
  </si>
  <si>
    <t>DETALLE GASTOS EN VESTUARIO Y CALZADO MES JUNIO DEL AÑO 2024</t>
  </si>
  <si>
    <t>DETALLE GASTOS EN PASAJES, PEAJES Y CORREOS MES JUNIO DEL AÑO 2024</t>
  </si>
  <si>
    <t>DETALLE GASTOS EN MANTENIMIENTO, REPARACIÓN Y SEGURIDAD MES JUNIO DEL AÑO 2024</t>
  </si>
  <si>
    <t>DETALLE GASTOS EN EQUIPAMIENTO MES JUNIO DEL AÑO 2024</t>
  </si>
  <si>
    <t>DETALLE GASTOS EN ALIMENTACIÓN MES JUNIO DEL AÑO 2024</t>
  </si>
  <si>
    <t>COPEMSA SUR SPA</t>
  </si>
  <si>
    <t>INVERSIONES PARKING PASEO QUILPUE SPA</t>
  </si>
  <si>
    <t>FLORES</t>
  </si>
  <si>
    <t>RECLAIN VINTAGE SPA</t>
  </si>
  <si>
    <t>TRANSPORTES TECNOLOGIA Y GIROS EGT LTDA.</t>
  </si>
  <si>
    <t>BIKS</t>
  </si>
  <si>
    <t>FOTOGRAFICA FORESTIER S.A.</t>
  </si>
  <si>
    <t>A3D CHILE</t>
  </si>
  <si>
    <t>CUSTOM SERVICE</t>
  </si>
  <si>
    <t>RESTAURANT TRAVESIA</t>
  </si>
  <si>
    <t>MINIMARKET MAXIK</t>
  </si>
  <si>
    <t>EL GUATON</t>
  </si>
  <si>
    <t>AVICOLA MONSERRAT</t>
  </si>
  <si>
    <t>MILENIUM LTDA.</t>
  </si>
  <si>
    <t>E-FOOD</t>
  </si>
  <si>
    <t>JUAN MAESTRO</t>
  </si>
  <si>
    <t>COMERCIAL HUMBERTO RUBIÑO CIA. LTDA.</t>
  </si>
  <si>
    <t>SUPERMERCADO MAYORISTA 10</t>
  </si>
  <si>
    <t>DETALLE GENERAL DE GASTOS MES JULIO DEL AÑO 2024</t>
  </si>
  <si>
    <t>DETALLE GASTOS EN COMBUSTIBLE MES JULIO DEL AÑO 2024</t>
  </si>
  <si>
    <t>DETALLE GASTOS EN ESCRITORIO Y OFICINA MES JULIO DEL AÑO 2024</t>
  </si>
  <si>
    <t>DETALLE GASTOS EN ESTACIONAMIENTO MES JULIO DEL AÑO 2024</t>
  </si>
  <si>
    <t>DETALLE GASTOS EN ARTICULOS DE ASEO MES JULIO DEL AÑO 2024</t>
  </si>
  <si>
    <t>DETALLE GASTOS EN REPRESENTACIÓN MES JULIO DEL AÑO 2024</t>
  </si>
  <si>
    <t>DETALLE GASTOS EN VESTUARIO Y CALZADO MES JULIO DEL AÑO 2024</t>
  </si>
  <si>
    <t>DETALLE GASTOS EN PASAJES, PEAJES Y CORREOS MES JULIO DEL AÑO 2024</t>
  </si>
  <si>
    <t>DETALLE GASTOS EN MANTENIMIENTO, REPARACIÓN Y SEGURIDAD MES JULIO DEL AÑO 2024</t>
  </si>
  <si>
    <t>DETALLE GASTOS EN EQUIPAMIENTO MES JULIO DEL AÑO 2024</t>
  </si>
  <si>
    <t>DETALLE GASTOS EN ALIMENTACIÓN MES JULIO DEL AÑO 2024</t>
  </si>
  <si>
    <t>SERVINTE</t>
  </si>
  <si>
    <t>SECRETOS DEL BOSQUE SPA</t>
  </si>
  <si>
    <t>B Y V INVERSIONES SPA</t>
  </si>
  <si>
    <t>REPUBLICA GRANEL</t>
  </si>
  <si>
    <t>SOCIEDAD CONCESIONARIA RUTAS DEL PACÍFICO</t>
  </si>
  <si>
    <t>PRE EMBARQUE COSTA LAUQUE</t>
  </si>
  <si>
    <t>TRANSPORTES ROKA LTDA.</t>
  </si>
  <si>
    <t>LATAM AEROPUERTO</t>
  </si>
  <si>
    <t>FARMACIA KNOP</t>
  </si>
  <si>
    <t>RED FARMA</t>
  </si>
  <si>
    <t>MAICAO</t>
  </si>
  <si>
    <t>TOWN LTDA.</t>
  </si>
  <si>
    <t>REPARADORA DE CALZADO NINO</t>
  </si>
  <si>
    <t>CERRAJERIA SERVINTE</t>
  </si>
  <si>
    <t>JAIME FORESTAN</t>
  </si>
  <si>
    <t>MILOS</t>
  </si>
  <si>
    <t>CHILEXPRESS</t>
  </si>
  <si>
    <t>STARKEN</t>
  </si>
  <si>
    <t>COMERCIALIZADORA MATTES</t>
  </si>
  <si>
    <t>MELLA Y TELLEZ</t>
  </si>
  <si>
    <t>COMERCIALIZADORA ARAFER</t>
  </si>
  <si>
    <t>PANADERIA RODRIGO DUARTE</t>
  </si>
  <si>
    <t>OJOS DEL CABURGA</t>
  </si>
  <si>
    <t>MARCIA BRINTRUP</t>
  </si>
  <si>
    <t>SOCIEDAD MATUS CURRIECO</t>
  </si>
  <si>
    <t>KIOSCLUB MARKET</t>
  </si>
  <si>
    <t>RADIZZON ACQUA SPA</t>
  </si>
  <si>
    <t>COMERCIAL LUCASO</t>
  </si>
  <si>
    <t>COMERCIAL MORTALENA</t>
  </si>
  <si>
    <t>NAUTICA SR</t>
  </si>
  <si>
    <t>SPEZIALITATEN</t>
  </si>
  <si>
    <t>EL TIO FILETE</t>
  </si>
  <si>
    <t>PASTELERIA COREN</t>
  </si>
  <si>
    <t>MARIA CONSUELO OTAROLA</t>
  </si>
  <si>
    <t>SOCIEDAD DE SERVICIOS GASTRONÓMICOS LTDA.</t>
  </si>
  <si>
    <t>SOCIEDAD DE SERVICIOS GASTRONÓMICOS RAMIREZ Y AVILES</t>
  </si>
  <si>
    <t>FRANCISCA GUERRERO</t>
  </si>
  <si>
    <t>HELADERIA, PASTAS FREDDY MIRANDA</t>
  </si>
  <si>
    <t>ENTRELAGOS</t>
  </si>
  <si>
    <t>VINILOSRICO</t>
  </si>
  <si>
    <t>GELATERIA HUGO ZUÑIGA</t>
  </si>
  <si>
    <t>SANTO GELATO</t>
  </si>
  <si>
    <t>ICECREAM</t>
  </si>
  <si>
    <t>SERVICIO AEROPORTUARIO</t>
  </si>
  <si>
    <t>SUPERMERCADO EL TIT</t>
  </si>
  <si>
    <t>PANADERIA MARCIL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</si>
</sst>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$-340A]* #,##0_ ;_ [$$-340A]* \-#,##0_ ;_ [$$-340A]* &quot;-&quot;??_ ;_ @_ 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164" fontId="1" fillId="2" borderId="1" xfId="0" applyNumberFormat="1" applyFont="1" applyFill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0" xfId="0" applyFo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9F7-4A60-4E80-BBA7-77B90D2BE46C}">
  <dimension ref="B3:F149"/>
  <sheetViews>
    <sheetView workbookViewId="0"/>
  </sheetViews>
  <sheetFormatPr baseColWidth="10" defaultRowHeight="15" x14ac:dyDescent="0.25"/>
  <cols>
    <col min="2" max="2" width="29" customWidth="1"/>
    <col min="3" max="3" width="12.28515625" customWidth="1"/>
    <col min="4" max="4" width="12.42578125" customWidth="1"/>
    <col min="5" max="5" width="14.1406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86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134697</v>
      </c>
    </row>
    <row r="14" spans="2:5" ht="15.75" x14ac:dyDescent="0.25">
      <c r="B14" s="53" t="s">
        <v>78</v>
      </c>
      <c r="C14" s="54"/>
      <c r="D14" s="55"/>
      <c r="E14" s="9">
        <v>72460</v>
      </c>
    </row>
    <row r="15" spans="2:5" ht="15.75" x14ac:dyDescent="0.25">
      <c r="B15" s="53" t="s">
        <v>79</v>
      </c>
      <c r="C15" s="54"/>
      <c r="D15" s="55"/>
      <c r="E15" s="9">
        <v>3050</v>
      </c>
    </row>
    <row r="16" spans="2:5" ht="15.75" x14ac:dyDescent="0.25">
      <c r="B16" s="53" t="s">
        <v>80</v>
      </c>
      <c r="C16" s="54"/>
      <c r="D16" s="55"/>
      <c r="E16" s="9">
        <v>17170</v>
      </c>
    </row>
    <row r="17" spans="2:6" ht="15.75" x14ac:dyDescent="0.25">
      <c r="B17" s="53" t="s">
        <v>81</v>
      </c>
      <c r="C17" s="54"/>
      <c r="D17" s="55"/>
      <c r="E17" s="9">
        <v>243880</v>
      </c>
    </row>
    <row r="18" spans="2:6" ht="15.75" x14ac:dyDescent="0.25">
      <c r="B18" s="53" t="s">
        <v>82</v>
      </c>
      <c r="C18" s="54"/>
      <c r="D18" s="55"/>
      <c r="E18" s="9">
        <v>499531</v>
      </c>
    </row>
    <row r="19" spans="2:6" ht="15.75" x14ac:dyDescent="0.25">
      <c r="B19" s="53" t="s">
        <v>83</v>
      </c>
      <c r="C19" s="54"/>
      <c r="D19" s="55"/>
      <c r="E19" s="9">
        <v>17750</v>
      </c>
    </row>
    <row r="20" spans="2:6" ht="15.75" x14ac:dyDescent="0.25">
      <c r="B20" s="53" t="s">
        <v>84</v>
      </c>
      <c r="C20" s="54"/>
      <c r="D20" s="55"/>
      <c r="E20" s="9">
        <v>541370</v>
      </c>
    </row>
    <row r="21" spans="2:6" ht="15.75" x14ac:dyDescent="0.25">
      <c r="B21" s="50" t="s">
        <v>85</v>
      </c>
      <c r="C21" s="51"/>
      <c r="D21" s="52"/>
      <c r="E21" s="5">
        <f>SUM(E9:E20)</f>
        <v>1529908</v>
      </c>
    </row>
    <row r="22" spans="2:6" ht="15.75" x14ac:dyDescent="0.25">
      <c r="B22" s="8"/>
      <c r="C22" s="8"/>
      <c r="D22" s="8"/>
      <c r="E22" s="8"/>
    </row>
    <row r="23" spans="2:6" ht="15.75" x14ac:dyDescent="0.25">
      <c r="B23" s="8"/>
      <c r="C23" s="8"/>
      <c r="D23" s="8"/>
      <c r="E23" s="8"/>
    </row>
    <row r="24" spans="2:6" ht="15.75" x14ac:dyDescent="0.25">
      <c r="B24" s="8"/>
      <c r="C24" s="1"/>
      <c r="D24" s="10" t="s">
        <v>87</v>
      </c>
      <c r="E24" s="10"/>
      <c r="F24" s="2"/>
    </row>
    <row r="25" spans="2:6" ht="15.75" x14ac:dyDescent="0.25">
      <c r="B25" s="8"/>
      <c r="C25" s="1"/>
      <c r="D25" s="10" t="s">
        <v>88</v>
      </c>
      <c r="E25" s="10"/>
      <c r="F25" s="2"/>
    </row>
    <row r="26" spans="2:6" ht="15.75" x14ac:dyDescent="0.25">
      <c r="B26" s="8"/>
      <c r="C26" s="8"/>
      <c r="D26" s="8"/>
      <c r="E26" s="8"/>
    </row>
    <row r="28" spans="2:6" ht="15.75" x14ac:dyDescent="0.25">
      <c r="B28" s="1" t="s">
        <v>0</v>
      </c>
    </row>
    <row r="30" spans="2:6" ht="15.75" x14ac:dyDescent="0.25">
      <c r="B30" s="3" t="s">
        <v>1</v>
      </c>
      <c r="C30" s="3" t="s">
        <v>2</v>
      </c>
      <c r="D30" s="3" t="s">
        <v>3</v>
      </c>
      <c r="E30" s="3" t="s">
        <v>4</v>
      </c>
    </row>
    <row r="31" spans="2:6" ht="15.75" x14ac:dyDescent="0.25">
      <c r="B31" s="4" t="s">
        <v>5</v>
      </c>
      <c r="C31" s="6">
        <v>3618489</v>
      </c>
      <c r="D31" s="6" t="s">
        <v>6</v>
      </c>
      <c r="E31" s="7">
        <v>46003</v>
      </c>
    </row>
    <row r="32" spans="2:6" ht="15.75" x14ac:dyDescent="0.25">
      <c r="B32" s="4" t="s">
        <v>7</v>
      </c>
      <c r="C32" s="6">
        <v>4219477</v>
      </c>
      <c r="D32" s="6" t="s">
        <v>8</v>
      </c>
      <c r="E32" s="7">
        <v>25000</v>
      </c>
    </row>
    <row r="33" spans="2:5" ht="15.75" x14ac:dyDescent="0.25">
      <c r="B33" s="4" t="s">
        <v>7</v>
      </c>
      <c r="C33" s="6">
        <v>4232185</v>
      </c>
      <c r="D33" s="6" t="s">
        <v>9</v>
      </c>
      <c r="E33" s="7">
        <v>30000</v>
      </c>
    </row>
    <row r="34" spans="2:5" ht="15.75" x14ac:dyDescent="0.25">
      <c r="B34" s="4" t="s">
        <v>10</v>
      </c>
      <c r="C34" s="6">
        <v>22128164</v>
      </c>
      <c r="D34" s="6" t="s">
        <v>11</v>
      </c>
      <c r="E34" s="7">
        <v>33694</v>
      </c>
    </row>
    <row r="35" spans="2:5" ht="15.75" x14ac:dyDescent="0.25">
      <c r="B35" s="50" t="s">
        <v>12</v>
      </c>
      <c r="C35" s="51"/>
      <c r="D35" s="52"/>
      <c r="E35" s="5">
        <f>SUM(E31:E34)</f>
        <v>134697</v>
      </c>
    </row>
    <row r="38" spans="2:5" ht="15.75" x14ac:dyDescent="0.25">
      <c r="B38" s="1" t="s">
        <v>13</v>
      </c>
    </row>
    <row r="40" spans="2:5" ht="15.75" x14ac:dyDescent="0.25">
      <c r="B40" s="3" t="s">
        <v>1</v>
      </c>
      <c r="C40" s="3" t="s">
        <v>2</v>
      </c>
      <c r="D40" s="3" t="s">
        <v>3</v>
      </c>
      <c r="E40" s="3" t="s">
        <v>4</v>
      </c>
    </row>
    <row r="41" spans="2:5" ht="15.75" x14ac:dyDescent="0.25">
      <c r="B41" s="4" t="s">
        <v>14</v>
      </c>
      <c r="C41" s="6">
        <v>31010</v>
      </c>
      <c r="D41" s="6" t="s">
        <v>15</v>
      </c>
      <c r="E41" s="7">
        <v>31740</v>
      </c>
    </row>
    <row r="42" spans="2:5" ht="15.75" x14ac:dyDescent="0.25">
      <c r="B42" s="4" t="s">
        <v>16</v>
      </c>
      <c r="C42" s="6">
        <v>9257516</v>
      </c>
      <c r="D42" s="6" t="s">
        <v>17</v>
      </c>
      <c r="E42" s="7">
        <v>21900</v>
      </c>
    </row>
    <row r="43" spans="2:5" ht="15.75" x14ac:dyDescent="0.25">
      <c r="B43" s="4" t="s">
        <v>18</v>
      </c>
      <c r="C43" s="6">
        <v>928118</v>
      </c>
      <c r="D43" s="6" t="s">
        <v>9</v>
      </c>
      <c r="E43" s="7">
        <v>5800</v>
      </c>
    </row>
    <row r="44" spans="2:5" ht="15.75" x14ac:dyDescent="0.25">
      <c r="B44" s="4" t="s">
        <v>19</v>
      </c>
      <c r="C44" s="6">
        <v>2571287542</v>
      </c>
      <c r="D44" s="6" t="s">
        <v>20</v>
      </c>
      <c r="E44" s="7">
        <v>5850</v>
      </c>
    </row>
    <row r="45" spans="2:5" ht="15.75" x14ac:dyDescent="0.25">
      <c r="B45" s="4" t="s">
        <v>21</v>
      </c>
      <c r="C45" s="6">
        <v>48894442</v>
      </c>
      <c r="D45" s="6" t="s">
        <v>9</v>
      </c>
      <c r="E45" s="7">
        <v>7170</v>
      </c>
    </row>
    <row r="46" spans="2:5" ht="15.75" x14ac:dyDescent="0.25">
      <c r="B46" s="50" t="s">
        <v>12</v>
      </c>
      <c r="C46" s="51"/>
      <c r="D46" s="52"/>
      <c r="E46" s="5">
        <f>SUM(E41:E45)</f>
        <v>72460</v>
      </c>
    </row>
    <row r="49" spans="2:5" ht="15.75" x14ac:dyDescent="0.25">
      <c r="B49" s="1" t="s">
        <v>22</v>
      </c>
    </row>
    <row r="51" spans="2:5" ht="15.75" x14ac:dyDescent="0.25">
      <c r="B51" s="3" t="s">
        <v>1</v>
      </c>
      <c r="C51" s="3" t="s">
        <v>2</v>
      </c>
      <c r="D51" s="3" t="s">
        <v>3</v>
      </c>
      <c r="E51" s="3" t="s">
        <v>4</v>
      </c>
    </row>
    <row r="52" spans="2:5" ht="15.75" x14ac:dyDescent="0.25">
      <c r="B52" s="4" t="s">
        <v>23</v>
      </c>
      <c r="C52" s="6">
        <v>50602</v>
      </c>
      <c r="D52" s="6" t="s">
        <v>24</v>
      </c>
      <c r="E52" s="7">
        <v>2050</v>
      </c>
    </row>
    <row r="53" spans="2:5" ht="15.75" x14ac:dyDescent="0.25">
      <c r="B53" s="4" t="s">
        <v>25</v>
      </c>
      <c r="C53" s="6">
        <v>1155145</v>
      </c>
      <c r="D53" s="6" t="s">
        <v>26</v>
      </c>
      <c r="E53" s="7">
        <v>1000</v>
      </c>
    </row>
    <row r="54" spans="2:5" ht="15.75" x14ac:dyDescent="0.25">
      <c r="B54" s="50" t="s">
        <v>12</v>
      </c>
      <c r="C54" s="51"/>
      <c r="D54" s="52"/>
      <c r="E54" s="5">
        <f>SUM(E52:E53)</f>
        <v>3050</v>
      </c>
    </row>
    <row r="57" spans="2:5" ht="15.75" x14ac:dyDescent="0.25">
      <c r="B57" s="1" t="s">
        <v>27</v>
      </c>
    </row>
    <row r="59" spans="2:5" ht="15.75" x14ac:dyDescent="0.25">
      <c r="B59" s="3" t="s">
        <v>1</v>
      </c>
      <c r="C59" s="3" t="s">
        <v>2</v>
      </c>
      <c r="D59" s="3" t="s">
        <v>3</v>
      </c>
      <c r="E59" s="3" t="s">
        <v>4</v>
      </c>
    </row>
    <row r="60" spans="2:5" ht="15.75" x14ac:dyDescent="0.25">
      <c r="B60" s="4" t="s">
        <v>28</v>
      </c>
      <c r="C60" s="6">
        <v>367352</v>
      </c>
      <c r="D60" s="6" t="s">
        <v>29</v>
      </c>
      <c r="E60" s="7">
        <v>5800</v>
      </c>
    </row>
    <row r="61" spans="2:5" ht="15.75" x14ac:dyDescent="0.25">
      <c r="B61" s="4" t="s">
        <v>28</v>
      </c>
      <c r="C61" s="6">
        <v>44886</v>
      </c>
      <c r="D61" s="6" t="s">
        <v>9</v>
      </c>
      <c r="E61" s="7">
        <v>4690</v>
      </c>
    </row>
    <row r="62" spans="2:5" ht="15.75" x14ac:dyDescent="0.25">
      <c r="B62" s="4" t="s">
        <v>30</v>
      </c>
      <c r="C62" s="6">
        <v>29648</v>
      </c>
      <c r="D62" s="6" t="s">
        <v>11</v>
      </c>
      <c r="E62" s="7">
        <v>1500</v>
      </c>
    </row>
    <row r="63" spans="2:5" ht="15.75" x14ac:dyDescent="0.25">
      <c r="B63" s="4" t="s">
        <v>31</v>
      </c>
      <c r="C63" s="6">
        <v>17366326</v>
      </c>
      <c r="D63" s="6" t="s">
        <v>15</v>
      </c>
      <c r="E63" s="7">
        <v>5180</v>
      </c>
    </row>
    <row r="64" spans="2:5" ht="15.75" x14ac:dyDescent="0.25">
      <c r="B64" s="50" t="s">
        <v>12</v>
      </c>
      <c r="C64" s="51"/>
      <c r="D64" s="52"/>
      <c r="E64" s="5">
        <f>SUM(E60:E63)</f>
        <v>17170</v>
      </c>
    </row>
    <row r="67" spans="2:5" ht="15.75" x14ac:dyDescent="0.25">
      <c r="B67" s="1" t="s">
        <v>32</v>
      </c>
    </row>
    <row r="69" spans="2:5" ht="15.75" x14ac:dyDescent="0.25">
      <c r="B69" s="3" t="s">
        <v>1</v>
      </c>
      <c r="C69" s="3" t="s">
        <v>2</v>
      </c>
      <c r="D69" s="3" t="s">
        <v>3</v>
      </c>
      <c r="E69" s="3" t="s">
        <v>4</v>
      </c>
    </row>
    <row r="70" spans="2:5" ht="15.75" x14ac:dyDescent="0.25">
      <c r="B70" s="4" t="s">
        <v>19</v>
      </c>
      <c r="C70" s="6">
        <v>2540661965</v>
      </c>
      <c r="D70" s="6" t="s">
        <v>29</v>
      </c>
      <c r="E70" s="7">
        <v>123890</v>
      </c>
    </row>
    <row r="71" spans="2:5" ht="15.75" x14ac:dyDescent="0.25">
      <c r="B71" s="4" t="s">
        <v>19</v>
      </c>
      <c r="C71" s="6">
        <v>2540661966</v>
      </c>
      <c r="D71" s="6" t="s">
        <v>29</v>
      </c>
      <c r="E71" s="7">
        <v>119990</v>
      </c>
    </row>
    <row r="72" spans="2:5" ht="15.75" x14ac:dyDescent="0.25">
      <c r="B72" s="50" t="s">
        <v>12</v>
      </c>
      <c r="C72" s="51"/>
      <c r="D72" s="52"/>
      <c r="E72" s="5">
        <f>SUM(E70:E71)</f>
        <v>243880</v>
      </c>
    </row>
    <row r="75" spans="2:5" ht="15.75" x14ac:dyDescent="0.25">
      <c r="B75" s="1" t="s">
        <v>33</v>
      </c>
    </row>
    <row r="77" spans="2:5" ht="15.75" x14ac:dyDescent="0.25">
      <c r="B77" s="3" t="s">
        <v>1</v>
      </c>
      <c r="C77" s="3" t="s">
        <v>2</v>
      </c>
      <c r="D77" s="3" t="s">
        <v>3</v>
      </c>
      <c r="E77" s="3" t="s">
        <v>4</v>
      </c>
    </row>
    <row r="78" spans="2:5" ht="15.75" x14ac:dyDescent="0.25">
      <c r="B78" s="4" t="s">
        <v>34</v>
      </c>
      <c r="C78" s="6">
        <v>377509</v>
      </c>
      <c r="D78" s="6" t="s">
        <v>24</v>
      </c>
      <c r="E78" s="7">
        <v>99990</v>
      </c>
    </row>
    <row r="79" spans="2:5" ht="15.75" x14ac:dyDescent="0.25">
      <c r="B79" s="4" t="s">
        <v>35</v>
      </c>
      <c r="C79" s="6">
        <v>11561</v>
      </c>
      <c r="D79" s="6" t="s">
        <v>9</v>
      </c>
      <c r="E79" s="7">
        <v>79990</v>
      </c>
    </row>
    <row r="80" spans="2:5" ht="15.75" x14ac:dyDescent="0.25">
      <c r="B80" s="4" t="s">
        <v>36</v>
      </c>
      <c r="C80" s="6">
        <v>85858</v>
      </c>
      <c r="D80" s="6" t="s">
        <v>24</v>
      </c>
      <c r="E80" s="7">
        <v>36999</v>
      </c>
    </row>
    <row r="81" spans="2:5" ht="15.75" x14ac:dyDescent="0.25">
      <c r="B81" s="4" t="s">
        <v>37</v>
      </c>
      <c r="C81" s="6">
        <v>737487</v>
      </c>
      <c r="D81" s="6" t="s">
        <v>24</v>
      </c>
      <c r="E81" s="7">
        <v>60676</v>
      </c>
    </row>
    <row r="82" spans="2:5" ht="15.75" x14ac:dyDescent="0.25">
      <c r="B82" s="4" t="s">
        <v>38</v>
      </c>
      <c r="C82" s="6">
        <v>608411</v>
      </c>
      <c r="D82" s="6" t="s">
        <v>39</v>
      </c>
      <c r="E82" s="7">
        <v>34840</v>
      </c>
    </row>
    <row r="83" spans="2:5" ht="15.75" x14ac:dyDescent="0.25">
      <c r="B83" s="4" t="s">
        <v>38</v>
      </c>
      <c r="C83" s="6">
        <v>340741</v>
      </c>
      <c r="D83" s="6" t="s">
        <v>6</v>
      </c>
      <c r="E83" s="7">
        <v>74700</v>
      </c>
    </row>
    <row r="84" spans="2:5" ht="15.75" x14ac:dyDescent="0.25">
      <c r="B84" s="4" t="s">
        <v>38</v>
      </c>
      <c r="C84" s="6">
        <v>9515065</v>
      </c>
      <c r="D84" s="6" t="s">
        <v>17</v>
      </c>
      <c r="E84" s="7">
        <v>52350</v>
      </c>
    </row>
    <row r="85" spans="2:5" ht="15.75" x14ac:dyDescent="0.25">
      <c r="B85" s="4" t="s">
        <v>40</v>
      </c>
      <c r="C85" s="6">
        <v>290303611</v>
      </c>
      <c r="D85" s="6" t="s">
        <v>26</v>
      </c>
      <c r="E85" s="7">
        <v>19996</v>
      </c>
    </row>
    <row r="86" spans="2:5" ht="15.75" x14ac:dyDescent="0.25">
      <c r="B86" s="4" t="s">
        <v>40</v>
      </c>
      <c r="C86" s="6">
        <v>290313730</v>
      </c>
      <c r="D86" s="6" t="s">
        <v>26</v>
      </c>
      <c r="E86" s="7">
        <v>39990</v>
      </c>
    </row>
    <row r="87" spans="2:5" ht="15.75" x14ac:dyDescent="0.25">
      <c r="B87" s="50" t="s">
        <v>12</v>
      </c>
      <c r="C87" s="51"/>
      <c r="D87" s="52"/>
      <c r="E87" s="5">
        <f>SUM(E78:E86)</f>
        <v>499531</v>
      </c>
    </row>
    <row r="90" spans="2:5" ht="15.75" x14ac:dyDescent="0.25">
      <c r="B90" s="1" t="s">
        <v>41</v>
      </c>
    </row>
    <row r="92" spans="2:5" ht="15.75" x14ac:dyDescent="0.25">
      <c r="B92" s="3" t="s">
        <v>1</v>
      </c>
      <c r="C92" s="3" t="s">
        <v>2</v>
      </c>
      <c r="D92" s="3" t="s">
        <v>3</v>
      </c>
      <c r="E92" s="3" t="s">
        <v>4</v>
      </c>
    </row>
    <row r="93" spans="2:5" ht="15.75" x14ac:dyDescent="0.25">
      <c r="B93" s="4" t="s">
        <v>42</v>
      </c>
      <c r="C93" s="6">
        <v>309480</v>
      </c>
      <c r="D93" s="6" t="s">
        <v>43</v>
      </c>
      <c r="E93" s="7">
        <v>4300</v>
      </c>
    </row>
    <row r="94" spans="2:5" ht="15.75" x14ac:dyDescent="0.25">
      <c r="B94" s="4" t="s">
        <v>42</v>
      </c>
      <c r="C94" s="6">
        <v>308047</v>
      </c>
      <c r="D94" s="6" t="s">
        <v>44</v>
      </c>
      <c r="E94" s="7">
        <v>4300</v>
      </c>
    </row>
    <row r="95" spans="2:5" ht="15.75" x14ac:dyDescent="0.25">
      <c r="B95" s="4" t="s">
        <v>42</v>
      </c>
      <c r="C95" s="6">
        <v>235908</v>
      </c>
      <c r="D95" s="6" t="s">
        <v>44</v>
      </c>
      <c r="E95" s="7">
        <v>4300</v>
      </c>
    </row>
    <row r="96" spans="2:5" ht="15.75" x14ac:dyDescent="0.25">
      <c r="B96" s="4" t="s">
        <v>42</v>
      </c>
      <c r="C96" s="6">
        <v>325486</v>
      </c>
      <c r="D96" s="6" t="s">
        <v>45</v>
      </c>
      <c r="E96" s="7">
        <v>2400</v>
      </c>
    </row>
    <row r="97" spans="2:5" ht="15.75" x14ac:dyDescent="0.25">
      <c r="B97" s="4" t="s">
        <v>42</v>
      </c>
      <c r="C97" s="6">
        <v>416408</v>
      </c>
      <c r="D97" s="6" t="s">
        <v>45</v>
      </c>
      <c r="E97" s="7">
        <v>2450</v>
      </c>
    </row>
    <row r="98" spans="2:5" ht="15.75" x14ac:dyDescent="0.25">
      <c r="B98" s="50" t="s">
        <v>12</v>
      </c>
      <c r="C98" s="51"/>
      <c r="D98" s="52"/>
      <c r="E98" s="5">
        <f>SUM(E93:E97)</f>
        <v>17750</v>
      </c>
    </row>
    <row r="101" spans="2:5" ht="15.75" x14ac:dyDescent="0.25">
      <c r="B101" s="1" t="s">
        <v>46</v>
      </c>
    </row>
    <row r="103" spans="2:5" ht="15.75" x14ac:dyDescent="0.25">
      <c r="B103" s="3" t="s">
        <v>1</v>
      </c>
      <c r="C103" s="3" t="s">
        <v>2</v>
      </c>
      <c r="D103" s="3" t="s">
        <v>3</v>
      </c>
      <c r="E103" s="3" t="s">
        <v>4</v>
      </c>
    </row>
    <row r="104" spans="2:5" ht="15.75" x14ac:dyDescent="0.25">
      <c r="B104" s="4" t="s">
        <v>47</v>
      </c>
      <c r="C104" s="6">
        <v>686244</v>
      </c>
      <c r="D104" s="6" t="s">
        <v>44</v>
      </c>
      <c r="E104" s="7">
        <v>4605</v>
      </c>
    </row>
    <row r="105" spans="2:5" ht="15.75" x14ac:dyDescent="0.25">
      <c r="B105" s="4" t="s">
        <v>48</v>
      </c>
      <c r="C105" s="6">
        <v>243463</v>
      </c>
      <c r="D105" s="6" t="s">
        <v>43</v>
      </c>
      <c r="E105" s="7">
        <v>1690</v>
      </c>
    </row>
    <row r="106" spans="2:5" ht="15.75" x14ac:dyDescent="0.25">
      <c r="B106" s="4" t="s">
        <v>49</v>
      </c>
      <c r="C106" s="6">
        <v>542302</v>
      </c>
      <c r="D106" s="6" t="s">
        <v>50</v>
      </c>
      <c r="E106" s="7">
        <v>4605</v>
      </c>
    </row>
    <row r="107" spans="2:5" ht="15.75" x14ac:dyDescent="0.25">
      <c r="B107" s="4" t="s">
        <v>51</v>
      </c>
      <c r="C107" s="6">
        <v>141140</v>
      </c>
      <c r="D107" s="6" t="s">
        <v>50</v>
      </c>
      <c r="E107" s="7">
        <v>48490</v>
      </c>
    </row>
    <row r="108" spans="2:5" ht="15.75" x14ac:dyDescent="0.25">
      <c r="B108" s="4" t="s">
        <v>47</v>
      </c>
      <c r="C108" s="6">
        <v>37995</v>
      </c>
      <c r="D108" s="6" t="s">
        <v>9</v>
      </c>
      <c r="E108" s="7">
        <v>4605</v>
      </c>
    </row>
    <row r="109" spans="2:5" ht="15.75" x14ac:dyDescent="0.25">
      <c r="B109" s="4" t="s">
        <v>52</v>
      </c>
      <c r="C109" s="6">
        <v>12595</v>
      </c>
      <c r="D109" s="6" t="s">
        <v>6</v>
      </c>
      <c r="E109" s="7">
        <v>7700</v>
      </c>
    </row>
    <row r="110" spans="2:5" ht="15.75" x14ac:dyDescent="0.25">
      <c r="B110" s="4" t="s">
        <v>53</v>
      </c>
      <c r="C110" s="6">
        <v>626168</v>
      </c>
      <c r="D110" s="6" t="s">
        <v>9</v>
      </c>
      <c r="E110" s="7">
        <v>10000</v>
      </c>
    </row>
    <row r="111" spans="2:5" ht="15.75" x14ac:dyDescent="0.25">
      <c r="B111" s="4" t="s">
        <v>54</v>
      </c>
      <c r="C111" s="6">
        <v>5217</v>
      </c>
      <c r="D111" s="6" t="s">
        <v>24</v>
      </c>
      <c r="E111" s="7">
        <v>15730</v>
      </c>
    </row>
    <row r="112" spans="2:5" ht="15.75" x14ac:dyDescent="0.25">
      <c r="B112" s="4" t="s">
        <v>54</v>
      </c>
      <c r="C112" s="6">
        <v>6481</v>
      </c>
      <c r="D112" s="6" t="s">
        <v>55</v>
      </c>
      <c r="E112" s="7">
        <v>18568</v>
      </c>
    </row>
    <row r="113" spans="2:5" ht="15.75" x14ac:dyDescent="0.25">
      <c r="B113" s="4" t="s">
        <v>56</v>
      </c>
      <c r="C113" s="6">
        <v>45536</v>
      </c>
      <c r="D113" s="6" t="s">
        <v>45</v>
      </c>
      <c r="E113" s="7">
        <v>2670</v>
      </c>
    </row>
    <row r="114" spans="2:5" ht="15.75" x14ac:dyDescent="0.25">
      <c r="B114" s="4" t="s">
        <v>57</v>
      </c>
      <c r="C114" s="6">
        <v>819874</v>
      </c>
      <c r="D114" s="6" t="s">
        <v>11</v>
      </c>
      <c r="E114" s="7">
        <v>4000</v>
      </c>
    </row>
    <row r="115" spans="2:5" ht="15.75" x14ac:dyDescent="0.25">
      <c r="B115" s="4" t="s">
        <v>58</v>
      </c>
      <c r="C115" s="6">
        <v>106314</v>
      </c>
      <c r="D115" s="6" t="s">
        <v>59</v>
      </c>
      <c r="E115" s="7">
        <v>1950</v>
      </c>
    </row>
    <row r="116" spans="2:5" ht="15.75" x14ac:dyDescent="0.25">
      <c r="B116" s="4" t="s">
        <v>57</v>
      </c>
      <c r="C116" s="6">
        <v>58719</v>
      </c>
      <c r="D116" s="6" t="s">
        <v>60</v>
      </c>
      <c r="E116" s="7">
        <v>4450</v>
      </c>
    </row>
    <row r="117" spans="2:5" ht="15.75" x14ac:dyDescent="0.25">
      <c r="B117" s="4" t="s">
        <v>57</v>
      </c>
      <c r="C117" s="6">
        <v>921554</v>
      </c>
      <c r="D117" s="6" t="s">
        <v>20</v>
      </c>
      <c r="E117" s="7">
        <v>4450</v>
      </c>
    </row>
    <row r="118" spans="2:5" ht="15.75" x14ac:dyDescent="0.25">
      <c r="B118" s="4" t="s">
        <v>57</v>
      </c>
      <c r="C118" s="6">
        <v>423050</v>
      </c>
      <c r="D118" s="6" t="s">
        <v>61</v>
      </c>
      <c r="E118" s="7">
        <v>5800</v>
      </c>
    </row>
    <row r="119" spans="2:5" ht="15.75" x14ac:dyDescent="0.25">
      <c r="B119" s="4" t="s">
        <v>62</v>
      </c>
      <c r="C119" s="6">
        <v>991966070</v>
      </c>
      <c r="D119" s="6" t="s">
        <v>29</v>
      </c>
      <c r="E119" s="7">
        <v>16039</v>
      </c>
    </row>
    <row r="120" spans="2:5" ht="15.75" x14ac:dyDescent="0.25">
      <c r="B120" s="4" t="s">
        <v>62</v>
      </c>
      <c r="C120" s="6">
        <v>991963098</v>
      </c>
      <c r="D120" s="6" t="s">
        <v>39</v>
      </c>
      <c r="E120" s="7">
        <v>1590</v>
      </c>
    </row>
    <row r="121" spans="2:5" ht="15.75" x14ac:dyDescent="0.25">
      <c r="B121" s="4" t="s">
        <v>19</v>
      </c>
      <c r="C121" s="6">
        <v>2572520403</v>
      </c>
      <c r="D121" s="6" t="s">
        <v>29</v>
      </c>
      <c r="E121" s="7">
        <v>10880</v>
      </c>
    </row>
    <row r="122" spans="2:5" ht="15.75" x14ac:dyDescent="0.25">
      <c r="B122" s="4" t="s">
        <v>62</v>
      </c>
      <c r="C122" s="6">
        <v>1048267541</v>
      </c>
      <c r="D122" s="6" t="s">
        <v>60</v>
      </c>
      <c r="E122" s="7">
        <v>2026</v>
      </c>
    </row>
    <row r="123" spans="2:5" ht="15.75" x14ac:dyDescent="0.25">
      <c r="B123" s="4" t="s">
        <v>49</v>
      </c>
      <c r="C123" s="6">
        <v>62738413</v>
      </c>
      <c r="D123" s="6" t="s">
        <v>63</v>
      </c>
      <c r="E123" s="7">
        <v>4605</v>
      </c>
    </row>
    <row r="124" spans="2:5" ht="15.75" x14ac:dyDescent="0.25">
      <c r="B124" s="4" t="s">
        <v>49</v>
      </c>
      <c r="C124" s="6">
        <v>62475263</v>
      </c>
      <c r="D124" s="6" t="s">
        <v>39</v>
      </c>
      <c r="E124" s="7">
        <v>3090</v>
      </c>
    </row>
    <row r="125" spans="2:5" ht="15.75" x14ac:dyDescent="0.25">
      <c r="B125" s="4" t="s">
        <v>49</v>
      </c>
      <c r="C125" s="6">
        <v>62474002</v>
      </c>
      <c r="D125" s="6" t="s">
        <v>50</v>
      </c>
      <c r="E125" s="7">
        <v>1745</v>
      </c>
    </row>
    <row r="126" spans="2:5" ht="15.75" x14ac:dyDescent="0.25">
      <c r="B126" s="4" t="s">
        <v>19</v>
      </c>
      <c r="C126" s="6">
        <v>6222</v>
      </c>
      <c r="D126" s="6" t="s">
        <v>50</v>
      </c>
      <c r="E126" s="7">
        <v>18490</v>
      </c>
    </row>
    <row r="127" spans="2:5" ht="15.75" x14ac:dyDescent="0.25">
      <c r="B127" s="4" t="s">
        <v>49</v>
      </c>
      <c r="C127" s="6">
        <v>62741538</v>
      </c>
      <c r="D127" s="6" t="s">
        <v>9</v>
      </c>
      <c r="E127" s="7">
        <v>4605</v>
      </c>
    </row>
    <row r="128" spans="2:5" ht="15.75" x14ac:dyDescent="0.25">
      <c r="B128" s="4" t="s">
        <v>64</v>
      </c>
      <c r="C128" s="6">
        <v>13976</v>
      </c>
      <c r="D128" s="6" t="s">
        <v>9</v>
      </c>
      <c r="E128" s="7">
        <v>21500</v>
      </c>
    </row>
    <row r="129" spans="2:5" ht="15.75" x14ac:dyDescent="0.25">
      <c r="B129" s="4" t="s">
        <v>65</v>
      </c>
      <c r="C129" s="6">
        <v>504083</v>
      </c>
      <c r="D129" s="6" t="s">
        <v>9</v>
      </c>
      <c r="E129" s="7">
        <v>2580</v>
      </c>
    </row>
    <row r="130" spans="2:5" ht="15.75" x14ac:dyDescent="0.25">
      <c r="B130" s="4" t="s">
        <v>49</v>
      </c>
      <c r="C130" s="6">
        <v>62737877</v>
      </c>
      <c r="D130" s="6" t="s">
        <v>11</v>
      </c>
      <c r="E130" s="7">
        <v>4605</v>
      </c>
    </row>
    <row r="131" spans="2:5" ht="15.75" x14ac:dyDescent="0.25">
      <c r="B131" s="4" t="s">
        <v>49</v>
      </c>
      <c r="C131" s="6">
        <v>62739587</v>
      </c>
      <c r="D131" s="6" t="s">
        <v>20</v>
      </c>
      <c r="E131" s="7">
        <v>4605</v>
      </c>
    </row>
    <row r="132" spans="2:5" ht="15.75" x14ac:dyDescent="0.25">
      <c r="B132" s="4" t="s">
        <v>66</v>
      </c>
      <c r="C132" s="6">
        <v>5541</v>
      </c>
      <c r="D132" s="6" t="s">
        <v>15</v>
      </c>
      <c r="E132" s="7">
        <v>1500</v>
      </c>
    </row>
    <row r="133" spans="2:5" ht="15.75" x14ac:dyDescent="0.25">
      <c r="B133" s="4" t="s">
        <v>67</v>
      </c>
      <c r="C133" s="6">
        <v>533940</v>
      </c>
      <c r="D133" s="6" t="s">
        <v>68</v>
      </c>
      <c r="E133" s="7">
        <v>47340</v>
      </c>
    </row>
    <row r="134" spans="2:5" ht="15.75" x14ac:dyDescent="0.25">
      <c r="B134" s="4" t="s">
        <v>49</v>
      </c>
      <c r="C134" s="6">
        <v>62738040</v>
      </c>
      <c r="D134" s="6" t="s">
        <v>61</v>
      </c>
      <c r="E134" s="7">
        <v>4605</v>
      </c>
    </row>
    <row r="135" spans="2:5" ht="15.75" x14ac:dyDescent="0.25">
      <c r="B135" s="4" t="s">
        <v>49</v>
      </c>
      <c r="C135" s="6">
        <v>62738253</v>
      </c>
      <c r="D135" s="6" t="s">
        <v>60</v>
      </c>
      <c r="E135" s="7">
        <v>4605</v>
      </c>
    </row>
    <row r="136" spans="2:5" ht="15.75" x14ac:dyDescent="0.25">
      <c r="B136" s="4" t="s">
        <v>19</v>
      </c>
      <c r="C136" s="6">
        <v>420140</v>
      </c>
      <c r="D136" s="6" t="s">
        <v>50</v>
      </c>
      <c r="E136" s="7">
        <v>89984</v>
      </c>
    </row>
    <row r="137" spans="2:5" ht="15.75" x14ac:dyDescent="0.25">
      <c r="B137" s="4" t="s">
        <v>49</v>
      </c>
      <c r="C137" s="6">
        <v>63383404</v>
      </c>
      <c r="D137" s="6" t="s">
        <v>69</v>
      </c>
      <c r="E137" s="7">
        <v>8480</v>
      </c>
    </row>
    <row r="138" spans="2:5" ht="15.75" x14ac:dyDescent="0.25">
      <c r="B138" s="4" t="s">
        <v>62</v>
      </c>
      <c r="C138" s="6">
        <v>992147565</v>
      </c>
      <c r="D138" s="6" t="s">
        <v>15</v>
      </c>
      <c r="E138" s="7">
        <v>940</v>
      </c>
    </row>
    <row r="139" spans="2:5" ht="15.75" x14ac:dyDescent="0.25">
      <c r="B139" s="4" t="s">
        <v>49</v>
      </c>
      <c r="C139" s="6">
        <v>62741418</v>
      </c>
      <c r="D139" s="6" t="s">
        <v>15</v>
      </c>
      <c r="E139" s="7">
        <v>4890</v>
      </c>
    </row>
    <row r="140" spans="2:5" ht="15.75" x14ac:dyDescent="0.25">
      <c r="B140" s="4" t="s">
        <v>49</v>
      </c>
      <c r="C140" s="6">
        <v>62739757</v>
      </c>
      <c r="D140" s="6" t="s">
        <v>69</v>
      </c>
      <c r="E140" s="7">
        <v>4605</v>
      </c>
    </row>
    <row r="141" spans="2:5" ht="15.75" x14ac:dyDescent="0.25">
      <c r="B141" s="4" t="s">
        <v>19</v>
      </c>
      <c r="C141" s="6">
        <v>854156</v>
      </c>
      <c r="D141" s="6" t="s">
        <v>69</v>
      </c>
      <c r="E141" s="7">
        <v>41139</v>
      </c>
    </row>
    <row r="142" spans="2:5" ht="15.75" x14ac:dyDescent="0.25">
      <c r="B142" s="4" t="s">
        <v>49</v>
      </c>
      <c r="C142" s="6">
        <v>62738909</v>
      </c>
      <c r="D142" s="6" t="s">
        <v>24</v>
      </c>
      <c r="E142" s="7">
        <v>4890</v>
      </c>
    </row>
    <row r="143" spans="2:5" ht="15.75" x14ac:dyDescent="0.25">
      <c r="B143" s="4" t="s">
        <v>49</v>
      </c>
      <c r="C143" s="6">
        <v>62740322</v>
      </c>
      <c r="D143" s="6" t="s">
        <v>6</v>
      </c>
      <c r="E143" s="7">
        <v>3075</v>
      </c>
    </row>
    <row r="144" spans="2:5" ht="15.75" x14ac:dyDescent="0.25">
      <c r="B144" s="4" t="s">
        <v>49</v>
      </c>
      <c r="C144" s="6">
        <v>62741266</v>
      </c>
      <c r="D144" s="6" t="s">
        <v>59</v>
      </c>
      <c r="E144" s="7">
        <v>2934</v>
      </c>
    </row>
    <row r="145" spans="2:5" ht="15.75" x14ac:dyDescent="0.25">
      <c r="B145" s="4" t="s">
        <v>70</v>
      </c>
      <c r="C145" s="6">
        <v>10834792</v>
      </c>
      <c r="D145" s="6" t="s">
        <v>6</v>
      </c>
      <c r="E145" s="7">
        <v>35280</v>
      </c>
    </row>
    <row r="146" spans="2:5" ht="15.75" x14ac:dyDescent="0.25">
      <c r="B146" s="4" t="s">
        <v>71</v>
      </c>
      <c r="C146" s="6">
        <v>964075</v>
      </c>
      <c r="D146" s="6" t="s">
        <v>11</v>
      </c>
      <c r="E146" s="7">
        <v>6690</v>
      </c>
    </row>
    <row r="147" spans="2:5" ht="15.75" x14ac:dyDescent="0.25">
      <c r="B147" s="4" t="s">
        <v>71</v>
      </c>
      <c r="C147" s="6">
        <v>964076</v>
      </c>
      <c r="D147" s="6" t="s">
        <v>11</v>
      </c>
      <c r="E147" s="7">
        <v>1700</v>
      </c>
    </row>
    <row r="148" spans="2:5" ht="15.75" x14ac:dyDescent="0.25">
      <c r="B148" s="4" t="s">
        <v>67</v>
      </c>
      <c r="C148" s="6">
        <v>134838</v>
      </c>
      <c r="D148" s="6" t="s">
        <v>68</v>
      </c>
      <c r="E148" s="7">
        <v>43040</v>
      </c>
    </row>
    <row r="149" spans="2:5" ht="15.75" x14ac:dyDescent="0.25">
      <c r="B149" s="50" t="s">
        <v>12</v>
      </c>
      <c r="C149" s="51"/>
      <c r="D149" s="52"/>
      <c r="E149" s="5">
        <f>SUM(E104:E148)</f>
        <v>541370</v>
      </c>
    </row>
  </sheetData>
  <mergeCells count="22">
    <mergeCell ref="B87:D87"/>
    <mergeCell ref="B21:D21"/>
    <mergeCell ref="B98:D98"/>
    <mergeCell ref="B149:D149"/>
    <mergeCell ref="B8:D8"/>
    <mergeCell ref="B9:D9"/>
    <mergeCell ref="B10:D10"/>
    <mergeCell ref="B11:D11"/>
    <mergeCell ref="B12:D12"/>
    <mergeCell ref="B13:D13"/>
    <mergeCell ref="B14:D14"/>
    <mergeCell ref="B15:D15"/>
    <mergeCell ref="B35:D35"/>
    <mergeCell ref="B46:D46"/>
    <mergeCell ref="B54:D54"/>
    <mergeCell ref="B64:D64"/>
    <mergeCell ref="B72:D72"/>
    <mergeCell ref="B16:D16"/>
    <mergeCell ref="B17:D17"/>
    <mergeCell ref="B18:D18"/>
    <mergeCell ref="B19:D19"/>
    <mergeCell ref="B20:D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8353-5DB4-4B25-9D36-8B06924AF0F4}">
  <dimension ref="B3:F198"/>
  <sheetViews>
    <sheetView workbookViewId="0">
      <selection sqref="A1:F199"/>
    </sheetView>
  </sheetViews>
  <sheetFormatPr baseColWidth="10" defaultRowHeight="15" x14ac:dyDescent="0.25"/>
  <cols>
    <col min="2" max="2" width="49.7109375" customWidth="1"/>
    <col min="4" max="4" width="12.42578125" customWidth="1"/>
    <col min="5" max="5" width="14.710937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806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129789</v>
      </c>
    </row>
    <row r="14" spans="2:5" ht="15.75" x14ac:dyDescent="0.25">
      <c r="B14" s="43" t="s">
        <v>78</v>
      </c>
      <c r="C14" s="44"/>
      <c r="D14" s="45"/>
      <c r="E14" s="9">
        <v>8580</v>
      </c>
    </row>
    <row r="15" spans="2:5" ht="15.75" x14ac:dyDescent="0.25">
      <c r="B15" s="53" t="s">
        <v>79</v>
      </c>
      <c r="C15" s="54"/>
      <c r="D15" s="55"/>
      <c r="E15" s="9">
        <v>19250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21294</v>
      </c>
    </row>
    <row r="18" spans="2:6" ht="15.75" x14ac:dyDescent="0.25">
      <c r="B18" s="53" t="s">
        <v>82</v>
      </c>
      <c r="C18" s="54"/>
      <c r="D18" s="55"/>
      <c r="E18" s="9">
        <v>446423</v>
      </c>
    </row>
    <row r="19" spans="2:6" ht="15.75" x14ac:dyDescent="0.25">
      <c r="B19" s="53" t="s">
        <v>223</v>
      </c>
      <c r="C19" s="54"/>
      <c r="D19" s="55"/>
      <c r="E19" s="9">
        <v>7500</v>
      </c>
    </row>
    <row r="20" spans="2:6" ht="15.75" x14ac:dyDescent="0.25">
      <c r="B20" s="43" t="s">
        <v>98</v>
      </c>
      <c r="C20" s="44"/>
      <c r="D20" s="45"/>
      <c r="E20" s="9">
        <v>260155</v>
      </c>
    </row>
    <row r="21" spans="2:6" ht="15.75" x14ac:dyDescent="0.25">
      <c r="B21" s="43" t="s">
        <v>215</v>
      </c>
      <c r="C21" s="44"/>
      <c r="D21" s="45"/>
      <c r="E21" s="9">
        <v>224635</v>
      </c>
    </row>
    <row r="22" spans="2:6" ht="15.75" x14ac:dyDescent="0.25">
      <c r="B22" s="53" t="s">
        <v>84</v>
      </c>
      <c r="C22" s="54"/>
      <c r="D22" s="55"/>
      <c r="E22" s="9">
        <v>1867516</v>
      </c>
    </row>
    <row r="23" spans="2:6" ht="15.75" x14ac:dyDescent="0.25">
      <c r="B23" s="50" t="s">
        <v>85</v>
      </c>
      <c r="C23" s="51"/>
      <c r="D23" s="52"/>
      <c r="E23" s="5">
        <f>SUM(E9:E22)</f>
        <v>2985142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807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194</v>
      </c>
      <c r="C33" s="6"/>
      <c r="D33" s="46">
        <v>45444</v>
      </c>
      <c r="E33" s="7">
        <v>16000</v>
      </c>
    </row>
    <row r="34" spans="2:5" ht="15.75" x14ac:dyDescent="0.25">
      <c r="B34" s="4" t="s">
        <v>194</v>
      </c>
      <c r="C34" s="6"/>
      <c r="D34" s="46">
        <v>45444</v>
      </c>
      <c r="E34" s="7">
        <v>10974</v>
      </c>
    </row>
    <row r="35" spans="2:5" ht="15.75" x14ac:dyDescent="0.25">
      <c r="B35" s="4" t="s">
        <v>301</v>
      </c>
      <c r="C35" s="6"/>
      <c r="D35" s="46">
        <v>45444</v>
      </c>
      <c r="E35" s="7">
        <v>32500</v>
      </c>
    </row>
    <row r="36" spans="2:5" ht="15.75" x14ac:dyDescent="0.25">
      <c r="B36" s="4" t="s">
        <v>194</v>
      </c>
      <c r="C36" s="6"/>
      <c r="D36" s="46">
        <v>45444</v>
      </c>
      <c r="E36" s="7">
        <v>20717</v>
      </c>
    </row>
    <row r="37" spans="2:5" ht="15.75" x14ac:dyDescent="0.25">
      <c r="B37" s="4" t="s">
        <v>194</v>
      </c>
      <c r="C37" s="6"/>
      <c r="D37" s="46">
        <v>45444</v>
      </c>
      <c r="E37" s="7">
        <v>17048</v>
      </c>
    </row>
    <row r="38" spans="2:5" ht="15.75" x14ac:dyDescent="0.25">
      <c r="B38" s="4" t="s">
        <v>100</v>
      </c>
      <c r="C38" s="6"/>
      <c r="D38" s="46">
        <v>45444</v>
      </c>
      <c r="E38" s="7">
        <v>32550</v>
      </c>
    </row>
    <row r="39" spans="2:5" ht="15.75" x14ac:dyDescent="0.25">
      <c r="B39" s="50" t="s">
        <v>12</v>
      </c>
      <c r="C39" s="51"/>
      <c r="D39" s="52"/>
      <c r="E39" s="5">
        <f>SUM(E33:E38)</f>
        <v>129789</v>
      </c>
    </row>
    <row r="42" spans="2:5" ht="15.75" x14ac:dyDescent="0.25">
      <c r="B42" s="1" t="s">
        <v>808</v>
      </c>
    </row>
    <row r="44" spans="2:5" ht="15.75" x14ac:dyDescent="0.25">
      <c r="B44" s="3" t="s">
        <v>1</v>
      </c>
      <c r="C44" s="3" t="s">
        <v>2</v>
      </c>
      <c r="D44" s="3" t="s">
        <v>3</v>
      </c>
      <c r="E44" s="3" t="s">
        <v>4</v>
      </c>
    </row>
    <row r="45" spans="2:5" ht="15.75" x14ac:dyDescent="0.25">
      <c r="B45" s="4" t="s">
        <v>21</v>
      </c>
      <c r="C45" s="6"/>
      <c r="D45" s="46">
        <v>45444</v>
      </c>
      <c r="E45" s="7">
        <v>8580</v>
      </c>
    </row>
    <row r="46" spans="2:5" ht="15.75" x14ac:dyDescent="0.25">
      <c r="B46" s="50" t="s">
        <v>12</v>
      </c>
      <c r="C46" s="51"/>
      <c r="D46" s="52"/>
      <c r="E46" s="5">
        <f>SUM(E45:E45)</f>
        <v>8580</v>
      </c>
    </row>
    <row r="49" spans="2:5" ht="15.75" x14ac:dyDescent="0.25">
      <c r="B49" s="1" t="s">
        <v>809</v>
      </c>
    </row>
    <row r="51" spans="2:5" ht="15.75" x14ac:dyDescent="0.25">
      <c r="B51" s="3" t="s">
        <v>1</v>
      </c>
      <c r="C51" s="3" t="s">
        <v>2</v>
      </c>
      <c r="D51" s="3" t="s">
        <v>3</v>
      </c>
      <c r="E51" s="3" t="s">
        <v>4</v>
      </c>
    </row>
    <row r="52" spans="2:5" ht="15.75" x14ac:dyDescent="0.25">
      <c r="B52" s="4" t="s">
        <v>817</v>
      </c>
      <c r="C52" s="6"/>
      <c r="D52" s="46">
        <v>45444</v>
      </c>
      <c r="E52" s="7">
        <v>1000</v>
      </c>
    </row>
    <row r="53" spans="2:5" ht="15.75" x14ac:dyDescent="0.25">
      <c r="B53" s="4" t="s">
        <v>817</v>
      </c>
      <c r="C53" s="6"/>
      <c r="D53" s="46">
        <v>45444</v>
      </c>
      <c r="E53" s="7">
        <v>500</v>
      </c>
    </row>
    <row r="54" spans="2:5" ht="15.75" x14ac:dyDescent="0.25">
      <c r="B54" s="4" t="s">
        <v>817</v>
      </c>
      <c r="C54" s="6"/>
      <c r="D54" s="46">
        <v>45444</v>
      </c>
      <c r="E54" s="7">
        <v>500</v>
      </c>
    </row>
    <row r="55" spans="2:5" ht="15.75" x14ac:dyDescent="0.25">
      <c r="B55" s="4" t="s">
        <v>817</v>
      </c>
      <c r="C55" s="6"/>
      <c r="D55" s="46">
        <v>45444</v>
      </c>
      <c r="E55" s="7">
        <v>500</v>
      </c>
    </row>
    <row r="56" spans="2:5" ht="15.75" x14ac:dyDescent="0.25">
      <c r="B56" s="4" t="s">
        <v>817</v>
      </c>
      <c r="C56" s="6"/>
      <c r="D56" s="46">
        <v>45444</v>
      </c>
      <c r="E56" s="7">
        <v>1500</v>
      </c>
    </row>
    <row r="57" spans="2:5" ht="15.75" x14ac:dyDescent="0.25">
      <c r="B57" s="4" t="s">
        <v>817</v>
      </c>
      <c r="C57" s="6"/>
      <c r="D57" s="46">
        <v>45444</v>
      </c>
      <c r="E57" s="7">
        <v>2000</v>
      </c>
    </row>
    <row r="58" spans="2:5" ht="15.75" x14ac:dyDescent="0.25">
      <c r="B58" s="4" t="s">
        <v>817</v>
      </c>
      <c r="C58" s="6"/>
      <c r="D58" s="46">
        <v>45444</v>
      </c>
      <c r="E58" s="7">
        <v>1000</v>
      </c>
    </row>
    <row r="59" spans="2:5" ht="15.75" x14ac:dyDescent="0.25">
      <c r="B59" s="4" t="s">
        <v>818</v>
      </c>
      <c r="C59" s="6"/>
      <c r="D59" s="46">
        <v>45444</v>
      </c>
      <c r="E59" s="7">
        <v>2100</v>
      </c>
    </row>
    <row r="60" spans="2:5" ht="15.75" x14ac:dyDescent="0.25">
      <c r="B60" s="4" t="s">
        <v>818</v>
      </c>
      <c r="C60" s="6"/>
      <c r="D60" s="46">
        <v>45444</v>
      </c>
      <c r="E60" s="7">
        <v>2350</v>
      </c>
    </row>
    <row r="61" spans="2:5" ht="15.75" x14ac:dyDescent="0.25">
      <c r="B61" s="4" t="s">
        <v>818</v>
      </c>
      <c r="C61" s="6"/>
      <c r="D61" s="46">
        <v>45444</v>
      </c>
      <c r="E61" s="7">
        <v>1600</v>
      </c>
    </row>
    <row r="62" spans="2:5" ht="15.75" x14ac:dyDescent="0.25">
      <c r="B62" s="4" t="s">
        <v>818</v>
      </c>
      <c r="C62" s="6"/>
      <c r="D62" s="46">
        <v>45444</v>
      </c>
      <c r="E62" s="7">
        <v>2400</v>
      </c>
    </row>
    <row r="63" spans="2:5" ht="15.75" x14ac:dyDescent="0.25">
      <c r="B63" s="4" t="s">
        <v>757</v>
      </c>
      <c r="C63" s="6"/>
      <c r="D63" s="46">
        <v>45444</v>
      </c>
      <c r="E63" s="7">
        <v>2300</v>
      </c>
    </row>
    <row r="64" spans="2:5" ht="15.75" x14ac:dyDescent="0.25">
      <c r="B64" s="4" t="s">
        <v>817</v>
      </c>
      <c r="C64" s="6"/>
      <c r="D64" s="46">
        <v>45444</v>
      </c>
      <c r="E64" s="7">
        <v>1500</v>
      </c>
    </row>
    <row r="65" spans="2:5" ht="15.75" x14ac:dyDescent="0.25">
      <c r="B65" s="50" t="s">
        <v>12</v>
      </c>
      <c r="C65" s="51"/>
      <c r="D65" s="52"/>
      <c r="E65" s="5">
        <f>SUM(E52:E64)</f>
        <v>19250</v>
      </c>
    </row>
    <row r="68" spans="2:5" ht="15.75" x14ac:dyDescent="0.25">
      <c r="B68" s="1" t="s">
        <v>810</v>
      </c>
    </row>
    <row r="70" spans="2:5" ht="15.75" x14ac:dyDescent="0.25">
      <c r="B70" s="3" t="s">
        <v>1</v>
      </c>
      <c r="C70" s="3" t="s">
        <v>2</v>
      </c>
      <c r="D70" s="3" t="s">
        <v>3</v>
      </c>
      <c r="E70" s="3" t="s">
        <v>4</v>
      </c>
    </row>
    <row r="71" spans="2:5" ht="15.75" x14ac:dyDescent="0.25">
      <c r="B71" s="21"/>
      <c r="C71" s="22"/>
      <c r="D71" s="46">
        <v>45444</v>
      </c>
      <c r="E71" s="7">
        <v>0</v>
      </c>
    </row>
    <row r="72" spans="2:5" ht="15.75" x14ac:dyDescent="0.25">
      <c r="B72" s="50" t="s">
        <v>12</v>
      </c>
      <c r="C72" s="51"/>
      <c r="D72" s="52"/>
      <c r="E72" s="5">
        <f>SUM(E71:E71)</f>
        <v>0</v>
      </c>
    </row>
    <row r="75" spans="2:5" ht="15.75" x14ac:dyDescent="0.25">
      <c r="B75" s="1" t="s">
        <v>811</v>
      </c>
    </row>
    <row r="77" spans="2:5" ht="15.75" x14ac:dyDescent="0.25">
      <c r="B77" s="3" t="s">
        <v>1</v>
      </c>
      <c r="C77" s="3" t="s">
        <v>2</v>
      </c>
      <c r="D77" s="3" t="s">
        <v>3</v>
      </c>
      <c r="E77" s="3" t="s">
        <v>4</v>
      </c>
    </row>
    <row r="78" spans="2:5" ht="15.75" x14ac:dyDescent="0.25">
      <c r="B78" s="4" t="s">
        <v>19</v>
      </c>
      <c r="C78" s="6"/>
      <c r="D78" s="46">
        <v>45444</v>
      </c>
      <c r="E78" s="7">
        <v>21294</v>
      </c>
    </row>
    <row r="79" spans="2:5" ht="15.75" x14ac:dyDescent="0.25">
      <c r="B79" s="50" t="s">
        <v>12</v>
      </c>
      <c r="C79" s="51"/>
      <c r="D79" s="52"/>
      <c r="E79" s="5">
        <f>SUM(E78:E78)</f>
        <v>21294</v>
      </c>
    </row>
    <row r="82" spans="2:5" ht="15.75" x14ac:dyDescent="0.25">
      <c r="B82" s="1" t="s">
        <v>812</v>
      </c>
    </row>
    <row r="84" spans="2:5" ht="15.75" x14ac:dyDescent="0.25">
      <c r="B84" s="3" t="s">
        <v>1</v>
      </c>
      <c r="C84" s="3" t="s">
        <v>2</v>
      </c>
      <c r="D84" s="3" t="s">
        <v>3</v>
      </c>
      <c r="E84" s="3" t="s">
        <v>4</v>
      </c>
    </row>
    <row r="85" spans="2:5" ht="15.75" x14ac:dyDescent="0.25">
      <c r="B85" s="4" t="s">
        <v>516</v>
      </c>
      <c r="C85" s="6"/>
      <c r="D85" s="46">
        <v>45444</v>
      </c>
      <c r="E85" s="7">
        <v>23980</v>
      </c>
    </row>
    <row r="86" spans="2:5" ht="15.75" x14ac:dyDescent="0.25">
      <c r="B86" s="4" t="s">
        <v>516</v>
      </c>
      <c r="C86" s="6"/>
      <c r="D86" s="46">
        <v>45444</v>
      </c>
      <c r="E86" s="7">
        <v>9900</v>
      </c>
    </row>
    <row r="87" spans="2:5" ht="15.75" x14ac:dyDescent="0.25">
      <c r="B87" s="4" t="s">
        <v>819</v>
      </c>
      <c r="C87" s="6"/>
      <c r="D87" s="46">
        <v>45444</v>
      </c>
      <c r="E87" s="7">
        <v>18900</v>
      </c>
    </row>
    <row r="88" spans="2:5" ht="15.75" x14ac:dyDescent="0.25">
      <c r="B88" s="4" t="s">
        <v>38</v>
      </c>
      <c r="C88" s="6"/>
      <c r="D88" s="46">
        <v>45444</v>
      </c>
      <c r="E88" s="7">
        <v>67460</v>
      </c>
    </row>
    <row r="89" spans="2:5" ht="15.75" x14ac:dyDescent="0.25">
      <c r="B89" s="4" t="s">
        <v>38</v>
      </c>
      <c r="C89" s="6"/>
      <c r="D89" s="46">
        <v>45444</v>
      </c>
      <c r="E89" s="7">
        <v>46900</v>
      </c>
    </row>
    <row r="90" spans="2:5" ht="15.75" x14ac:dyDescent="0.25">
      <c r="B90" s="4" t="s">
        <v>36</v>
      </c>
      <c r="C90" s="6"/>
      <c r="D90" s="46">
        <v>45444</v>
      </c>
      <c r="E90" s="7">
        <v>25893</v>
      </c>
    </row>
    <row r="91" spans="2:5" ht="15.75" x14ac:dyDescent="0.25">
      <c r="B91" s="4" t="s">
        <v>820</v>
      </c>
      <c r="C91" s="6"/>
      <c r="D91" s="46">
        <v>45444</v>
      </c>
      <c r="E91" s="7">
        <v>54980</v>
      </c>
    </row>
    <row r="92" spans="2:5" ht="15.75" x14ac:dyDescent="0.25">
      <c r="B92" s="4" t="s">
        <v>19</v>
      </c>
      <c r="C92" s="6"/>
      <c r="D92" s="46">
        <v>45444</v>
      </c>
      <c r="E92" s="7">
        <v>64950</v>
      </c>
    </row>
    <row r="93" spans="2:5" ht="15.75" x14ac:dyDescent="0.25">
      <c r="B93" s="4" t="s">
        <v>19</v>
      </c>
      <c r="C93" s="6"/>
      <c r="D93" s="46">
        <v>45444</v>
      </c>
      <c r="E93" s="7">
        <v>44990</v>
      </c>
    </row>
    <row r="94" spans="2:5" ht="15.75" x14ac:dyDescent="0.25">
      <c r="B94" s="4" t="s">
        <v>40</v>
      </c>
      <c r="C94" s="6"/>
      <c r="D94" s="46">
        <v>45444</v>
      </c>
      <c r="E94" s="7">
        <v>51490</v>
      </c>
    </row>
    <row r="95" spans="2:5" ht="15.75" x14ac:dyDescent="0.25">
      <c r="B95" s="4" t="s">
        <v>131</v>
      </c>
      <c r="C95" s="6"/>
      <c r="D95" s="46">
        <v>45444</v>
      </c>
      <c r="E95" s="7">
        <v>19990</v>
      </c>
    </row>
    <row r="96" spans="2:5" ht="15.75" x14ac:dyDescent="0.25">
      <c r="B96" s="4" t="s">
        <v>40</v>
      </c>
      <c r="C96" s="6"/>
      <c r="D96" s="46">
        <v>45444</v>
      </c>
      <c r="E96" s="7">
        <v>16990</v>
      </c>
    </row>
    <row r="97" spans="2:5" ht="15.75" x14ac:dyDescent="0.25">
      <c r="B97" s="50" t="s">
        <v>12</v>
      </c>
      <c r="C97" s="51"/>
      <c r="D97" s="52"/>
      <c r="E97" s="5">
        <f>SUM(E85:E96)</f>
        <v>446423</v>
      </c>
    </row>
    <row r="100" spans="2:5" ht="15.75" x14ac:dyDescent="0.25">
      <c r="B100" s="1" t="s">
        <v>813</v>
      </c>
    </row>
    <row r="102" spans="2:5" ht="15.75" x14ac:dyDescent="0.25">
      <c r="B102" s="3" t="s">
        <v>1</v>
      </c>
      <c r="C102" s="3" t="s">
        <v>2</v>
      </c>
      <c r="D102" s="3" t="s">
        <v>3</v>
      </c>
      <c r="E102" s="3" t="s">
        <v>4</v>
      </c>
    </row>
    <row r="103" spans="2:5" ht="15.75" x14ac:dyDescent="0.25">
      <c r="B103" s="21" t="s">
        <v>821</v>
      </c>
      <c r="C103" s="22"/>
      <c r="D103" s="46">
        <v>45444</v>
      </c>
      <c r="E103" s="7">
        <v>7500</v>
      </c>
    </row>
    <row r="104" spans="2:5" ht="15.75" x14ac:dyDescent="0.25">
      <c r="B104" s="50" t="s">
        <v>12</v>
      </c>
      <c r="C104" s="51"/>
      <c r="D104" s="52"/>
      <c r="E104" s="5">
        <f>SUM(E103:E103)</f>
        <v>7500</v>
      </c>
    </row>
    <row r="107" spans="2:5" ht="15.75" x14ac:dyDescent="0.25">
      <c r="B107" s="1" t="s">
        <v>814</v>
      </c>
    </row>
    <row r="109" spans="2:5" ht="15.75" x14ac:dyDescent="0.25">
      <c r="B109" s="3" t="s">
        <v>1</v>
      </c>
      <c r="C109" s="3" t="s">
        <v>2</v>
      </c>
      <c r="D109" s="3" t="s">
        <v>3</v>
      </c>
      <c r="E109" s="3" t="s">
        <v>4</v>
      </c>
    </row>
    <row r="110" spans="2:5" ht="15.75" x14ac:dyDescent="0.25">
      <c r="B110" s="21" t="s">
        <v>775</v>
      </c>
      <c r="C110" s="22"/>
      <c r="D110" s="46">
        <v>45444</v>
      </c>
      <c r="E110" s="33">
        <v>10000</v>
      </c>
    </row>
    <row r="111" spans="2:5" ht="15.75" x14ac:dyDescent="0.25">
      <c r="B111" s="21" t="s">
        <v>338</v>
      </c>
      <c r="C111" s="22"/>
      <c r="D111" s="46">
        <v>45444</v>
      </c>
      <c r="E111" s="7">
        <v>39296</v>
      </c>
    </row>
    <row r="112" spans="2:5" ht="15.75" x14ac:dyDescent="0.25">
      <c r="B112" s="21" t="s">
        <v>140</v>
      </c>
      <c r="C112" s="22"/>
      <c r="D112" s="46">
        <v>45444</v>
      </c>
      <c r="E112" s="7">
        <v>14890</v>
      </c>
    </row>
    <row r="113" spans="2:5" ht="15.75" x14ac:dyDescent="0.25">
      <c r="B113" s="21" t="s">
        <v>338</v>
      </c>
      <c r="C113" s="22"/>
      <c r="D113" s="46">
        <v>45444</v>
      </c>
      <c r="E113" s="7">
        <v>20000</v>
      </c>
    </row>
    <row r="114" spans="2:5" ht="15.75" x14ac:dyDescent="0.25">
      <c r="B114" s="21" t="s">
        <v>777</v>
      </c>
      <c r="C114" s="22"/>
      <c r="D114" s="46">
        <v>45444</v>
      </c>
      <c r="E114" s="7">
        <v>103030</v>
      </c>
    </row>
    <row r="115" spans="2:5" ht="15.75" x14ac:dyDescent="0.25">
      <c r="B115" s="21" t="s">
        <v>250</v>
      </c>
      <c r="C115" s="22"/>
      <c r="D115" s="46">
        <v>45444</v>
      </c>
      <c r="E115" s="7">
        <v>4999</v>
      </c>
    </row>
    <row r="116" spans="2:5" ht="15.75" x14ac:dyDescent="0.25">
      <c r="B116" s="21" t="s">
        <v>822</v>
      </c>
      <c r="C116" s="22"/>
      <c r="D116" s="46">
        <v>45444</v>
      </c>
      <c r="E116" s="7">
        <v>8970</v>
      </c>
    </row>
    <row r="117" spans="2:5" ht="15.75" x14ac:dyDescent="0.25">
      <c r="B117" s="21" t="s">
        <v>704</v>
      </c>
      <c r="C117" s="22"/>
      <c r="D117" s="46">
        <v>45444</v>
      </c>
      <c r="E117" s="7">
        <v>2600</v>
      </c>
    </row>
    <row r="118" spans="2:5" ht="15.75" x14ac:dyDescent="0.25">
      <c r="B118" s="21" t="s">
        <v>777</v>
      </c>
      <c r="C118" s="22"/>
      <c r="D118" s="46">
        <v>45444</v>
      </c>
      <c r="E118" s="7">
        <v>55380</v>
      </c>
    </row>
    <row r="119" spans="2:5" ht="15.75" x14ac:dyDescent="0.25">
      <c r="B119" s="21" t="s">
        <v>28</v>
      </c>
      <c r="C119" s="22"/>
      <c r="D119" s="46">
        <v>45444</v>
      </c>
      <c r="E119" s="7">
        <v>990</v>
      </c>
    </row>
    <row r="120" spans="2:5" ht="15.75" x14ac:dyDescent="0.25">
      <c r="B120" s="50" t="s">
        <v>12</v>
      </c>
      <c r="C120" s="51"/>
      <c r="D120" s="52"/>
      <c r="E120" s="5">
        <f>SUM(E110:E119)</f>
        <v>260155</v>
      </c>
    </row>
    <row r="123" spans="2:5" ht="15.75" x14ac:dyDescent="0.25">
      <c r="B123" s="1" t="s">
        <v>815</v>
      </c>
    </row>
    <row r="125" spans="2:5" ht="15.75" x14ac:dyDescent="0.25">
      <c r="B125" s="3" t="s">
        <v>1</v>
      </c>
      <c r="C125" s="3" t="s">
        <v>2</v>
      </c>
      <c r="D125" s="3" t="s">
        <v>3</v>
      </c>
      <c r="E125" s="3" t="s">
        <v>4</v>
      </c>
    </row>
    <row r="126" spans="2:5" ht="15.75" x14ac:dyDescent="0.25">
      <c r="B126" s="21" t="s">
        <v>823</v>
      </c>
      <c r="C126" s="22"/>
      <c r="D126" s="46">
        <v>45444</v>
      </c>
      <c r="E126" s="7">
        <v>19980</v>
      </c>
    </row>
    <row r="127" spans="2:5" ht="15.75" x14ac:dyDescent="0.25">
      <c r="B127" s="21" t="s">
        <v>823</v>
      </c>
      <c r="C127" s="22"/>
      <c r="D127" s="46">
        <v>45444</v>
      </c>
      <c r="E127" s="7">
        <v>42570</v>
      </c>
    </row>
    <row r="128" spans="2:5" ht="15.75" x14ac:dyDescent="0.25">
      <c r="B128" s="21" t="s">
        <v>5</v>
      </c>
      <c r="C128" s="22"/>
      <c r="D128" s="46">
        <v>45444</v>
      </c>
      <c r="E128" s="7">
        <v>17105</v>
      </c>
    </row>
    <row r="129" spans="2:5" ht="15.75" x14ac:dyDescent="0.25">
      <c r="B129" s="21" t="s">
        <v>824</v>
      </c>
      <c r="C129" s="22"/>
      <c r="D129" s="46">
        <v>45444</v>
      </c>
      <c r="E129" s="7">
        <v>144980</v>
      </c>
    </row>
    <row r="130" spans="2:5" ht="15.75" x14ac:dyDescent="0.25">
      <c r="B130" s="50" t="s">
        <v>12</v>
      </c>
      <c r="C130" s="51"/>
      <c r="D130" s="52"/>
      <c r="E130" s="5">
        <f>SUM(E126:E129)</f>
        <v>224635</v>
      </c>
    </row>
    <row r="133" spans="2:5" ht="15.75" x14ac:dyDescent="0.25">
      <c r="B133" s="1" t="s">
        <v>816</v>
      </c>
    </row>
    <row r="135" spans="2:5" ht="15.75" x14ac:dyDescent="0.25">
      <c r="B135" s="3" t="s">
        <v>1</v>
      </c>
      <c r="C135" s="3" t="s">
        <v>2</v>
      </c>
      <c r="D135" s="3" t="s">
        <v>3</v>
      </c>
      <c r="E135" s="3" t="s">
        <v>4</v>
      </c>
    </row>
    <row r="136" spans="2:5" ht="15.75" x14ac:dyDescent="0.25">
      <c r="B136" s="4" t="s">
        <v>825</v>
      </c>
      <c r="C136" s="6"/>
      <c r="D136" s="46">
        <v>45444</v>
      </c>
      <c r="E136" s="7">
        <v>1500</v>
      </c>
    </row>
    <row r="137" spans="2:5" ht="15.75" x14ac:dyDescent="0.25">
      <c r="B137" s="4" t="s">
        <v>49</v>
      </c>
      <c r="C137" s="6"/>
      <c r="D137" s="46">
        <v>45444</v>
      </c>
      <c r="E137" s="7">
        <v>3290</v>
      </c>
    </row>
    <row r="138" spans="2:5" ht="15.75" x14ac:dyDescent="0.25">
      <c r="B138" s="4" t="s">
        <v>722</v>
      </c>
      <c r="C138" s="6"/>
      <c r="D138" s="46">
        <v>45444</v>
      </c>
      <c r="E138" s="7">
        <v>17990</v>
      </c>
    </row>
    <row r="139" spans="2:5" ht="15.75" x14ac:dyDescent="0.25">
      <c r="B139" s="4" t="s">
        <v>826</v>
      </c>
      <c r="C139" s="6"/>
      <c r="D139" s="46">
        <v>45444</v>
      </c>
      <c r="E139" s="7">
        <v>59840</v>
      </c>
    </row>
    <row r="140" spans="2:5" ht="15.75" x14ac:dyDescent="0.25">
      <c r="B140" s="4" t="s">
        <v>394</v>
      </c>
      <c r="C140" s="6"/>
      <c r="D140" s="46">
        <v>45444</v>
      </c>
      <c r="E140" s="7">
        <v>8508</v>
      </c>
    </row>
    <row r="141" spans="2:5" ht="15.75" x14ac:dyDescent="0.25">
      <c r="B141" s="4" t="s">
        <v>827</v>
      </c>
      <c r="C141" s="6"/>
      <c r="D141" s="46">
        <v>45444</v>
      </c>
      <c r="E141" s="7">
        <v>2190</v>
      </c>
    </row>
    <row r="142" spans="2:5" ht="15.75" x14ac:dyDescent="0.25">
      <c r="B142" s="4" t="s">
        <v>716</v>
      </c>
      <c r="C142" s="6"/>
      <c r="D142" s="46">
        <v>45444</v>
      </c>
      <c r="E142" s="7">
        <v>1800</v>
      </c>
    </row>
    <row r="143" spans="2:5" ht="15.75" x14ac:dyDescent="0.25">
      <c r="B143" s="4" t="s">
        <v>716</v>
      </c>
      <c r="C143" s="6"/>
      <c r="D143" s="46">
        <v>45444</v>
      </c>
      <c r="E143" s="7">
        <v>8660</v>
      </c>
    </row>
    <row r="144" spans="2:5" ht="15.75" x14ac:dyDescent="0.25">
      <c r="B144" s="4" t="s">
        <v>828</v>
      </c>
      <c r="C144" s="6"/>
      <c r="D144" s="46">
        <v>45444</v>
      </c>
      <c r="E144" s="7">
        <v>4770</v>
      </c>
    </row>
    <row r="145" spans="2:5" ht="15.75" x14ac:dyDescent="0.25">
      <c r="B145" s="4" t="s">
        <v>394</v>
      </c>
      <c r="C145" s="6"/>
      <c r="D145" s="46">
        <v>45444</v>
      </c>
      <c r="E145" s="7">
        <v>1320</v>
      </c>
    </row>
    <row r="146" spans="2:5" ht="15.75" x14ac:dyDescent="0.25">
      <c r="B146" s="4" t="s">
        <v>271</v>
      </c>
      <c r="C146" s="6"/>
      <c r="D146" s="46">
        <v>45444</v>
      </c>
      <c r="E146" s="7">
        <v>49086</v>
      </c>
    </row>
    <row r="147" spans="2:5" ht="15.75" x14ac:dyDescent="0.25">
      <c r="B147" s="4" t="s">
        <v>394</v>
      </c>
      <c r="C147" s="6"/>
      <c r="D147" s="46">
        <v>45444</v>
      </c>
      <c r="E147" s="7">
        <v>22264</v>
      </c>
    </row>
    <row r="148" spans="2:5" ht="15.75" x14ac:dyDescent="0.25">
      <c r="B148" s="4" t="s">
        <v>394</v>
      </c>
      <c r="C148" s="6"/>
      <c r="D148" s="46">
        <v>45444</v>
      </c>
      <c r="E148" s="7">
        <v>16000</v>
      </c>
    </row>
    <row r="149" spans="2:5" ht="15.75" x14ac:dyDescent="0.25">
      <c r="B149" s="4" t="s">
        <v>716</v>
      </c>
      <c r="C149" s="6"/>
      <c r="D149" s="46">
        <v>45444</v>
      </c>
      <c r="E149" s="7">
        <v>6850</v>
      </c>
    </row>
    <row r="150" spans="2:5" ht="15.75" x14ac:dyDescent="0.25">
      <c r="B150" s="4" t="s">
        <v>722</v>
      </c>
      <c r="C150" s="6"/>
      <c r="D150" s="46">
        <v>45444</v>
      </c>
      <c r="E150" s="7">
        <v>17990</v>
      </c>
    </row>
    <row r="151" spans="2:5" ht="15.75" x14ac:dyDescent="0.25">
      <c r="B151" s="4" t="s">
        <v>722</v>
      </c>
      <c r="C151" s="6"/>
      <c r="D151" s="46">
        <v>45444</v>
      </c>
      <c r="E151" s="7">
        <v>17990</v>
      </c>
    </row>
    <row r="152" spans="2:5" ht="15.75" x14ac:dyDescent="0.25">
      <c r="B152" s="4" t="s">
        <v>829</v>
      </c>
      <c r="C152" s="6"/>
      <c r="D152" s="46">
        <v>45444</v>
      </c>
      <c r="E152" s="7">
        <v>26320</v>
      </c>
    </row>
    <row r="153" spans="2:5" ht="15.75" x14ac:dyDescent="0.25">
      <c r="B153" s="4" t="s">
        <v>380</v>
      </c>
      <c r="C153" s="6"/>
      <c r="D153" s="46">
        <v>45444</v>
      </c>
      <c r="E153" s="7">
        <v>10724</v>
      </c>
    </row>
    <row r="154" spans="2:5" ht="15.75" x14ac:dyDescent="0.25">
      <c r="B154" s="4" t="s">
        <v>827</v>
      </c>
      <c r="C154" s="6"/>
      <c r="D154" s="46">
        <v>45444</v>
      </c>
      <c r="E154" s="7">
        <v>6770</v>
      </c>
    </row>
    <row r="155" spans="2:5" ht="15.75" x14ac:dyDescent="0.25">
      <c r="B155" s="4" t="s">
        <v>280</v>
      </c>
      <c r="C155" s="6"/>
      <c r="D155" s="46">
        <v>45444</v>
      </c>
      <c r="E155" s="7">
        <v>136386</v>
      </c>
    </row>
    <row r="156" spans="2:5" ht="15.75" x14ac:dyDescent="0.25">
      <c r="B156" s="4" t="s">
        <v>830</v>
      </c>
      <c r="C156" s="6"/>
      <c r="D156" s="46">
        <v>45444</v>
      </c>
      <c r="E156" s="7">
        <v>1300</v>
      </c>
    </row>
    <row r="157" spans="2:5" ht="15.75" x14ac:dyDescent="0.25">
      <c r="B157" s="4" t="s">
        <v>394</v>
      </c>
      <c r="C157" s="6"/>
      <c r="D157" s="46">
        <v>45444</v>
      </c>
      <c r="E157" s="7">
        <v>6380</v>
      </c>
    </row>
    <row r="158" spans="2:5" ht="15.75" x14ac:dyDescent="0.25">
      <c r="B158" s="4" t="s">
        <v>53</v>
      </c>
      <c r="C158" s="6"/>
      <c r="D158" s="46">
        <v>45444</v>
      </c>
      <c r="E158" s="7">
        <v>5400</v>
      </c>
    </row>
    <row r="159" spans="2:5" ht="15.75" x14ac:dyDescent="0.25">
      <c r="B159" s="4" t="s">
        <v>716</v>
      </c>
      <c r="C159" s="6"/>
      <c r="D159" s="46">
        <v>45444</v>
      </c>
      <c r="E159" s="7">
        <v>4820</v>
      </c>
    </row>
    <row r="160" spans="2:5" ht="15.75" x14ac:dyDescent="0.25">
      <c r="B160" s="4" t="s">
        <v>716</v>
      </c>
      <c r="C160" s="6"/>
      <c r="D160" s="46">
        <v>45444</v>
      </c>
      <c r="E160" s="7">
        <v>2080</v>
      </c>
    </row>
    <row r="161" spans="2:5" ht="15.75" x14ac:dyDescent="0.25">
      <c r="B161" s="4" t="s">
        <v>831</v>
      </c>
      <c r="C161" s="6"/>
      <c r="D161" s="46">
        <v>45444</v>
      </c>
      <c r="E161" s="7">
        <v>6500</v>
      </c>
    </row>
    <row r="162" spans="2:5" ht="15.75" x14ac:dyDescent="0.25">
      <c r="B162" s="4" t="s">
        <v>831</v>
      </c>
      <c r="C162" s="6"/>
      <c r="D162" s="46">
        <v>45444</v>
      </c>
      <c r="E162" s="7">
        <v>10000</v>
      </c>
    </row>
    <row r="163" spans="2:5" ht="15.75" x14ac:dyDescent="0.25">
      <c r="B163" s="4" t="s">
        <v>832</v>
      </c>
      <c r="C163" s="6"/>
      <c r="D163" s="46">
        <v>45444</v>
      </c>
      <c r="E163" s="7">
        <v>3980</v>
      </c>
    </row>
    <row r="164" spans="2:5" ht="15.75" x14ac:dyDescent="0.25">
      <c r="B164" s="4" t="s">
        <v>445</v>
      </c>
      <c r="C164" s="6"/>
      <c r="D164" s="46">
        <v>45444</v>
      </c>
      <c r="E164" s="7">
        <v>4530</v>
      </c>
    </row>
    <row r="165" spans="2:5" ht="15.75" x14ac:dyDescent="0.25">
      <c r="B165" s="4" t="s">
        <v>170</v>
      </c>
      <c r="C165" s="6"/>
      <c r="D165" s="46">
        <v>45444</v>
      </c>
      <c r="E165" s="7">
        <v>15550</v>
      </c>
    </row>
    <row r="166" spans="2:5" ht="15.75" x14ac:dyDescent="0.25">
      <c r="B166" s="4" t="s">
        <v>19</v>
      </c>
      <c r="C166" s="6"/>
      <c r="D166" s="46">
        <v>45444</v>
      </c>
      <c r="E166" s="7">
        <v>29990</v>
      </c>
    </row>
    <row r="167" spans="2:5" ht="15.75" x14ac:dyDescent="0.25">
      <c r="B167" s="4" t="s">
        <v>169</v>
      </c>
      <c r="C167" s="6"/>
      <c r="D167" s="46">
        <v>45444</v>
      </c>
      <c r="E167" s="7">
        <v>10000</v>
      </c>
    </row>
    <row r="168" spans="2:5" ht="15.75" x14ac:dyDescent="0.25">
      <c r="B168" s="4" t="s">
        <v>170</v>
      </c>
      <c r="C168" s="6"/>
      <c r="D168" s="46">
        <v>45444</v>
      </c>
      <c r="E168" s="7">
        <v>3770</v>
      </c>
    </row>
    <row r="169" spans="2:5" ht="15.75" x14ac:dyDescent="0.25">
      <c r="B169" s="4" t="s">
        <v>832</v>
      </c>
      <c r="C169" s="6"/>
      <c r="D169" s="46">
        <v>45444</v>
      </c>
      <c r="E169" s="7">
        <v>8360</v>
      </c>
    </row>
    <row r="170" spans="2:5" ht="15.75" x14ac:dyDescent="0.25">
      <c r="B170" s="4" t="s">
        <v>716</v>
      </c>
      <c r="C170" s="6"/>
      <c r="D170" s="46">
        <v>45444</v>
      </c>
      <c r="E170" s="7">
        <v>5120</v>
      </c>
    </row>
    <row r="171" spans="2:5" ht="15.75" x14ac:dyDescent="0.25">
      <c r="B171" s="4" t="s">
        <v>716</v>
      </c>
      <c r="C171" s="6"/>
      <c r="D171" s="46">
        <v>45444</v>
      </c>
      <c r="E171" s="7">
        <v>6650</v>
      </c>
    </row>
    <row r="172" spans="2:5" ht="15.75" x14ac:dyDescent="0.25">
      <c r="B172" s="4" t="s">
        <v>170</v>
      </c>
      <c r="C172" s="6"/>
      <c r="D172" s="46">
        <v>45444</v>
      </c>
      <c r="E172" s="7">
        <v>10780</v>
      </c>
    </row>
    <row r="173" spans="2:5" ht="15.75" x14ac:dyDescent="0.25">
      <c r="B173" s="4" t="s">
        <v>445</v>
      </c>
      <c r="C173" s="6"/>
      <c r="D173" s="46">
        <v>45444</v>
      </c>
      <c r="E173" s="7">
        <v>4500</v>
      </c>
    </row>
    <row r="174" spans="2:5" ht="15.75" x14ac:dyDescent="0.25">
      <c r="B174" s="4" t="s">
        <v>833</v>
      </c>
      <c r="C174" s="6"/>
      <c r="D174" s="46">
        <v>45444</v>
      </c>
      <c r="E174" s="7">
        <v>3361</v>
      </c>
    </row>
    <row r="175" spans="2:5" ht="15.75" x14ac:dyDescent="0.25">
      <c r="B175" s="4" t="s">
        <v>19</v>
      </c>
      <c r="C175" s="6"/>
      <c r="D175" s="46">
        <v>45444</v>
      </c>
      <c r="E175" s="7">
        <v>9426</v>
      </c>
    </row>
    <row r="176" spans="2:5" ht="15.75" x14ac:dyDescent="0.25">
      <c r="B176" s="4" t="s">
        <v>19</v>
      </c>
      <c r="C176" s="6"/>
      <c r="D176" s="46">
        <v>45444</v>
      </c>
      <c r="E176" s="7">
        <v>5838</v>
      </c>
    </row>
    <row r="177" spans="2:5" ht="15.75" x14ac:dyDescent="0.25">
      <c r="B177" s="4" t="s">
        <v>19</v>
      </c>
      <c r="C177" s="6"/>
      <c r="D177" s="46">
        <v>45444</v>
      </c>
      <c r="E177" s="7">
        <v>23393</v>
      </c>
    </row>
    <row r="178" spans="2:5" ht="15.75" x14ac:dyDescent="0.25">
      <c r="B178" s="4" t="s">
        <v>19</v>
      </c>
      <c r="C178" s="6"/>
      <c r="D178" s="46">
        <v>45444</v>
      </c>
      <c r="E178" s="7">
        <v>6779</v>
      </c>
    </row>
    <row r="179" spans="2:5" ht="15.75" x14ac:dyDescent="0.25">
      <c r="B179" s="4" t="s">
        <v>441</v>
      </c>
      <c r="C179" s="6"/>
      <c r="D179" s="46">
        <v>45444</v>
      </c>
      <c r="E179" s="7">
        <v>55380</v>
      </c>
    </row>
    <row r="180" spans="2:5" ht="15.75" x14ac:dyDescent="0.25">
      <c r="B180" s="4" t="s">
        <v>62</v>
      </c>
      <c r="C180" s="6"/>
      <c r="D180" s="46">
        <v>45444</v>
      </c>
      <c r="E180" s="7">
        <v>8213</v>
      </c>
    </row>
    <row r="181" spans="2:5" ht="15.75" x14ac:dyDescent="0.25">
      <c r="B181" s="4" t="s">
        <v>62</v>
      </c>
      <c r="C181" s="6"/>
      <c r="D181" s="46">
        <v>45444</v>
      </c>
      <c r="E181" s="7">
        <v>2067</v>
      </c>
    </row>
    <row r="182" spans="2:5" ht="15.75" x14ac:dyDescent="0.25">
      <c r="B182" s="4" t="s">
        <v>19</v>
      </c>
      <c r="C182" s="6"/>
      <c r="D182" s="46">
        <v>45444</v>
      </c>
      <c r="E182" s="7">
        <v>59243</v>
      </c>
    </row>
    <row r="183" spans="2:5" ht="15.75" x14ac:dyDescent="0.25">
      <c r="B183" s="4" t="s">
        <v>62</v>
      </c>
      <c r="C183" s="6"/>
      <c r="D183" s="46">
        <v>45444</v>
      </c>
      <c r="E183" s="7">
        <v>1659</v>
      </c>
    </row>
    <row r="184" spans="2:5" ht="15.75" x14ac:dyDescent="0.25">
      <c r="B184" s="4" t="s">
        <v>19</v>
      </c>
      <c r="C184" s="6"/>
      <c r="D184" s="46">
        <v>45444</v>
      </c>
      <c r="E184" s="7">
        <v>75449</v>
      </c>
    </row>
    <row r="185" spans="2:5" ht="15.75" x14ac:dyDescent="0.25">
      <c r="B185" s="4" t="s">
        <v>19</v>
      </c>
      <c r="C185" s="6"/>
      <c r="D185" s="46">
        <v>45444</v>
      </c>
      <c r="E185" s="7">
        <v>80055</v>
      </c>
    </row>
    <row r="186" spans="2:5" ht="15.75" x14ac:dyDescent="0.25">
      <c r="B186" s="4" t="s">
        <v>834</v>
      </c>
      <c r="C186" s="6"/>
      <c r="D186" s="46">
        <v>45444</v>
      </c>
      <c r="E186" s="7">
        <v>476200</v>
      </c>
    </row>
    <row r="187" spans="2:5" ht="15.75" x14ac:dyDescent="0.25">
      <c r="B187" s="4" t="s">
        <v>62</v>
      </c>
      <c r="C187" s="6"/>
      <c r="D187" s="46">
        <v>45444</v>
      </c>
      <c r="E187" s="7">
        <v>2690</v>
      </c>
    </row>
    <row r="188" spans="2:5" ht="15.75" x14ac:dyDescent="0.25">
      <c r="B188" s="4" t="s">
        <v>19</v>
      </c>
      <c r="C188" s="6"/>
      <c r="D188" s="46">
        <v>45444</v>
      </c>
      <c r="E188" s="7">
        <v>65984</v>
      </c>
    </row>
    <row r="189" spans="2:5" ht="15.75" x14ac:dyDescent="0.25">
      <c r="B189" s="4" t="s">
        <v>19</v>
      </c>
      <c r="C189" s="6"/>
      <c r="D189" s="46">
        <v>45444</v>
      </c>
      <c r="E189" s="7">
        <v>29990</v>
      </c>
    </row>
    <row r="190" spans="2:5" ht="15.75" x14ac:dyDescent="0.25">
      <c r="B190" s="4" t="s">
        <v>19</v>
      </c>
      <c r="C190" s="6"/>
      <c r="D190" s="46">
        <v>45444</v>
      </c>
      <c r="E190" s="7">
        <v>8270</v>
      </c>
    </row>
    <row r="191" spans="2:5" ht="15.75" x14ac:dyDescent="0.25">
      <c r="B191" s="4" t="s">
        <v>152</v>
      </c>
      <c r="C191" s="6"/>
      <c r="D191" s="46">
        <v>45444</v>
      </c>
      <c r="E191" s="7">
        <v>37779</v>
      </c>
    </row>
    <row r="192" spans="2:5" ht="15.75" x14ac:dyDescent="0.25">
      <c r="B192" s="4" t="s">
        <v>145</v>
      </c>
      <c r="C192" s="6"/>
      <c r="D192" s="46">
        <v>45444</v>
      </c>
      <c r="E192" s="7">
        <v>43716</v>
      </c>
    </row>
    <row r="193" spans="2:5" ht="15.75" x14ac:dyDescent="0.25">
      <c r="B193" s="4" t="s">
        <v>62</v>
      </c>
      <c r="C193" s="6"/>
      <c r="D193" s="46">
        <v>45444</v>
      </c>
      <c r="E193" s="7">
        <v>34500</v>
      </c>
    </row>
    <row r="194" spans="2:5" ht="15.75" x14ac:dyDescent="0.25">
      <c r="B194" s="4" t="s">
        <v>19</v>
      </c>
      <c r="C194" s="6"/>
      <c r="D194" s="46">
        <v>45444</v>
      </c>
      <c r="E194" s="7">
        <v>112904</v>
      </c>
    </row>
    <row r="195" spans="2:5" ht="15.75" x14ac:dyDescent="0.25">
      <c r="B195" s="4" t="s">
        <v>19</v>
      </c>
      <c r="C195" s="6"/>
      <c r="D195" s="46">
        <v>45444</v>
      </c>
      <c r="E195" s="7">
        <v>67174</v>
      </c>
    </row>
    <row r="196" spans="2:5" ht="15.75" x14ac:dyDescent="0.25">
      <c r="B196" s="4" t="s">
        <v>19</v>
      </c>
      <c r="C196" s="6"/>
      <c r="D196" s="46">
        <v>45444</v>
      </c>
      <c r="E196" s="7">
        <v>6138</v>
      </c>
    </row>
    <row r="197" spans="2:5" ht="15.75" x14ac:dyDescent="0.25">
      <c r="B197" s="4" t="s">
        <v>19</v>
      </c>
      <c r="C197" s="6"/>
      <c r="D197" s="46">
        <v>45444</v>
      </c>
      <c r="E197" s="7">
        <v>91350</v>
      </c>
    </row>
    <row r="198" spans="2:5" ht="15.75" x14ac:dyDescent="0.25">
      <c r="B198" s="50" t="s">
        <v>12</v>
      </c>
      <c r="C198" s="51"/>
      <c r="D198" s="52"/>
      <c r="E198" s="5">
        <f>SUM(E136:E197)</f>
        <v>1867516</v>
      </c>
    </row>
  </sheetData>
  <mergeCells count="23">
    <mergeCell ref="B13:D13"/>
    <mergeCell ref="B8:D8"/>
    <mergeCell ref="B9:D9"/>
    <mergeCell ref="B10:D10"/>
    <mergeCell ref="B11:D11"/>
    <mergeCell ref="B12:D12"/>
    <mergeCell ref="B79:D79"/>
    <mergeCell ref="B15:D15"/>
    <mergeCell ref="B16:D16"/>
    <mergeCell ref="B17:D17"/>
    <mergeCell ref="B18:D18"/>
    <mergeCell ref="B19:D19"/>
    <mergeCell ref="B22:D22"/>
    <mergeCell ref="B23:D23"/>
    <mergeCell ref="B39:D39"/>
    <mergeCell ref="B46:D46"/>
    <mergeCell ref="B65:D65"/>
    <mergeCell ref="B72:D72"/>
    <mergeCell ref="B97:D97"/>
    <mergeCell ref="B104:D104"/>
    <mergeCell ref="B120:D120"/>
    <mergeCell ref="B130:D130"/>
    <mergeCell ref="B198:D19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1010-6882-4F2C-83D1-02EB3E93A208}">
  <dimension ref="B3:F221"/>
  <sheetViews>
    <sheetView tabSelected="1" workbookViewId="0">
      <selection activeCell="I37" sqref="I37"/>
    </sheetView>
  </sheetViews>
  <sheetFormatPr baseColWidth="10" defaultRowHeight="15" x14ac:dyDescent="0.25"/>
  <cols>
    <col min="2" max="2" width="59.42578125" customWidth="1"/>
    <col min="3" max="3" width="13" customWidth="1"/>
    <col min="4" max="4" width="11.28515625" customWidth="1"/>
    <col min="5" max="5" width="19.1406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835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57750</v>
      </c>
    </row>
    <row r="14" spans="2:5" ht="15.75" x14ac:dyDescent="0.25">
      <c r="B14" s="47" t="s">
        <v>78</v>
      </c>
      <c r="C14" s="48"/>
      <c r="D14" s="49"/>
      <c r="E14" s="9">
        <v>15980</v>
      </c>
    </row>
    <row r="15" spans="2:5" ht="15.75" x14ac:dyDescent="0.25">
      <c r="B15" s="53" t="s">
        <v>79</v>
      </c>
      <c r="C15" s="54"/>
      <c r="D15" s="55"/>
      <c r="E15" s="9">
        <v>20895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73819</v>
      </c>
    </row>
    <row r="18" spans="2:6" ht="15.75" x14ac:dyDescent="0.25">
      <c r="B18" s="53" t="s">
        <v>82</v>
      </c>
      <c r="C18" s="54"/>
      <c r="D18" s="55"/>
      <c r="E18" s="9">
        <v>141781</v>
      </c>
    </row>
    <row r="19" spans="2:6" ht="15.75" x14ac:dyDescent="0.25">
      <c r="B19" s="53" t="s">
        <v>223</v>
      </c>
      <c r="C19" s="54"/>
      <c r="D19" s="55"/>
      <c r="E19" s="9">
        <v>125427</v>
      </c>
    </row>
    <row r="20" spans="2:6" ht="15.75" x14ac:dyDescent="0.25">
      <c r="B20" s="47" t="s">
        <v>98</v>
      </c>
      <c r="C20" s="48"/>
      <c r="D20" s="49"/>
      <c r="E20" s="9">
        <v>351608</v>
      </c>
    </row>
    <row r="21" spans="2:6" ht="15.75" x14ac:dyDescent="0.25">
      <c r="B21" s="47" t="s">
        <v>215</v>
      </c>
      <c r="C21" s="48"/>
      <c r="D21" s="49"/>
      <c r="E21" s="9">
        <v>54940</v>
      </c>
    </row>
    <row r="22" spans="2:6" ht="15.75" x14ac:dyDescent="0.25">
      <c r="B22" s="53" t="s">
        <v>84</v>
      </c>
      <c r="C22" s="54"/>
      <c r="D22" s="55"/>
      <c r="E22" s="9">
        <v>1242318</v>
      </c>
    </row>
    <row r="23" spans="2:6" ht="15.75" x14ac:dyDescent="0.25">
      <c r="B23" s="50" t="s">
        <v>85</v>
      </c>
      <c r="C23" s="51"/>
      <c r="D23" s="52"/>
      <c r="E23" s="5">
        <f>SUM(E9:E22)</f>
        <v>2084518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836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194</v>
      </c>
      <c r="C33" s="6"/>
      <c r="D33" s="46">
        <v>45474</v>
      </c>
      <c r="E33" s="7">
        <v>13000</v>
      </c>
    </row>
    <row r="34" spans="2:5" ht="15.75" x14ac:dyDescent="0.25">
      <c r="B34" s="4" t="s">
        <v>301</v>
      </c>
      <c r="C34" s="6"/>
      <c r="D34" s="46">
        <v>45474</v>
      </c>
      <c r="E34" s="7">
        <v>44750</v>
      </c>
    </row>
    <row r="35" spans="2:5" ht="15.75" x14ac:dyDescent="0.25">
      <c r="B35" s="50" t="s">
        <v>12</v>
      </c>
      <c r="C35" s="51"/>
      <c r="D35" s="52"/>
      <c r="E35" s="5">
        <f>SUM(E33:E34)</f>
        <v>57750</v>
      </c>
    </row>
    <row r="38" spans="2:5" ht="15.75" x14ac:dyDescent="0.25">
      <c r="B38" s="1" t="s">
        <v>837</v>
      </c>
    </row>
    <row r="40" spans="2:5" ht="15.75" x14ac:dyDescent="0.25">
      <c r="B40" s="3" t="s">
        <v>1</v>
      </c>
      <c r="C40" s="3" t="s">
        <v>2</v>
      </c>
      <c r="D40" s="3" t="s">
        <v>3</v>
      </c>
      <c r="E40" s="3" t="s">
        <v>4</v>
      </c>
    </row>
    <row r="41" spans="2:5" ht="15.75" x14ac:dyDescent="0.25">
      <c r="B41" s="4" t="s">
        <v>846</v>
      </c>
      <c r="C41" s="6"/>
      <c r="D41" s="46">
        <v>45474</v>
      </c>
      <c r="E41" s="7">
        <v>2980</v>
      </c>
    </row>
    <row r="42" spans="2:5" ht="15.75" x14ac:dyDescent="0.25">
      <c r="B42" s="4" t="s">
        <v>847</v>
      </c>
      <c r="C42" s="6"/>
      <c r="D42" s="46">
        <v>45474</v>
      </c>
      <c r="E42" s="7">
        <v>13000</v>
      </c>
    </row>
    <row r="43" spans="2:5" ht="15.75" x14ac:dyDescent="0.25">
      <c r="B43" s="50" t="s">
        <v>12</v>
      </c>
      <c r="C43" s="51"/>
      <c r="D43" s="52"/>
      <c r="E43" s="5">
        <f>SUM(E41:E42)</f>
        <v>15980</v>
      </c>
    </row>
    <row r="46" spans="2:5" ht="15.75" x14ac:dyDescent="0.25">
      <c r="B46" s="1" t="s">
        <v>838</v>
      </c>
    </row>
    <row r="48" spans="2:5" ht="15.75" x14ac:dyDescent="0.25">
      <c r="B48" s="3" t="s">
        <v>1</v>
      </c>
      <c r="C48" s="3" t="s">
        <v>2</v>
      </c>
      <c r="D48" s="3" t="s">
        <v>3</v>
      </c>
      <c r="E48" s="3" t="s">
        <v>4</v>
      </c>
    </row>
    <row r="49" spans="2:5" ht="15.75" x14ac:dyDescent="0.25">
      <c r="B49" s="4" t="s">
        <v>818</v>
      </c>
      <c r="C49" s="6"/>
      <c r="D49" s="46">
        <v>45474</v>
      </c>
      <c r="E49" s="7">
        <v>4250</v>
      </c>
    </row>
    <row r="50" spans="2:5" ht="15.75" x14ac:dyDescent="0.25">
      <c r="B50" s="4" t="s">
        <v>313</v>
      </c>
      <c r="C50" s="6"/>
      <c r="D50" s="46">
        <v>45474</v>
      </c>
      <c r="E50" s="7">
        <v>1353</v>
      </c>
    </row>
    <row r="51" spans="2:5" ht="15.75" x14ac:dyDescent="0.25">
      <c r="B51" s="4" t="s">
        <v>818</v>
      </c>
      <c r="C51" s="6"/>
      <c r="D51" s="46">
        <v>45474</v>
      </c>
      <c r="E51" s="7">
        <v>2800</v>
      </c>
    </row>
    <row r="52" spans="2:5" ht="15.75" x14ac:dyDescent="0.25">
      <c r="B52" s="4" t="s">
        <v>690</v>
      </c>
      <c r="C52" s="6"/>
      <c r="D52" s="46">
        <v>45474</v>
      </c>
      <c r="E52" s="7">
        <v>700</v>
      </c>
    </row>
    <row r="53" spans="2:5" ht="15.75" x14ac:dyDescent="0.25">
      <c r="B53" s="4" t="s">
        <v>313</v>
      </c>
      <c r="C53" s="6"/>
      <c r="D53" s="46">
        <v>45474</v>
      </c>
      <c r="E53" s="7">
        <v>1350</v>
      </c>
    </row>
    <row r="54" spans="2:5" ht="15.75" x14ac:dyDescent="0.25">
      <c r="B54" s="4" t="s">
        <v>818</v>
      </c>
      <c r="C54" s="6"/>
      <c r="D54" s="46">
        <v>45474</v>
      </c>
      <c r="E54" s="7">
        <v>900</v>
      </c>
    </row>
    <row r="55" spans="2:5" ht="15.75" x14ac:dyDescent="0.25">
      <c r="B55" s="4" t="s">
        <v>313</v>
      </c>
      <c r="C55" s="6"/>
      <c r="D55" s="46">
        <v>45474</v>
      </c>
      <c r="E55" s="7">
        <v>870</v>
      </c>
    </row>
    <row r="56" spans="2:5" ht="15.75" x14ac:dyDescent="0.25">
      <c r="B56" s="4" t="s">
        <v>313</v>
      </c>
      <c r="C56" s="6"/>
      <c r="D56" s="46">
        <v>45474</v>
      </c>
      <c r="E56" s="7">
        <v>872</v>
      </c>
    </row>
    <row r="57" spans="2:5" ht="15.75" x14ac:dyDescent="0.25">
      <c r="B57" s="4" t="s">
        <v>313</v>
      </c>
      <c r="C57" s="6"/>
      <c r="D57" s="46">
        <v>45474</v>
      </c>
      <c r="E57" s="7">
        <v>610</v>
      </c>
    </row>
    <row r="58" spans="2:5" ht="15.75" x14ac:dyDescent="0.25">
      <c r="B58" s="4" t="s">
        <v>507</v>
      </c>
      <c r="C58" s="6"/>
      <c r="D58" s="46">
        <v>45474</v>
      </c>
      <c r="E58" s="7">
        <v>1000</v>
      </c>
    </row>
    <row r="59" spans="2:5" ht="15.75" x14ac:dyDescent="0.25">
      <c r="B59" s="4" t="s">
        <v>848</v>
      </c>
      <c r="C59" s="6"/>
      <c r="D59" s="46">
        <v>45474</v>
      </c>
      <c r="E59" s="7">
        <v>690</v>
      </c>
    </row>
    <row r="60" spans="2:5" ht="15.75" x14ac:dyDescent="0.25">
      <c r="B60" s="4" t="s">
        <v>757</v>
      </c>
      <c r="C60" s="6"/>
      <c r="D60" s="46">
        <v>45474</v>
      </c>
      <c r="E60" s="7">
        <v>1500</v>
      </c>
    </row>
    <row r="61" spans="2:5" ht="15.75" x14ac:dyDescent="0.25">
      <c r="B61" s="4" t="s">
        <v>757</v>
      </c>
      <c r="C61" s="6"/>
      <c r="D61" s="46">
        <v>45474</v>
      </c>
      <c r="E61" s="7">
        <v>900</v>
      </c>
    </row>
    <row r="62" spans="2:5" ht="15.75" x14ac:dyDescent="0.25">
      <c r="B62" s="4" t="s">
        <v>757</v>
      </c>
      <c r="C62" s="6"/>
      <c r="D62" s="46">
        <v>45474</v>
      </c>
      <c r="E62" s="7">
        <v>3100</v>
      </c>
    </row>
    <row r="63" spans="2:5" ht="15.75" x14ac:dyDescent="0.25">
      <c r="B63" s="50" t="s">
        <v>12</v>
      </c>
      <c r="C63" s="51"/>
      <c r="D63" s="52"/>
      <c r="E63" s="5">
        <f>SUM(E49:E62)</f>
        <v>20895</v>
      </c>
    </row>
    <row r="66" spans="2:5" ht="15.75" x14ac:dyDescent="0.25">
      <c r="B66" s="1" t="s">
        <v>839</v>
      </c>
    </row>
    <row r="68" spans="2:5" ht="15.75" x14ac:dyDescent="0.25">
      <c r="B68" s="3" t="s">
        <v>1</v>
      </c>
      <c r="C68" s="3" t="s">
        <v>2</v>
      </c>
      <c r="D68" s="3" t="s">
        <v>3</v>
      </c>
      <c r="E68" s="3" t="s">
        <v>4</v>
      </c>
    </row>
    <row r="69" spans="2:5" ht="15.75" x14ac:dyDescent="0.25">
      <c r="B69" s="21"/>
      <c r="C69" s="22"/>
      <c r="D69" s="46">
        <v>45474</v>
      </c>
      <c r="E69" s="7">
        <v>0</v>
      </c>
    </row>
    <row r="70" spans="2:5" ht="15.75" x14ac:dyDescent="0.25">
      <c r="B70" s="50" t="s">
        <v>12</v>
      </c>
      <c r="C70" s="51"/>
      <c r="D70" s="52"/>
      <c r="E70" s="5">
        <f>SUM(E69:E69)</f>
        <v>0</v>
      </c>
    </row>
    <row r="73" spans="2:5" ht="15.75" x14ac:dyDescent="0.25">
      <c r="B73" s="1" t="s">
        <v>840</v>
      </c>
    </row>
    <row r="75" spans="2:5" ht="15.75" x14ac:dyDescent="0.25">
      <c r="B75" s="3" t="s">
        <v>1</v>
      </c>
      <c r="C75" s="3" t="s">
        <v>2</v>
      </c>
      <c r="D75" s="3" t="s">
        <v>3</v>
      </c>
      <c r="E75" s="3" t="s">
        <v>4</v>
      </c>
    </row>
    <row r="76" spans="2:5" ht="15.75" x14ac:dyDescent="0.25">
      <c r="B76" s="4" t="s">
        <v>849</v>
      </c>
      <c r="C76" s="6"/>
      <c r="D76" s="46">
        <v>45474</v>
      </c>
      <c r="E76" s="7">
        <v>7216</v>
      </c>
    </row>
    <row r="77" spans="2:5" ht="15.75" x14ac:dyDescent="0.25">
      <c r="B77" s="4" t="s">
        <v>849</v>
      </c>
      <c r="C77" s="6"/>
      <c r="D77" s="46">
        <v>45474</v>
      </c>
      <c r="E77" s="7">
        <v>6203</v>
      </c>
    </row>
    <row r="78" spans="2:5" ht="15.75" x14ac:dyDescent="0.25">
      <c r="B78" s="4" t="s">
        <v>616</v>
      </c>
      <c r="C78" s="6"/>
      <c r="D78" s="46">
        <v>45474</v>
      </c>
      <c r="E78" s="7">
        <v>60400</v>
      </c>
    </row>
    <row r="79" spans="2:5" ht="15.75" x14ac:dyDescent="0.25">
      <c r="B79" s="50" t="s">
        <v>12</v>
      </c>
      <c r="C79" s="51"/>
      <c r="D79" s="52"/>
      <c r="E79" s="5">
        <f>SUM(E76:E78)</f>
        <v>73819</v>
      </c>
    </row>
    <row r="82" spans="2:5" ht="15.75" x14ac:dyDescent="0.25">
      <c r="B82" s="1" t="s">
        <v>841</v>
      </c>
    </row>
    <row r="84" spans="2:5" ht="15.75" x14ac:dyDescent="0.25">
      <c r="B84" s="3" t="s">
        <v>1</v>
      </c>
      <c r="C84" s="3" t="s">
        <v>2</v>
      </c>
      <c r="D84" s="3" t="s">
        <v>3</v>
      </c>
      <c r="E84" s="3" t="s">
        <v>4</v>
      </c>
    </row>
    <row r="85" spans="2:5" ht="15.75" x14ac:dyDescent="0.25">
      <c r="B85" s="4" t="s">
        <v>38</v>
      </c>
      <c r="C85" s="6"/>
      <c r="D85" s="46">
        <v>45474</v>
      </c>
      <c r="E85" s="7">
        <v>89994</v>
      </c>
    </row>
    <row r="86" spans="2:5" ht="15.75" x14ac:dyDescent="0.25">
      <c r="B86" s="4" t="s">
        <v>324</v>
      </c>
      <c r="C86" s="6"/>
      <c r="D86" s="46">
        <v>45474</v>
      </c>
      <c r="E86" s="7">
        <v>21797</v>
      </c>
    </row>
    <row r="87" spans="2:5" ht="15.75" x14ac:dyDescent="0.25">
      <c r="B87" s="4" t="s">
        <v>19</v>
      </c>
      <c r="C87" s="6"/>
      <c r="D87" s="46">
        <v>45474</v>
      </c>
      <c r="E87" s="7">
        <v>29990</v>
      </c>
    </row>
    <row r="88" spans="2:5" ht="15.75" x14ac:dyDescent="0.25">
      <c r="B88" s="50" t="s">
        <v>12</v>
      </c>
      <c r="C88" s="51"/>
      <c r="D88" s="52"/>
      <c r="E88" s="5">
        <f>SUM(E85:E87)</f>
        <v>141781</v>
      </c>
    </row>
    <row r="91" spans="2:5" ht="15.75" x14ac:dyDescent="0.25">
      <c r="B91" s="1" t="s">
        <v>842</v>
      </c>
    </row>
    <row r="93" spans="2:5" ht="15.75" x14ac:dyDescent="0.25">
      <c r="B93" s="3" t="s">
        <v>1</v>
      </c>
      <c r="C93" s="3" t="s">
        <v>2</v>
      </c>
      <c r="D93" s="3" t="s">
        <v>3</v>
      </c>
      <c r="E93" s="3" t="s">
        <v>4</v>
      </c>
    </row>
    <row r="94" spans="2:5" ht="15.75" x14ac:dyDescent="0.25">
      <c r="B94" s="21" t="s">
        <v>850</v>
      </c>
      <c r="C94" s="22"/>
      <c r="D94" s="46">
        <v>45474</v>
      </c>
      <c r="E94" s="7">
        <v>1100</v>
      </c>
    </row>
    <row r="95" spans="2:5" ht="15.75" x14ac:dyDescent="0.25">
      <c r="B95" s="21" t="s">
        <v>851</v>
      </c>
      <c r="C95" s="22"/>
      <c r="D95" s="46">
        <v>45474</v>
      </c>
      <c r="E95" s="7">
        <v>28567</v>
      </c>
    </row>
    <row r="96" spans="2:5" ht="15.75" x14ac:dyDescent="0.25">
      <c r="B96" s="21" t="s">
        <v>852</v>
      </c>
      <c r="C96" s="22"/>
      <c r="D96" s="46">
        <v>45474</v>
      </c>
      <c r="E96" s="7">
        <v>55000</v>
      </c>
    </row>
    <row r="97" spans="2:5" ht="15.75" x14ac:dyDescent="0.25">
      <c r="B97" s="21" t="s">
        <v>853</v>
      </c>
      <c r="C97" s="22"/>
      <c r="D97" s="46">
        <v>45474</v>
      </c>
      <c r="E97" s="7">
        <v>29000</v>
      </c>
    </row>
    <row r="98" spans="2:5" ht="15.75" x14ac:dyDescent="0.25">
      <c r="B98" s="21" t="s">
        <v>862</v>
      </c>
      <c r="C98" s="22"/>
      <c r="D98" s="46">
        <v>45474</v>
      </c>
      <c r="E98" s="7">
        <v>5970</v>
      </c>
    </row>
    <row r="99" spans="2:5" ht="15.75" x14ac:dyDescent="0.25">
      <c r="B99" s="21" t="s">
        <v>863</v>
      </c>
      <c r="C99" s="22"/>
      <c r="D99" s="46">
        <v>45474</v>
      </c>
      <c r="E99" s="7">
        <v>5790</v>
      </c>
    </row>
    <row r="100" spans="2:5" ht="15.75" x14ac:dyDescent="0.25">
      <c r="B100" s="50" t="s">
        <v>12</v>
      </c>
      <c r="C100" s="51"/>
      <c r="D100" s="52"/>
      <c r="E100" s="5">
        <f>SUM(E94:E99)</f>
        <v>125427</v>
      </c>
    </row>
    <row r="103" spans="2:5" ht="15.75" x14ac:dyDescent="0.25">
      <c r="B103" s="1" t="s">
        <v>843</v>
      </c>
    </row>
    <row r="105" spans="2:5" ht="15.75" x14ac:dyDescent="0.25">
      <c r="B105" s="3" t="s">
        <v>1</v>
      </c>
      <c r="C105" s="3" t="s">
        <v>2</v>
      </c>
      <c r="D105" s="3" t="s">
        <v>3</v>
      </c>
      <c r="E105" s="3" t="s">
        <v>4</v>
      </c>
    </row>
    <row r="106" spans="2:5" ht="15.75" x14ac:dyDescent="0.25">
      <c r="B106" s="21" t="s">
        <v>530</v>
      </c>
      <c r="C106" s="22"/>
      <c r="D106" s="46">
        <v>45474</v>
      </c>
      <c r="E106" s="33">
        <v>79030</v>
      </c>
    </row>
    <row r="107" spans="2:5" ht="15.75" x14ac:dyDescent="0.25">
      <c r="B107" s="21" t="s">
        <v>775</v>
      </c>
      <c r="C107" s="22"/>
      <c r="D107" s="46">
        <v>45474</v>
      </c>
      <c r="E107" s="33">
        <v>29000</v>
      </c>
    </row>
    <row r="108" spans="2:5" ht="15.75" x14ac:dyDescent="0.25">
      <c r="B108" s="21" t="s">
        <v>340</v>
      </c>
      <c r="C108" s="22"/>
      <c r="D108" s="46">
        <v>45474</v>
      </c>
      <c r="E108" s="33">
        <v>29323</v>
      </c>
    </row>
    <row r="109" spans="2:5" ht="15.75" x14ac:dyDescent="0.25">
      <c r="B109" s="21" t="s">
        <v>140</v>
      </c>
      <c r="C109" s="22"/>
      <c r="D109" s="46">
        <v>45474</v>
      </c>
      <c r="E109" s="33">
        <v>17990</v>
      </c>
    </row>
    <row r="110" spans="2:5" ht="15.75" x14ac:dyDescent="0.25">
      <c r="B110" s="21" t="s">
        <v>854</v>
      </c>
      <c r="C110" s="22"/>
      <c r="D110" s="46">
        <v>45474</v>
      </c>
      <c r="E110" s="33">
        <v>33644</v>
      </c>
    </row>
    <row r="111" spans="2:5" ht="15.75" x14ac:dyDescent="0.25">
      <c r="B111" s="21" t="s">
        <v>855</v>
      </c>
      <c r="C111" s="22"/>
      <c r="D111" s="46">
        <v>45474</v>
      </c>
      <c r="E111" s="33">
        <v>690</v>
      </c>
    </row>
    <row r="112" spans="2:5" ht="15.75" x14ac:dyDescent="0.25">
      <c r="B112" s="21" t="s">
        <v>530</v>
      </c>
      <c r="C112" s="22"/>
      <c r="D112" s="46">
        <v>45474</v>
      </c>
      <c r="E112" s="33">
        <v>31340</v>
      </c>
    </row>
    <row r="113" spans="2:5" ht="15.75" x14ac:dyDescent="0.25">
      <c r="B113" s="21" t="s">
        <v>856</v>
      </c>
      <c r="C113" s="22"/>
      <c r="D113" s="46">
        <v>45474</v>
      </c>
      <c r="E113" s="33">
        <v>4500</v>
      </c>
    </row>
    <row r="114" spans="2:5" ht="15.75" x14ac:dyDescent="0.25">
      <c r="B114" s="21" t="s">
        <v>340</v>
      </c>
      <c r="C114" s="22"/>
      <c r="D114" s="46">
        <v>45474</v>
      </c>
      <c r="E114" s="33">
        <v>41551</v>
      </c>
    </row>
    <row r="115" spans="2:5" ht="15.75" x14ac:dyDescent="0.25">
      <c r="B115" s="21" t="s">
        <v>530</v>
      </c>
      <c r="C115" s="22"/>
      <c r="D115" s="46">
        <v>45474</v>
      </c>
      <c r="E115" s="33">
        <v>46160</v>
      </c>
    </row>
    <row r="116" spans="2:5" ht="15.75" x14ac:dyDescent="0.25">
      <c r="B116" s="21" t="s">
        <v>857</v>
      </c>
      <c r="C116" s="22"/>
      <c r="D116" s="46">
        <v>45474</v>
      </c>
      <c r="E116" s="7">
        <v>890</v>
      </c>
    </row>
    <row r="117" spans="2:5" ht="15.75" x14ac:dyDescent="0.25">
      <c r="B117" s="21" t="s">
        <v>858</v>
      </c>
      <c r="C117" s="22"/>
      <c r="D117" s="46">
        <v>45474</v>
      </c>
      <c r="E117" s="7">
        <v>13500</v>
      </c>
    </row>
    <row r="118" spans="2:5" ht="15.75" x14ac:dyDescent="0.25">
      <c r="B118" s="21" t="s">
        <v>859</v>
      </c>
      <c r="C118" s="22"/>
      <c r="D118" s="46">
        <v>45474</v>
      </c>
      <c r="E118" s="7">
        <v>1790</v>
      </c>
    </row>
    <row r="119" spans="2:5" ht="15.75" x14ac:dyDescent="0.25">
      <c r="B119" s="21" t="s">
        <v>775</v>
      </c>
      <c r="C119" s="22"/>
      <c r="D119" s="46">
        <v>45474</v>
      </c>
      <c r="E119" s="7">
        <v>8000</v>
      </c>
    </row>
    <row r="120" spans="2:5" ht="15.75" x14ac:dyDescent="0.25">
      <c r="B120" s="21" t="s">
        <v>860</v>
      </c>
      <c r="C120" s="22"/>
      <c r="D120" s="46">
        <v>45474</v>
      </c>
      <c r="E120" s="7">
        <v>6800</v>
      </c>
    </row>
    <row r="121" spans="2:5" ht="15.75" x14ac:dyDescent="0.25">
      <c r="B121" s="21" t="s">
        <v>861</v>
      </c>
      <c r="C121" s="22"/>
      <c r="D121" s="46">
        <v>45474</v>
      </c>
      <c r="E121" s="7">
        <v>7400</v>
      </c>
    </row>
    <row r="122" spans="2:5" ht="15.75" x14ac:dyDescent="0.25">
      <c r="B122" s="50" t="s">
        <v>12</v>
      </c>
      <c r="C122" s="51"/>
      <c r="D122" s="52"/>
      <c r="E122" s="5">
        <f>SUM(E106:E121)</f>
        <v>351608</v>
      </c>
    </row>
    <row r="125" spans="2:5" ht="15.75" x14ac:dyDescent="0.25">
      <c r="B125" s="1" t="s">
        <v>844</v>
      </c>
    </row>
    <row r="127" spans="2:5" ht="15.75" x14ac:dyDescent="0.25">
      <c r="B127" s="3" t="s">
        <v>1</v>
      </c>
      <c r="C127" s="3" t="s">
        <v>2</v>
      </c>
      <c r="D127" s="3" t="s">
        <v>3</v>
      </c>
      <c r="E127" s="3" t="s">
        <v>4</v>
      </c>
    </row>
    <row r="128" spans="2:5" ht="15.75" x14ac:dyDescent="0.25">
      <c r="B128" s="21" t="s">
        <v>140</v>
      </c>
      <c r="C128" s="22"/>
      <c r="D128" s="46">
        <v>45474</v>
      </c>
      <c r="E128" s="7">
        <v>54940</v>
      </c>
    </row>
    <row r="129" spans="2:5" ht="15.75" x14ac:dyDescent="0.25">
      <c r="B129" s="50" t="s">
        <v>12</v>
      </c>
      <c r="C129" s="51"/>
      <c r="D129" s="52"/>
      <c r="E129" s="5">
        <f>SUM(E128:E128)</f>
        <v>54940</v>
      </c>
    </row>
    <row r="132" spans="2:5" ht="15.75" x14ac:dyDescent="0.25">
      <c r="B132" s="1" t="s">
        <v>845</v>
      </c>
    </row>
    <row r="134" spans="2:5" ht="15.75" x14ac:dyDescent="0.25">
      <c r="B134" s="3" t="s">
        <v>1</v>
      </c>
      <c r="C134" s="3" t="s">
        <v>2</v>
      </c>
      <c r="D134" s="3" t="s">
        <v>3</v>
      </c>
      <c r="E134" s="3" t="s">
        <v>4</v>
      </c>
    </row>
    <row r="135" spans="2:5" ht="15.75" x14ac:dyDescent="0.25">
      <c r="B135" s="4" t="s">
        <v>763</v>
      </c>
      <c r="C135" s="6"/>
      <c r="D135" s="46">
        <v>45474</v>
      </c>
      <c r="E135" s="7">
        <v>8500</v>
      </c>
    </row>
    <row r="136" spans="2:5" ht="15.75" x14ac:dyDescent="0.25">
      <c r="B136" s="4" t="s">
        <v>722</v>
      </c>
      <c r="C136" s="6"/>
      <c r="D136" s="46">
        <v>45474</v>
      </c>
      <c r="E136" s="7">
        <v>3890</v>
      </c>
    </row>
    <row r="137" spans="2:5" ht="15.75" x14ac:dyDescent="0.25">
      <c r="B137" s="4" t="s">
        <v>722</v>
      </c>
      <c r="C137" s="6"/>
      <c r="D137" s="46">
        <v>45474</v>
      </c>
      <c r="E137" s="7">
        <v>17990</v>
      </c>
    </row>
    <row r="138" spans="2:5" ht="15.75" x14ac:dyDescent="0.25">
      <c r="B138" s="4" t="s">
        <v>829</v>
      </c>
      <c r="C138" s="6"/>
      <c r="D138" s="46">
        <v>45474</v>
      </c>
      <c r="E138" s="7">
        <v>16250</v>
      </c>
    </row>
    <row r="139" spans="2:5" ht="15.75" x14ac:dyDescent="0.25">
      <c r="B139" s="4" t="s">
        <v>716</v>
      </c>
      <c r="C139" s="6"/>
      <c r="D139" s="46">
        <v>45474</v>
      </c>
      <c r="E139" s="7">
        <v>9630</v>
      </c>
    </row>
    <row r="140" spans="2:5" ht="15.75" x14ac:dyDescent="0.25">
      <c r="B140" s="4" t="s">
        <v>53</v>
      </c>
      <c r="C140" s="6"/>
      <c r="D140" s="46">
        <v>45474</v>
      </c>
      <c r="E140" s="7">
        <v>14600</v>
      </c>
    </row>
    <row r="141" spans="2:5" ht="15.75" x14ac:dyDescent="0.25">
      <c r="B141" s="4" t="s">
        <v>716</v>
      </c>
      <c r="C141" s="6"/>
      <c r="D141" s="46">
        <v>45474</v>
      </c>
      <c r="E141" s="7">
        <v>8170</v>
      </c>
    </row>
    <row r="142" spans="2:5" ht="15.75" x14ac:dyDescent="0.25">
      <c r="B142" s="4" t="s">
        <v>864</v>
      </c>
      <c r="C142" s="6"/>
      <c r="D142" s="46">
        <v>45474</v>
      </c>
      <c r="E142" s="7">
        <v>15000</v>
      </c>
    </row>
    <row r="143" spans="2:5" ht="15.75" x14ac:dyDescent="0.25">
      <c r="B143" s="4" t="s">
        <v>49</v>
      </c>
      <c r="C143" s="6"/>
      <c r="D143" s="46">
        <v>45474</v>
      </c>
      <c r="E143" s="7">
        <v>18590</v>
      </c>
    </row>
    <row r="144" spans="2:5" ht="15.75" x14ac:dyDescent="0.25">
      <c r="B144" s="4" t="s">
        <v>716</v>
      </c>
      <c r="C144" s="6"/>
      <c r="D144" s="46">
        <v>45474</v>
      </c>
      <c r="E144" s="7">
        <v>3780</v>
      </c>
    </row>
    <row r="145" spans="2:5" ht="15.75" x14ac:dyDescent="0.25">
      <c r="B145" s="4" t="s">
        <v>865</v>
      </c>
      <c r="C145" s="6"/>
      <c r="D145" s="46">
        <v>45474</v>
      </c>
      <c r="E145" s="7">
        <v>53013</v>
      </c>
    </row>
    <row r="146" spans="2:5" ht="15.75" x14ac:dyDescent="0.25">
      <c r="B146" s="4" t="s">
        <v>866</v>
      </c>
      <c r="C146" s="6"/>
      <c r="D146" s="46">
        <v>45474</v>
      </c>
      <c r="E146" s="7">
        <v>11490</v>
      </c>
    </row>
    <row r="147" spans="2:5" ht="15.75" x14ac:dyDescent="0.25">
      <c r="B147" s="4" t="s">
        <v>867</v>
      </c>
      <c r="C147" s="6"/>
      <c r="D147" s="46">
        <v>45474</v>
      </c>
      <c r="E147" s="7">
        <v>5000</v>
      </c>
    </row>
    <row r="148" spans="2:5" ht="15.75" x14ac:dyDescent="0.25">
      <c r="B148" s="4" t="s">
        <v>716</v>
      </c>
      <c r="C148" s="6"/>
      <c r="D148" s="46">
        <v>45474</v>
      </c>
      <c r="E148" s="7">
        <v>7140</v>
      </c>
    </row>
    <row r="149" spans="2:5" ht="15.75" x14ac:dyDescent="0.25">
      <c r="B149" s="4" t="s">
        <v>868</v>
      </c>
      <c r="C149" s="6"/>
      <c r="D149" s="46">
        <v>45474</v>
      </c>
      <c r="E149" s="7">
        <v>8000</v>
      </c>
    </row>
    <row r="150" spans="2:5" ht="15.75" x14ac:dyDescent="0.25">
      <c r="B150" s="4" t="s">
        <v>869</v>
      </c>
      <c r="C150" s="6"/>
      <c r="D150" s="46">
        <v>45474</v>
      </c>
      <c r="E150" s="7">
        <v>700</v>
      </c>
    </row>
    <row r="151" spans="2:5" ht="15.75" x14ac:dyDescent="0.25">
      <c r="B151" s="4" t="s">
        <v>870</v>
      </c>
      <c r="C151" s="6"/>
      <c r="D151" s="46">
        <v>45474</v>
      </c>
      <c r="E151" s="7">
        <v>24000</v>
      </c>
    </row>
    <row r="152" spans="2:5" ht="15.75" x14ac:dyDescent="0.25">
      <c r="B152" s="4" t="s">
        <v>170</v>
      </c>
      <c r="C152" s="6"/>
      <c r="D152" s="46">
        <v>45474</v>
      </c>
      <c r="E152" s="7">
        <v>12900</v>
      </c>
    </row>
    <row r="153" spans="2:5" ht="15.75" x14ac:dyDescent="0.25">
      <c r="B153" s="4" t="s">
        <v>170</v>
      </c>
      <c r="C153" s="6"/>
      <c r="D153" s="46">
        <v>45474</v>
      </c>
      <c r="E153" s="7">
        <v>3130</v>
      </c>
    </row>
    <row r="154" spans="2:5" ht="15.75" x14ac:dyDescent="0.25">
      <c r="B154" s="4" t="s">
        <v>394</v>
      </c>
      <c r="C154" s="6"/>
      <c r="D154" s="46">
        <v>45474</v>
      </c>
      <c r="E154" s="7">
        <v>6163</v>
      </c>
    </row>
    <row r="155" spans="2:5" ht="15.75" x14ac:dyDescent="0.25">
      <c r="B155" s="4" t="s">
        <v>871</v>
      </c>
      <c r="C155" s="6"/>
      <c r="D155" s="46">
        <v>45474</v>
      </c>
      <c r="E155" s="7">
        <v>69520</v>
      </c>
    </row>
    <row r="156" spans="2:5" ht="15.75" x14ac:dyDescent="0.25">
      <c r="B156" s="4" t="s">
        <v>722</v>
      </c>
      <c r="C156" s="6"/>
      <c r="D156" s="46">
        <v>45474</v>
      </c>
      <c r="E156" s="7">
        <v>23280</v>
      </c>
    </row>
    <row r="157" spans="2:5" ht="15.75" x14ac:dyDescent="0.25">
      <c r="B157" s="4" t="s">
        <v>872</v>
      </c>
      <c r="C157" s="6"/>
      <c r="D157" s="46">
        <v>45474</v>
      </c>
      <c r="E157" s="7">
        <v>85000</v>
      </c>
    </row>
    <row r="158" spans="2:5" ht="15.75" x14ac:dyDescent="0.25">
      <c r="B158" s="4" t="s">
        <v>873</v>
      </c>
      <c r="C158" s="6"/>
      <c r="D158" s="46">
        <v>45474</v>
      </c>
      <c r="E158" s="7">
        <v>1500</v>
      </c>
    </row>
    <row r="159" spans="2:5" ht="15.75" x14ac:dyDescent="0.25">
      <c r="B159" s="4" t="s">
        <v>380</v>
      </c>
      <c r="C159" s="6"/>
      <c r="D159" s="46">
        <v>45474</v>
      </c>
      <c r="E159" s="7">
        <v>15740</v>
      </c>
    </row>
    <row r="160" spans="2:5" ht="15.75" x14ac:dyDescent="0.25">
      <c r="B160" s="4" t="s">
        <v>874</v>
      </c>
      <c r="C160" s="6"/>
      <c r="D160" s="46">
        <v>45474</v>
      </c>
      <c r="E160" s="7">
        <v>4970</v>
      </c>
    </row>
    <row r="161" spans="2:5" ht="15.75" x14ac:dyDescent="0.25">
      <c r="B161" s="4" t="s">
        <v>875</v>
      </c>
      <c r="C161" s="6"/>
      <c r="D161" s="46">
        <v>45474</v>
      </c>
      <c r="E161" s="7">
        <v>5500</v>
      </c>
    </row>
    <row r="162" spans="2:5" ht="15.75" x14ac:dyDescent="0.25">
      <c r="B162" s="4" t="s">
        <v>876</v>
      </c>
      <c r="C162" s="6"/>
      <c r="D162" s="46">
        <v>45474</v>
      </c>
      <c r="E162" s="7">
        <v>13530</v>
      </c>
    </row>
    <row r="163" spans="2:5" ht="15.75" x14ac:dyDescent="0.25">
      <c r="B163" s="4" t="s">
        <v>877</v>
      </c>
      <c r="C163" s="6"/>
      <c r="D163" s="46">
        <v>45474</v>
      </c>
      <c r="E163" s="7">
        <v>55370</v>
      </c>
    </row>
    <row r="164" spans="2:5" ht="15.75" x14ac:dyDescent="0.25">
      <c r="B164" s="4" t="s">
        <v>663</v>
      </c>
      <c r="C164" s="6"/>
      <c r="D164" s="46">
        <v>45474</v>
      </c>
      <c r="E164" s="7">
        <v>4400</v>
      </c>
    </row>
    <row r="165" spans="2:5" ht="15.75" x14ac:dyDescent="0.25">
      <c r="B165" s="4" t="s">
        <v>829</v>
      </c>
      <c r="C165" s="6"/>
      <c r="D165" s="46">
        <v>45474</v>
      </c>
      <c r="E165" s="7">
        <v>11980</v>
      </c>
    </row>
    <row r="166" spans="2:5" ht="15.75" x14ac:dyDescent="0.25">
      <c r="B166" s="4" t="s">
        <v>394</v>
      </c>
      <c r="C166" s="6"/>
      <c r="D166" s="46">
        <v>45474</v>
      </c>
      <c r="E166" s="7">
        <v>3692</v>
      </c>
    </row>
    <row r="167" spans="2:5" ht="15.75" x14ac:dyDescent="0.25">
      <c r="B167" s="4" t="s">
        <v>878</v>
      </c>
      <c r="C167" s="6"/>
      <c r="D167" s="46">
        <v>45474</v>
      </c>
      <c r="E167" s="7">
        <v>5300</v>
      </c>
    </row>
    <row r="168" spans="2:5" ht="15.75" x14ac:dyDescent="0.25">
      <c r="B168" s="4" t="s">
        <v>879</v>
      </c>
      <c r="C168" s="6"/>
      <c r="D168" s="46">
        <v>45474</v>
      </c>
      <c r="E168" s="7">
        <v>11230</v>
      </c>
    </row>
    <row r="169" spans="2:5" ht="15.75" x14ac:dyDescent="0.25">
      <c r="B169" s="4" t="s">
        <v>880</v>
      </c>
      <c r="C169" s="6"/>
      <c r="D169" s="46">
        <v>45474</v>
      </c>
      <c r="E169" s="7">
        <v>3900</v>
      </c>
    </row>
    <row r="170" spans="2:5" ht="15.75" x14ac:dyDescent="0.25">
      <c r="B170" s="4" t="s">
        <v>829</v>
      </c>
      <c r="C170" s="6"/>
      <c r="D170" s="46">
        <v>45474</v>
      </c>
      <c r="E170" s="7">
        <v>4380</v>
      </c>
    </row>
    <row r="171" spans="2:5" ht="15.75" x14ac:dyDescent="0.25">
      <c r="B171" s="4" t="s">
        <v>394</v>
      </c>
      <c r="C171" s="6"/>
      <c r="D171" s="46">
        <v>45474</v>
      </c>
      <c r="E171" s="7">
        <v>3168</v>
      </c>
    </row>
    <row r="172" spans="2:5" ht="15.75" x14ac:dyDescent="0.25">
      <c r="B172" s="4" t="s">
        <v>716</v>
      </c>
      <c r="C172" s="6"/>
      <c r="D172" s="46">
        <v>45474</v>
      </c>
      <c r="E172" s="7">
        <v>8760</v>
      </c>
    </row>
    <row r="173" spans="2:5" ht="15.75" x14ac:dyDescent="0.25">
      <c r="B173" s="4" t="s">
        <v>380</v>
      </c>
      <c r="C173" s="6"/>
      <c r="D173" s="46">
        <v>45474</v>
      </c>
      <c r="E173" s="7">
        <v>23860</v>
      </c>
    </row>
    <row r="174" spans="2:5" ht="15.75" x14ac:dyDescent="0.25">
      <c r="B174" s="4" t="s">
        <v>783</v>
      </c>
      <c r="C174" s="6"/>
      <c r="D174" s="46">
        <v>45474</v>
      </c>
      <c r="E174" s="7">
        <v>3770</v>
      </c>
    </row>
    <row r="175" spans="2:5" ht="15.75" x14ac:dyDescent="0.25">
      <c r="B175" s="4" t="s">
        <v>881</v>
      </c>
      <c r="C175" s="6"/>
      <c r="D175" s="46">
        <v>45474</v>
      </c>
      <c r="E175" s="7">
        <v>6500</v>
      </c>
    </row>
    <row r="176" spans="2:5" ht="15.75" x14ac:dyDescent="0.25">
      <c r="B176" s="4" t="s">
        <v>882</v>
      </c>
      <c r="C176" s="6"/>
      <c r="D176" s="46">
        <v>45474</v>
      </c>
      <c r="E176" s="7">
        <v>4990</v>
      </c>
    </row>
    <row r="177" spans="2:5" ht="15.75" x14ac:dyDescent="0.25">
      <c r="B177" s="4" t="s">
        <v>883</v>
      </c>
      <c r="C177" s="6"/>
      <c r="D177" s="46">
        <v>45474</v>
      </c>
      <c r="E177" s="7">
        <v>4800</v>
      </c>
    </row>
    <row r="178" spans="2:5" ht="15.75" x14ac:dyDescent="0.25">
      <c r="B178" s="4" t="s">
        <v>881</v>
      </c>
      <c r="C178" s="6"/>
      <c r="D178" s="46">
        <v>45474</v>
      </c>
      <c r="E178" s="7">
        <v>2200</v>
      </c>
    </row>
    <row r="179" spans="2:5" ht="15.75" x14ac:dyDescent="0.25">
      <c r="B179" s="4" t="s">
        <v>394</v>
      </c>
      <c r="C179" s="6"/>
      <c r="D179" s="46">
        <v>45474</v>
      </c>
      <c r="E179" s="7">
        <v>5500</v>
      </c>
    </row>
    <row r="180" spans="2:5" ht="15.75" x14ac:dyDescent="0.25">
      <c r="B180" s="4" t="s">
        <v>884</v>
      </c>
      <c r="C180" s="6"/>
      <c r="D180" s="46">
        <v>45474</v>
      </c>
      <c r="E180" s="7">
        <v>49200</v>
      </c>
    </row>
    <row r="181" spans="2:5" ht="15.75" x14ac:dyDescent="0.25">
      <c r="B181" s="4" t="s">
        <v>394</v>
      </c>
      <c r="C181" s="6"/>
      <c r="D181" s="46">
        <v>45474</v>
      </c>
      <c r="E181" s="7">
        <v>4100</v>
      </c>
    </row>
    <row r="182" spans="2:5" ht="15.75" x14ac:dyDescent="0.25">
      <c r="B182" s="4" t="s">
        <v>885</v>
      </c>
      <c r="C182" s="6"/>
      <c r="D182" s="46">
        <v>45474</v>
      </c>
      <c r="E182" s="7">
        <v>3000</v>
      </c>
    </row>
    <row r="183" spans="2:5" ht="15.75" x14ac:dyDescent="0.25">
      <c r="B183" s="4" t="s">
        <v>886</v>
      </c>
      <c r="C183" s="6"/>
      <c r="D183" s="46">
        <v>45474</v>
      </c>
      <c r="E183" s="7">
        <v>44480</v>
      </c>
    </row>
    <row r="184" spans="2:5" ht="15.75" x14ac:dyDescent="0.25">
      <c r="B184" s="4" t="s">
        <v>445</v>
      </c>
      <c r="C184" s="6"/>
      <c r="D184" s="46">
        <v>45474</v>
      </c>
      <c r="E184" s="7">
        <v>2860</v>
      </c>
    </row>
    <row r="185" spans="2:5" ht="15.75" x14ac:dyDescent="0.25">
      <c r="B185" s="4" t="s">
        <v>445</v>
      </c>
      <c r="C185" s="6"/>
      <c r="D185" s="46">
        <v>45474</v>
      </c>
      <c r="E185" s="7">
        <v>3990</v>
      </c>
    </row>
    <row r="186" spans="2:5" ht="15.75" x14ac:dyDescent="0.25">
      <c r="B186" s="4" t="s">
        <v>441</v>
      </c>
      <c r="C186" s="6"/>
      <c r="D186" s="46">
        <v>45474</v>
      </c>
      <c r="E186" s="7">
        <v>14580</v>
      </c>
    </row>
    <row r="187" spans="2:5" ht="15.75" x14ac:dyDescent="0.25">
      <c r="B187" s="4" t="s">
        <v>379</v>
      </c>
      <c r="C187" s="6"/>
      <c r="D187" s="46">
        <v>45474</v>
      </c>
      <c r="E187" s="7">
        <v>3000</v>
      </c>
    </row>
    <row r="188" spans="2:5" ht="15.75" x14ac:dyDescent="0.25">
      <c r="B188" s="4" t="s">
        <v>738</v>
      </c>
      <c r="C188" s="6"/>
      <c r="D188" s="46">
        <v>45474</v>
      </c>
      <c r="E188" s="7">
        <v>1988</v>
      </c>
    </row>
    <row r="189" spans="2:5" ht="15.75" x14ac:dyDescent="0.25">
      <c r="B189" s="4" t="s">
        <v>738</v>
      </c>
      <c r="C189" s="6"/>
      <c r="D189" s="46">
        <v>45474</v>
      </c>
      <c r="E189" s="7">
        <v>13996</v>
      </c>
    </row>
    <row r="190" spans="2:5" ht="15.75" x14ac:dyDescent="0.25">
      <c r="B190" s="4" t="s">
        <v>19</v>
      </c>
      <c r="C190" s="6"/>
      <c r="D190" s="46">
        <v>45474</v>
      </c>
      <c r="E190" s="7">
        <v>10658</v>
      </c>
    </row>
    <row r="191" spans="2:5" ht="15.75" x14ac:dyDescent="0.25">
      <c r="B191" s="4" t="s">
        <v>49</v>
      </c>
      <c r="C191" s="6"/>
      <c r="D191" s="46">
        <v>45474</v>
      </c>
      <c r="E191" s="7">
        <v>15590</v>
      </c>
    </row>
    <row r="192" spans="2:5" ht="15.75" x14ac:dyDescent="0.25">
      <c r="B192" s="4" t="s">
        <v>445</v>
      </c>
      <c r="C192" s="6"/>
      <c r="D192" s="46">
        <v>45474</v>
      </c>
      <c r="E192" s="7">
        <v>2290</v>
      </c>
    </row>
    <row r="193" spans="2:5" ht="15.75" x14ac:dyDescent="0.25">
      <c r="B193" s="4" t="s">
        <v>887</v>
      </c>
      <c r="C193" s="6"/>
      <c r="D193" s="46">
        <v>45474</v>
      </c>
      <c r="E193" s="7">
        <v>990</v>
      </c>
    </row>
    <row r="194" spans="2:5" ht="15.75" x14ac:dyDescent="0.25">
      <c r="B194" s="4" t="s">
        <v>62</v>
      </c>
      <c r="C194" s="6"/>
      <c r="D194" s="46">
        <v>45474</v>
      </c>
      <c r="E194" s="7">
        <v>17980</v>
      </c>
    </row>
    <row r="195" spans="2:5" ht="15.75" x14ac:dyDescent="0.25">
      <c r="B195" s="4" t="s">
        <v>888</v>
      </c>
      <c r="C195" s="6"/>
      <c r="D195" s="46">
        <v>45474</v>
      </c>
      <c r="E195" s="7">
        <v>9200</v>
      </c>
    </row>
    <row r="196" spans="2:5" ht="15.75" x14ac:dyDescent="0.25">
      <c r="B196" s="4" t="s">
        <v>62</v>
      </c>
      <c r="C196" s="6"/>
      <c r="D196" s="46">
        <v>45474</v>
      </c>
      <c r="E196" s="7">
        <v>15560</v>
      </c>
    </row>
    <row r="197" spans="2:5" ht="15.75" x14ac:dyDescent="0.25">
      <c r="B197" s="4" t="s">
        <v>19</v>
      </c>
      <c r="C197" s="6"/>
      <c r="D197" s="46">
        <v>45474</v>
      </c>
      <c r="E197" s="7">
        <v>7883</v>
      </c>
    </row>
    <row r="198" spans="2:5" ht="15.75" x14ac:dyDescent="0.25">
      <c r="B198" s="4" t="s">
        <v>722</v>
      </c>
      <c r="C198" s="6"/>
      <c r="D198" s="46">
        <v>45474</v>
      </c>
      <c r="E198" s="7">
        <v>5290</v>
      </c>
    </row>
    <row r="199" spans="2:5" ht="15.75" x14ac:dyDescent="0.25">
      <c r="B199" s="4" t="s">
        <v>889</v>
      </c>
      <c r="C199" s="6"/>
      <c r="D199" s="46">
        <v>45474</v>
      </c>
      <c r="E199" s="7">
        <v>25970</v>
      </c>
    </row>
    <row r="200" spans="2:5" ht="15.75" x14ac:dyDescent="0.25">
      <c r="B200" s="4" t="s">
        <v>890</v>
      </c>
      <c r="C200" s="6"/>
      <c r="D200" s="46">
        <v>45474</v>
      </c>
      <c r="E200" s="7">
        <v>25074</v>
      </c>
    </row>
    <row r="201" spans="2:5" ht="15.75" x14ac:dyDescent="0.25">
      <c r="B201" s="4" t="s">
        <v>890</v>
      </c>
      <c r="C201" s="6"/>
      <c r="D201" s="46">
        <v>45474</v>
      </c>
      <c r="E201" s="7">
        <v>31880</v>
      </c>
    </row>
    <row r="202" spans="2:5" ht="15.75" x14ac:dyDescent="0.25">
      <c r="B202" s="4" t="s">
        <v>891</v>
      </c>
      <c r="C202" s="6"/>
      <c r="D202" s="46">
        <v>45474</v>
      </c>
      <c r="E202" s="7">
        <v>8329</v>
      </c>
    </row>
    <row r="203" spans="2:5" ht="15.75" x14ac:dyDescent="0.25">
      <c r="B203" s="4" t="s">
        <v>62</v>
      </c>
      <c r="C203" s="6"/>
      <c r="D203" s="46">
        <v>45474</v>
      </c>
      <c r="E203" s="7">
        <v>15290</v>
      </c>
    </row>
    <row r="204" spans="2:5" ht="15.75" x14ac:dyDescent="0.25">
      <c r="B204" s="4" t="s">
        <v>19</v>
      </c>
      <c r="C204" s="6"/>
      <c r="D204" s="46">
        <v>45474</v>
      </c>
      <c r="E204" s="7">
        <v>16957</v>
      </c>
    </row>
    <row r="205" spans="2:5" ht="15.75" x14ac:dyDescent="0.25">
      <c r="B205" s="4" t="s">
        <v>888</v>
      </c>
      <c r="C205" s="6"/>
      <c r="D205" s="46">
        <v>45474</v>
      </c>
      <c r="E205" s="7">
        <v>2400</v>
      </c>
    </row>
    <row r="206" spans="2:5" ht="15.75" x14ac:dyDescent="0.25">
      <c r="B206" s="4" t="s">
        <v>890</v>
      </c>
      <c r="C206" s="6"/>
      <c r="D206" s="46">
        <v>45474</v>
      </c>
      <c r="E206" s="7">
        <v>1200</v>
      </c>
    </row>
    <row r="207" spans="2:5" ht="15.75" x14ac:dyDescent="0.25">
      <c r="B207" s="4" t="s">
        <v>890</v>
      </c>
      <c r="C207" s="6"/>
      <c r="D207" s="46">
        <v>45474</v>
      </c>
      <c r="E207" s="7">
        <v>2690</v>
      </c>
    </row>
    <row r="208" spans="2:5" ht="15.75" x14ac:dyDescent="0.25">
      <c r="B208" s="4" t="s">
        <v>890</v>
      </c>
      <c r="C208" s="6"/>
      <c r="D208" s="46">
        <v>45474</v>
      </c>
      <c r="E208" s="7">
        <v>32474</v>
      </c>
    </row>
    <row r="209" spans="2:5" ht="15.75" x14ac:dyDescent="0.25">
      <c r="B209" s="4" t="s">
        <v>804</v>
      </c>
      <c r="C209" s="6"/>
      <c r="D209" s="46">
        <v>45474</v>
      </c>
      <c r="E209" s="7">
        <v>3790</v>
      </c>
    </row>
    <row r="210" spans="2:5" ht="15.75" x14ac:dyDescent="0.25">
      <c r="B210" s="4" t="s">
        <v>19</v>
      </c>
      <c r="C210" s="6"/>
      <c r="D210" s="46">
        <v>45474</v>
      </c>
      <c r="E210" s="7">
        <v>20726</v>
      </c>
    </row>
    <row r="211" spans="2:5" ht="15.75" x14ac:dyDescent="0.25">
      <c r="B211" s="4" t="s">
        <v>62</v>
      </c>
      <c r="C211" s="6"/>
      <c r="D211" s="46">
        <v>45474</v>
      </c>
      <c r="E211" s="7">
        <v>6000</v>
      </c>
    </row>
    <row r="212" spans="2:5" ht="15.75" x14ac:dyDescent="0.25">
      <c r="B212" s="4" t="s">
        <v>804</v>
      </c>
      <c r="C212" s="6"/>
      <c r="D212" s="46">
        <v>45474</v>
      </c>
      <c r="E212" s="7">
        <v>3080</v>
      </c>
    </row>
    <row r="213" spans="2:5" ht="15.75" x14ac:dyDescent="0.25">
      <c r="B213" s="4" t="s">
        <v>62</v>
      </c>
      <c r="C213" s="6"/>
      <c r="D213" s="46">
        <v>45474</v>
      </c>
      <c r="E213" s="7">
        <v>867</v>
      </c>
    </row>
    <row r="214" spans="2:5" ht="15.75" x14ac:dyDescent="0.25">
      <c r="B214" s="4" t="s">
        <v>19</v>
      </c>
      <c r="C214" s="6"/>
      <c r="D214" s="46">
        <v>45474</v>
      </c>
      <c r="E214" s="7">
        <v>44959</v>
      </c>
    </row>
    <row r="215" spans="2:5" ht="15.75" x14ac:dyDescent="0.25">
      <c r="B215" s="4" t="s">
        <v>62</v>
      </c>
      <c r="C215" s="6"/>
      <c r="D215" s="46">
        <v>45474</v>
      </c>
      <c r="E215" s="7">
        <v>32257</v>
      </c>
    </row>
    <row r="216" spans="2:5" ht="15.75" x14ac:dyDescent="0.25">
      <c r="B216" s="4" t="s">
        <v>62</v>
      </c>
      <c r="C216" s="6"/>
      <c r="D216" s="46">
        <v>45474</v>
      </c>
      <c r="E216" s="7">
        <v>7410</v>
      </c>
    </row>
    <row r="217" spans="2:5" ht="15.75" x14ac:dyDescent="0.25">
      <c r="B217" s="4" t="s">
        <v>62</v>
      </c>
      <c r="C217" s="6"/>
      <c r="D217" s="46">
        <v>45474</v>
      </c>
      <c r="E217" s="7">
        <v>1590</v>
      </c>
    </row>
    <row r="218" spans="2:5" ht="15.75" x14ac:dyDescent="0.25">
      <c r="B218" s="4" t="s">
        <v>19</v>
      </c>
      <c r="C218" s="6"/>
      <c r="D218" s="46">
        <v>45474</v>
      </c>
      <c r="E218" s="7">
        <v>14109</v>
      </c>
    </row>
    <row r="219" spans="2:5" ht="15.75" x14ac:dyDescent="0.25">
      <c r="B219" s="4" t="s">
        <v>19</v>
      </c>
      <c r="C219" s="6"/>
      <c r="D219" s="46">
        <v>45474</v>
      </c>
      <c r="E219" s="7">
        <v>34575</v>
      </c>
    </row>
    <row r="220" spans="2:5" ht="15.75" x14ac:dyDescent="0.25">
      <c r="B220" s="4" t="s">
        <v>62</v>
      </c>
      <c r="C220" s="6"/>
      <c r="D220" s="46">
        <v>45474</v>
      </c>
      <c r="E220" s="7">
        <v>53280</v>
      </c>
    </row>
    <row r="221" spans="2:5" ht="15.75" x14ac:dyDescent="0.25">
      <c r="B221" s="50" t="s">
        <v>12</v>
      </c>
      <c r="C221" s="51"/>
      <c r="D221" s="52"/>
      <c r="E221" s="5">
        <f>SUM(E135:E220)</f>
        <v>1242318</v>
      </c>
    </row>
  </sheetData>
  <mergeCells count="23">
    <mergeCell ref="B88:D88"/>
    <mergeCell ref="B100:D100"/>
    <mergeCell ref="B122:D122"/>
    <mergeCell ref="B129:D129"/>
    <mergeCell ref="B221:D221"/>
    <mergeCell ref="B23:D23"/>
    <mergeCell ref="B35:D35"/>
    <mergeCell ref="B43:D43"/>
    <mergeCell ref="B63:D63"/>
    <mergeCell ref="B70:D70"/>
    <mergeCell ref="B79:D79"/>
    <mergeCell ref="B15:D15"/>
    <mergeCell ref="B16:D16"/>
    <mergeCell ref="B17:D17"/>
    <mergeCell ref="B18:D18"/>
    <mergeCell ref="B19:D19"/>
    <mergeCell ref="B22:D22"/>
    <mergeCell ref="B8:D8"/>
    <mergeCell ref="B9:D9"/>
    <mergeCell ref="B10:D10"/>
    <mergeCell ref="B11:D11"/>
    <mergeCell ref="B12:D12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D3F4-5D4E-4CA1-B2C6-7DDA9BB9E04D}">
  <dimension ref="B3:F198"/>
  <sheetViews>
    <sheetView workbookViewId="0">
      <selection activeCell="I7" sqref="I7"/>
    </sheetView>
  </sheetViews>
  <sheetFormatPr baseColWidth="10" defaultRowHeight="15" x14ac:dyDescent="0.25"/>
  <cols>
    <col min="2" max="2" width="35.28515625" customWidth="1"/>
    <col min="3" max="3" width="14.85546875" customWidth="1"/>
    <col min="4" max="4" width="13" customWidth="1"/>
    <col min="5" max="5" width="17.285156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477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213011</v>
      </c>
    </row>
    <row r="14" spans="2:5" ht="15.75" x14ac:dyDescent="0.25">
      <c r="B14" s="53" t="s">
        <v>78</v>
      </c>
      <c r="C14" s="54"/>
      <c r="D14" s="55"/>
      <c r="E14" s="9">
        <v>0</v>
      </c>
    </row>
    <row r="15" spans="2:5" ht="15.75" x14ac:dyDescent="0.25">
      <c r="B15" s="53" t="s">
        <v>79</v>
      </c>
      <c r="C15" s="54"/>
      <c r="D15" s="55"/>
      <c r="E15" s="9">
        <v>32864</v>
      </c>
    </row>
    <row r="16" spans="2:5" ht="15.75" x14ac:dyDescent="0.25">
      <c r="B16" s="53" t="s">
        <v>80</v>
      </c>
      <c r="C16" s="54"/>
      <c r="D16" s="55"/>
      <c r="E16" s="9">
        <v>20190</v>
      </c>
    </row>
    <row r="17" spans="2:6" ht="15.75" x14ac:dyDescent="0.25">
      <c r="B17" s="53" t="s">
        <v>81</v>
      </c>
      <c r="C17" s="54"/>
      <c r="D17" s="55"/>
      <c r="E17" s="9">
        <v>129282</v>
      </c>
    </row>
    <row r="18" spans="2:6" ht="15.75" x14ac:dyDescent="0.25">
      <c r="B18" s="53" t="s">
        <v>82</v>
      </c>
      <c r="C18" s="54"/>
      <c r="D18" s="55"/>
      <c r="E18" s="9">
        <v>645257</v>
      </c>
    </row>
    <row r="19" spans="2:6" ht="15.75" x14ac:dyDescent="0.25">
      <c r="B19" s="53" t="s">
        <v>83</v>
      </c>
      <c r="C19" s="54"/>
      <c r="D19" s="55"/>
      <c r="E19" s="9">
        <v>0</v>
      </c>
    </row>
    <row r="20" spans="2:6" ht="15.75" x14ac:dyDescent="0.25">
      <c r="B20" s="11" t="s">
        <v>98</v>
      </c>
      <c r="C20" s="12"/>
      <c r="D20" s="13"/>
      <c r="E20" s="9">
        <v>240817</v>
      </c>
    </row>
    <row r="21" spans="2:6" ht="15.75" x14ac:dyDescent="0.25">
      <c r="B21" s="53" t="s">
        <v>84</v>
      </c>
      <c r="C21" s="54"/>
      <c r="D21" s="55"/>
      <c r="E21" s="9">
        <v>701660</v>
      </c>
    </row>
    <row r="22" spans="2:6" ht="15.75" x14ac:dyDescent="0.25">
      <c r="B22" s="50" t="s">
        <v>85</v>
      </c>
      <c r="C22" s="51"/>
      <c r="D22" s="52"/>
      <c r="E22" s="5">
        <f>SUM(E9:E21)</f>
        <v>1983081</v>
      </c>
    </row>
    <row r="23" spans="2:6" ht="15.75" x14ac:dyDescent="0.25">
      <c r="B23" s="8"/>
      <c r="C23" s="8"/>
      <c r="D23" s="8"/>
      <c r="E23" s="8"/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1"/>
      <c r="D25" s="10" t="s">
        <v>87</v>
      </c>
      <c r="E25" s="10"/>
      <c r="F25" s="2"/>
    </row>
    <row r="26" spans="2:6" ht="15.75" x14ac:dyDescent="0.25">
      <c r="B26" s="8"/>
      <c r="C26" s="1"/>
      <c r="D26" s="10" t="s">
        <v>88</v>
      </c>
      <c r="E26" s="10"/>
      <c r="F26" s="2"/>
    </row>
    <row r="27" spans="2:6" ht="15.75" x14ac:dyDescent="0.25">
      <c r="B27" s="8"/>
      <c r="C27" s="8"/>
      <c r="D27" s="8"/>
      <c r="E27" s="8"/>
    </row>
    <row r="29" spans="2:6" ht="15.75" x14ac:dyDescent="0.25">
      <c r="B29" s="1" t="s">
        <v>89</v>
      </c>
    </row>
    <row r="31" spans="2:6" ht="15.75" x14ac:dyDescent="0.25">
      <c r="B31" s="3" t="s">
        <v>1</v>
      </c>
      <c r="C31" s="3" t="s">
        <v>2</v>
      </c>
      <c r="D31" s="3" t="s">
        <v>3</v>
      </c>
      <c r="E31" s="3" t="s">
        <v>4</v>
      </c>
    </row>
    <row r="32" spans="2:6" ht="15.75" x14ac:dyDescent="0.25">
      <c r="B32" s="4" t="s">
        <v>100</v>
      </c>
      <c r="C32" s="6">
        <v>2604780</v>
      </c>
      <c r="D32" s="6" t="s">
        <v>101</v>
      </c>
      <c r="E32" s="7">
        <v>30000</v>
      </c>
    </row>
    <row r="33" spans="2:5" ht="15.75" x14ac:dyDescent="0.25">
      <c r="B33" s="4" t="s">
        <v>100</v>
      </c>
      <c r="C33" s="6">
        <v>2598350</v>
      </c>
      <c r="D33" s="6" t="s">
        <v>99</v>
      </c>
      <c r="E33" s="7">
        <v>40000</v>
      </c>
    </row>
    <row r="34" spans="2:5" ht="15.75" x14ac:dyDescent="0.25">
      <c r="B34" s="4" t="s">
        <v>102</v>
      </c>
      <c r="C34" s="6">
        <v>31010</v>
      </c>
      <c r="D34" s="6" t="s">
        <v>103</v>
      </c>
      <c r="E34" s="7">
        <v>35000</v>
      </c>
    </row>
    <row r="35" spans="2:5" ht="15.75" x14ac:dyDescent="0.25">
      <c r="B35" s="4" t="s">
        <v>104</v>
      </c>
      <c r="C35" s="6">
        <v>3126189</v>
      </c>
      <c r="D35" s="6" t="s">
        <v>105</v>
      </c>
      <c r="E35" s="7">
        <v>40000</v>
      </c>
    </row>
    <row r="36" spans="2:5" ht="15.75" x14ac:dyDescent="0.25">
      <c r="B36" s="4" t="s">
        <v>100</v>
      </c>
      <c r="C36" s="6">
        <v>3360832</v>
      </c>
      <c r="D36" s="6" t="s">
        <v>106</v>
      </c>
      <c r="E36" s="7">
        <v>15000</v>
      </c>
    </row>
    <row r="37" spans="2:5" ht="15.75" x14ac:dyDescent="0.25">
      <c r="B37" s="4" t="s">
        <v>107</v>
      </c>
      <c r="C37" s="6">
        <v>12410951</v>
      </c>
      <c r="D37" s="6" t="s">
        <v>108</v>
      </c>
      <c r="E37" s="7">
        <v>25011</v>
      </c>
    </row>
    <row r="38" spans="2:5" ht="15.75" x14ac:dyDescent="0.25">
      <c r="B38" s="4" t="s">
        <v>100</v>
      </c>
      <c r="C38" s="6">
        <v>3360829</v>
      </c>
      <c r="D38" s="6" t="s">
        <v>106</v>
      </c>
      <c r="E38" s="7">
        <v>28000</v>
      </c>
    </row>
    <row r="39" spans="2:5" ht="15.75" x14ac:dyDescent="0.25">
      <c r="B39" s="50" t="s">
        <v>12</v>
      </c>
      <c r="C39" s="51"/>
      <c r="D39" s="52"/>
      <c r="E39" s="5">
        <f>SUM(E32:E38)</f>
        <v>213011</v>
      </c>
    </row>
    <row r="42" spans="2:5" ht="15.75" x14ac:dyDescent="0.25">
      <c r="B42" s="1" t="s">
        <v>90</v>
      </c>
    </row>
    <row r="44" spans="2:5" ht="15.75" x14ac:dyDescent="0.25">
      <c r="B44" s="3" t="s">
        <v>1</v>
      </c>
      <c r="C44" s="3" t="s">
        <v>2</v>
      </c>
      <c r="D44" s="3" t="s">
        <v>3</v>
      </c>
      <c r="E44" s="3" t="s">
        <v>4</v>
      </c>
    </row>
    <row r="45" spans="2:5" ht="15.75" x14ac:dyDescent="0.25">
      <c r="B45" s="4"/>
      <c r="C45" s="6"/>
      <c r="D45" s="6"/>
      <c r="E45" s="7">
        <v>0</v>
      </c>
    </row>
    <row r="46" spans="2:5" ht="15.75" x14ac:dyDescent="0.25">
      <c r="B46" s="4"/>
      <c r="C46" s="6"/>
      <c r="D46" s="6"/>
      <c r="E46" s="7">
        <v>0</v>
      </c>
    </row>
    <row r="47" spans="2:5" ht="15.75" x14ac:dyDescent="0.25">
      <c r="B47" s="50" t="s">
        <v>12</v>
      </c>
      <c r="C47" s="51"/>
      <c r="D47" s="52"/>
      <c r="E47" s="5">
        <f>SUM(E45:E46)</f>
        <v>0</v>
      </c>
    </row>
    <row r="50" spans="2:5" ht="15.75" x14ac:dyDescent="0.25">
      <c r="B50" s="1" t="s">
        <v>91</v>
      </c>
    </row>
    <row r="52" spans="2:5" ht="15.75" x14ac:dyDescent="0.25">
      <c r="B52" s="3" t="s">
        <v>1</v>
      </c>
      <c r="C52" s="3" t="s">
        <v>2</v>
      </c>
      <c r="D52" s="3" t="s">
        <v>3</v>
      </c>
      <c r="E52" s="3" t="s">
        <v>4</v>
      </c>
    </row>
    <row r="53" spans="2:5" ht="15.75" x14ac:dyDescent="0.25">
      <c r="B53" s="4" t="s">
        <v>110</v>
      </c>
      <c r="C53" s="6">
        <v>42459</v>
      </c>
      <c r="D53" s="6" t="s">
        <v>109</v>
      </c>
      <c r="E53" s="7">
        <v>21414</v>
      </c>
    </row>
    <row r="54" spans="2:5" ht="15.75" x14ac:dyDescent="0.25">
      <c r="B54" s="4" t="s">
        <v>111</v>
      </c>
      <c r="C54" s="6">
        <v>35269798</v>
      </c>
      <c r="D54" s="6" t="s">
        <v>112</v>
      </c>
      <c r="E54" s="7">
        <v>1400</v>
      </c>
    </row>
    <row r="55" spans="2:5" ht="15.75" x14ac:dyDescent="0.25">
      <c r="B55" s="4" t="s">
        <v>113</v>
      </c>
      <c r="C55" s="6">
        <v>101756092</v>
      </c>
      <c r="D55" s="6" t="s">
        <v>103</v>
      </c>
      <c r="E55" s="7">
        <v>2000</v>
      </c>
    </row>
    <row r="56" spans="2:5" ht="15.75" x14ac:dyDescent="0.25">
      <c r="B56" s="4" t="s">
        <v>114</v>
      </c>
      <c r="C56" s="6">
        <v>101937616</v>
      </c>
      <c r="D56" s="6" t="s">
        <v>115</v>
      </c>
      <c r="E56" s="7">
        <v>5000</v>
      </c>
    </row>
    <row r="57" spans="2:5" ht="15.75" x14ac:dyDescent="0.25">
      <c r="B57" s="4" t="s">
        <v>23</v>
      </c>
      <c r="C57" s="6">
        <v>50602</v>
      </c>
      <c r="D57" s="6" t="s">
        <v>109</v>
      </c>
      <c r="E57" s="7">
        <v>3050</v>
      </c>
    </row>
    <row r="58" spans="2:5" ht="15.75" x14ac:dyDescent="0.25">
      <c r="B58" s="50" t="s">
        <v>12</v>
      </c>
      <c r="C58" s="51"/>
      <c r="D58" s="52"/>
      <c r="E58" s="5">
        <f>SUM(E53:E57)</f>
        <v>32864</v>
      </c>
    </row>
    <row r="61" spans="2:5" ht="15.75" x14ac:dyDescent="0.25">
      <c r="B61" s="1" t="s">
        <v>92</v>
      </c>
    </row>
    <row r="63" spans="2:5" ht="15.75" x14ac:dyDescent="0.25">
      <c r="B63" s="3" t="s">
        <v>1</v>
      </c>
      <c r="C63" s="3" t="s">
        <v>2</v>
      </c>
      <c r="D63" s="3" t="s">
        <v>3</v>
      </c>
      <c r="E63" s="3" t="s">
        <v>4</v>
      </c>
    </row>
    <row r="64" spans="2:5" ht="15.75" x14ac:dyDescent="0.25">
      <c r="B64" s="4" t="s">
        <v>139</v>
      </c>
      <c r="C64" s="6">
        <v>72578</v>
      </c>
      <c r="D64" s="6" t="s">
        <v>123</v>
      </c>
      <c r="E64" s="7">
        <v>20190</v>
      </c>
    </row>
    <row r="65" spans="2:5" ht="15.75" x14ac:dyDescent="0.25">
      <c r="B65" s="50" t="s">
        <v>12</v>
      </c>
      <c r="C65" s="51"/>
      <c r="D65" s="52"/>
      <c r="E65" s="5">
        <f>SUM(E64:E64)</f>
        <v>20190</v>
      </c>
    </row>
    <row r="68" spans="2:5" ht="15.75" x14ac:dyDescent="0.25">
      <c r="B68" s="1" t="s">
        <v>93</v>
      </c>
    </row>
    <row r="70" spans="2:5" ht="15.75" x14ac:dyDescent="0.25">
      <c r="B70" s="3" t="s">
        <v>1</v>
      </c>
      <c r="C70" s="3" t="s">
        <v>2</v>
      </c>
      <c r="D70" s="3" t="s">
        <v>3</v>
      </c>
      <c r="E70" s="3" t="s">
        <v>4</v>
      </c>
    </row>
    <row r="71" spans="2:5" ht="15.75" x14ac:dyDescent="0.25">
      <c r="B71" s="4" t="s">
        <v>19</v>
      </c>
      <c r="C71" s="6">
        <v>2540664048</v>
      </c>
      <c r="D71" s="6" t="s">
        <v>101</v>
      </c>
      <c r="E71" s="7">
        <v>20392</v>
      </c>
    </row>
    <row r="72" spans="2:5" ht="15.75" x14ac:dyDescent="0.25">
      <c r="B72" s="4" t="s">
        <v>116</v>
      </c>
      <c r="C72" s="6">
        <v>651041</v>
      </c>
      <c r="D72" s="6" t="s">
        <v>117</v>
      </c>
      <c r="E72" s="7">
        <v>34900</v>
      </c>
    </row>
    <row r="73" spans="2:5" ht="15.75" x14ac:dyDescent="0.25">
      <c r="B73" s="4" t="s">
        <v>118</v>
      </c>
      <c r="C73" s="6">
        <v>10671</v>
      </c>
      <c r="D73" s="6" t="s">
        <v>106</v>
      </c>
      <c r="E73" s="7">
        <v>60010</v>
      </c>
    </row>
    <row r="74" spans="2:5" ht="15.75" x14ac:dyDescent="0.25">
      <c r="B74" s="4" t="s">
        <v>40</v>
      </c>
      <c r="C74" s="6">
        <v>297594925</v>
      </c>
      <c r="D74" s="6" t="s">
        <v>117</v>
      </c>
      <c r="E74" s="7">
        <v>13980</v>
      </c>
    </row>
    <row r="75" spans="2:5" ht="15.75" x14ac:dyDescent="0.25">
      <c r="B75" s="50" t="s">
        <v>12</v>
      </c>
      <c r="C75" s="51"/>
      <c r="D75" s="52"/>
      <c r="E75" s="5">
        <f>SUM(E71:E74)</f>
        <v>129282</v>
      </c>
    </row>
    <row r="78" spans="2:5" ht="15.75" x14ac:dyDescent="0.25">
      <c r="B78" s="1" t="s">
        <v>94</v>
      </c>
    </row>
    <row r="80" spans="2:5" ht="15.75" x14ac:dyDescent="0.25">
      <c r="B80" s="3" t="s">
        <v>1</v>
      </c>
      <c r="C80" s="3" t="s">
        <v>2</v>
      </c>
      <c r="D80" s="3" t="s">
        <v>3</v>
      </c>
      <c r="E80" s="3" t="s">
        <v>4</v>
      </c>
    </row>
    <row r="81" spans="2:5" ht="15.75" x14ac:dyDescent="0.25">
      <c r="B81" s="4" t="s">
        <v>119</v>
      </c>
      <c r="C81" s="6">
        <v>3785794</v>
      </c>
      <c r="D81" s="6" t="s">
        <v>115</v>
      </c>
      <c r="E81" s="7">
        <v>54980</v>
      </c>
    </row>
    <row r="82" spans="2:5" ht="15.75" x14ac:dyDescent="0.25">
      <c r="B82" s="4" t="s">
        <v>120</v>
      </c>
      <c r="C82" s="6">
        <v>9183505</v>
      </c>
      <c r="D82" s="6" t="s">
        <v>103</v>
      </c>
      <c r="E82" s="7">
        <v>27495</v>
      </c>
    </row>
    <row r="83" spans="2:5" ht="15.75" x14ac:dyDescent="0.25">
      <c r="B83" s="4" t="s">
        <v>121</v>
      </c>
      <c r="C83" s="6">
        <v>9566354</v>
      </c>
      <c r="D83" s="6" t="s">
        <v>103</v>
      </c>
      <c r="E83" s="7">
        <v>39950</v>
      </c>
    </row>
    <row r="84" spans="2:5" ht="15.75" x14ac:dyDescent="0.25">
      <c r="B84" s="4" t="s">
        <v>120</v>
      </c>
      <c r="C84" s="6">
        <v>9183684</v>
      </c>
      <c r="D84" s="6" t="s">
        <v>103</v>
      </c>
      <c r="E84" s="7">
        <v>32994</v>
      </c>
    </row>
    <row r="85" spans="2:5" ht="15.75" x14ac:dyDescent="0.25">
      <c r="B85" s="4" t="s">
        <v>122</v>
      </c>
      <c r="C85" s="6">
        <v>676578</v>
      </c>
      <c r="D85" s="6" t="s">
        <v>123</v>
      </c>
      <c r="E85" s="7">
        <v>48993</v>
      </c>
    </row>
    <row r="86" spans="2:5" ht="15.75" x14ac:dyDescent="0.25">
      <c r="B86" s="4" t="s">
        <v>124</v>
      </c>
      <c r="C86" s="6">
        <v>78999</v>
      </c>
      <c r="D86" s="6" t="s">
        <v>123</v>
      </c>
      <c r="E86" s="7">
        <v>35240</v>
      </c>
    </row>
    <row r="87" spans="2:5" ht="15.75" x14ac:dyDescent="0.25">
      <c r="B87" s="4" t="s">
        <v>122</v>
      </c>
      <c r="C87" s="6">
        <v>676576</v>
      </c>
      <c r="D87" s="6" t="s">
        <v>123</v>
      </c>
      <c r="E87" s="7">
        <v>36990</v>
      </c>
    </row>
    <row r="88" spans="2:5" ht="15.75" x14ac:dyDescent="0.25">
      <c r="B88" s="4" t="s">
        <v>40</v>
      </c>
      <c r="C88" s="6">
        <v>291001187</v>
      </c>
      <c r="D88" s="6" t="s">
        <v>125</v>
      </c>
      <c r="E88" s="7">
        <v>77974</v>
      </c>
    </row>
    <row r="89" spans="2:5" ht="15.75" x14ac:dyDescent="0.25">
      <c r="B89" s="4" t="s">
        <v>40</v>
      </c>
      <c r="C89" s="6">
        <v>297069704</v>
      </c>
      <c r="D89" s="6" t="s">
        <v>125</v>
      </c>
      <c r="E89" s="7">
        <v>51485</v>
      </c>
    </row>
    <row r="90" spans="2:5" ht="15.75" x14ac:dyDescent="0.25">
      <c r="B90" s="4" t="s">
        <v>19</v>
      </c>
      <c r="C90" s="6">
        <v>313671</v>
      </c>
      <c r="D90" s="6" t="s">
        <v>126</v>
      </c>
      <c r="E90" s="7">
        <v>60363</v>
      </c>
    </row>
    <row r="91" spans="2:5" ht="15.75" x14ac:dyDescent="0.25">
      <c r="B91" s="4" t="s">
        <v>127</v>
      </c>
      <c r="C91" s="6">
        <v>14140</v>
      </c>
      <c r="D91" s="6" t="s">
        <v>126</v>
      </c>
      <c r="E91" s="7">
        <v>73980</v>
      </c>
    </row>
    <row r="92" spans="2:5" ht="15.75" x14ac:dyDescent="0.25">
      <c r="B92" s="4" t="s">
        <v>128</v>
      </c>
      <c r="C92" s="6">
        <v>11287</v>
      </c>
      <c r="D92" s="6" t="s">
        <v>106</v>
      </c>
      <c r="E92" s="7">
        <v>13800</v>
      </c>
    </row>
    <row r="93" spans="2:5" ht="15.75" x14ac:dyDescent="0.25">
      <c r="B93" s="4" t="s">
        <v>129</v>
      </c>
      <c r="C93" s="6">
        <v>817197</v>
      </c>
      <c r="D93" s="6" t="s">
        <v>130</v>
      </c>
      <c r="E93" s="7">
        <v>4000</v>
      </c>
    </row>
    <row r="94" spans="2:5" ht="15.75" x14ac:dyDescent="0.25">
      <c r="B94" s="4" t="s">
        <v>131</v>
      </c>
      <c r="C94" s="6">
        <v>806441554</v>
      </c>
      <c r="D94" s="6" t="s">
        <v>125</v>
      </c>
      <c r="E94" s="7">
        <v>59980</v>
      </c>
    </row>
    <row r="95" spans="2:5" ht="15.75" x14ac:dyDescent="0.25">
      <c r="B95" s="4" t="s">
        <v>19</v>
      </c>
      <c r="C95" s="6">
        <v>2541645626</v>
      </c>
      <c r="D95" s="6" t="s">
        <v>126</v>
      </c>
      <c r="E95" s="7">
        <v>27033</v>
      </c>
    </row>
    <row r="96" spans="2:5" ht="15.75" x14ac:dyDescent="0.25">
      <c r="B96" s="50" t="s">
        <v>12</v>
      </c>
      <c r="C96" s="51"/>
      <c r="D96" s="52"/>
      <c r="E96" s="5">
        <f>SUM(E81:E95)</f>
        <v>645257</v>
      </c>
    </row>
    <row r="99" spans="2:5" ht="15.75" x14ac:dyDescent="0.25">
      <c r="B99" s="1" t="s">
        <v>95</v>
      </c>
    </row>
    <row r="101" spans="2:5" ht="15.75" x14ac:dyDescent="0.25">
      <c r="B101" s="3" t="s">
        <v>1</v>
      </c>
      <c r="C101" s="3" t="s">
        <v>2</v>
      </c>
      <c r="D101" s="3" t="s">
        <v>3</v>
      </c>
      <c r="E101" s="3" t="s">
        <v>4</v>
      </c>
    </row>
    <row r="102" spans="2:5" ht="15.75" x14ac:dyDescent="0.25">
      <c r="B102" s="4"/>
      <c r="C102" s="6"/>
      <c r="D102" s="6"/>
      <c r="E102" s="7">
        <v>0</v>
      </c>
    </row>
    <row r="103" spans="2:5" ht="15.75" x14ac:dyDescent="0.25">
      <c r="B103" s="4"/>
      <c r="C103" s="6"/>
      <c r="D103" s="6"/>
      <c r="E103" s="7">
        <v>0</v>
      </c>
    </row>
    <row r="104" spans="2:5" ht="15.75" x14ac:dyDescent="0.25">
      <c r="B104" s="50" t="s">
        <v>12</v>
      </c>
      <c r="C104" s="51"/>
      <c r="D104" s="52"/>
      <c r="E104" s="5">
        <f>SUM(E102:E103)</f>
        <v>0</v>
      </c>
    </row>
    <row r="107" spans="2:5" ht="15.75" x14ac:dyDescent="0.25">
      <c r="B107" s="1" t="s">
        <v>97</v>
      </c>
    </row>
    <row r="109" spans="2:5" ht="15.75" x14ac:dyDescent="0.25">
      <c r="B109" s="3" t="s">
        <v>1</v>
      </c>
      <c r="C109" s="3" t="s">
        <v>2</v>
      </c>
      <c r="D109" s="3" t="s">
        <v>3</v>
      </c>
      <c r="E109" s="3" t="s">
        <v>4</v>
      </c>
    </row>
    <row r="110" spans="2:5" ht="15.75" x14ac:dyDescent="0.25">
      <c r="B110" s="4" t="s">
        <v>132</v>
      </c>
      <c r="C110" s="6">
        <v>305188</v>
      </c>
      <c r="D110" s="6" t="s">
        <v>133</v>
      </c>
      <c r="E110" s="7">
        <v>16900</v>
      </c>
    </row>
    <row r="111" spans="2:5" ht="15.75" x14ac:dyDescent="0.25">
      <c r="B111" s="4" t="s">
        <v>134</v>
      </c>
      <c r="C111" s="6">
        <v>331636</v>
      </c>
      <c r="D111" s="6" t="s">
        <v>133</v>
      </c>
      <c r="E111" s="7">
        <v>13962</v>
      </c>
    </row>
    <row r="112" spans="2:5" ht="15.75" x14ac:dyDescent="0.25">
      <c r="B112" s="4" t="s">
        <v>135</v>
      </c>
      <c r="C112" s="6">
        <v>42686</v>
      </c>
      <c r="D112" s="6" t="s">
        <v>133</v>
      </c>
      <c r="E112" s="7">
        <v>9180</v>
      </c>
    </row>
    <row r="113" spans="2:5" ht="15.75" x14ac:dyDescent="0.25">
      <c r="B113" s="4" t="s">
        <v>19</v>
      </c>
      <c r="C113" s="6">
        <v>2540664050</v>
      </c>
      <c r="D113" s="6" t="s">
        <v>101</v>
      </c>
      <c r="E113" s="7">
        <v>490</v>
      </c>
    </row>
    <row r="114" spans="2:5" ht="15.75" x14ac:dyDescent="0.25">
      <c r="B114" s="4" t="s">
        <v>136</v>
      </c>
      <c r="C114" s="6">
        <v>224415</v>
      </c>
      <c r="D114" s="6" t="s">
        <v>133</v>
      </c>
      <c r="E114" s="7">
        <v>7230</v>
      </c>
    </row>
    <row r="115" spans="2:5" ht="15.75" x14ac:dyDescent="0.25">
      <c r="B115" s="4" t="s">
        <v>137</v>
      </c>
      <c r="C115" s="6">
        <v>131</v>
      </c>
      <c r="D115" s="6" t="s">
        <v>138</v>
      </c>
      <c r="E115" s="7">
        <v>7975</v>
      </c>
    </row>
    <row r="116" spans="2:5" ht="15.75" x14ac:dyDescent="0.25">
      <c r="B116" s="4" t="s">
        <v>136</v>
      </c>
      <c r="C116" s="6">
        <v>952493</v>
      </c>
      <c r="D116" s="6" t="s">
        <v>130</v>
      </c>
      <c r="E116" s="7">
        <v>158240</v>
      </c>
    </row>
    <row r="117" spans="2:5" ht="15.75" x14ac:dyDescent="0.25">
      <c r="B117" s="4" t="s">
        <v>140</v>
      </c>
      <c r="C117" s="6">
        <v>716636025</v>
      </c>
      <c r="D117" s="6" t="s">
        <v>108</v>
      </c>
      <c r="E117" s="7">
        <v>22850</v>
      </c>
    </row>
    <row r="118" spans="2:5" ht="15.75" x14ac:dyDescent="0.25">
      <c r="B118" s="4" t="s">
        <v>137</v>
      </c>
      <c r="C118" s="6">
        <v>136</v>
      </c>
      <c r="D118" s="6" t="s">
        <v>138</v>
      </c>
      <c r="E118" s="7">
        <v>3990</v>
      </c>
    </row>
    <row r="119" spans="2:5" ht="15.75" x14ac:dyDescent="0.25">
      <c r="B119" s="50" t="s">
        <v>12</v>
      </c>
      <c r="C119" s="51"/>
      <c r="D119" s="52"/>
      <c r="E119" s="5">
        <f>SUM(E110:E118)</f>
        <v>240817</v>
      </c>
    </row>
    <row r="122" spans="2:5" ht="15.75" x14ac:dyDescent="0.25">
      <c r="B122" s="1" t="s">
        <v>96</v>
      </c>
    </row>
    <row r="124" spans="2:5" ht="15.75" x14ac:dyDescent="0.25">
      <c r="B124" s="3" t="s">
        <v>1</v>
      </c>
      <c r="C124" s="3" t="s">
        <v>2</v>
      </c>
      <c r="D124" s="3" t="s">
        <v>3</v>
      </c>
      <c r="E124" s="3" t="s">
        <v>4</v>
      </c>
    </row>
    <row r="125" spans="2:5" ht="15.75" x14ac:dyDescent="0.25">
      <c r="B125" s="4" t="s">
        <v>141</v>
      </c>
      <c r="C125" s="6">
        <v>899823495</v>
      </c>
      <c r="D125" s="6" t="s">
        <v>138</v>
      </c>
      <c r="E125" s="7">
        <v>12000</v>
      </c>
    </row>
    <row r="126" spans="2:5" ht="15.75" x14ac:dyDescent="0.25">
      <c r="B126" s="4" t="s">
        <v>142</v>
      </c>
      <c r="C126" s="6">
        <v>206579879</v>
      </c>
      <c r="D126" s="6" t="s">
        <v>138</v>
      </c>
      <c r="E126" s="7">
        <v>2623</v>
      </c>
    </row>
    <row r="127" spans="2:5" ht="15.75" x14ac:dyDescent="0.25">
      <c r="B127" s="4" t="s">
        <v>47</v>
      </c>
      <c r="C127" s="6">
        <v>65220511</v>
      </c>
      <c r="D127" s="6" t="s">
        <v>108</v>
      </c>
      <c r="E127" s="7">
        <v>1545</v>
      </c>
    </row>
    <row r="128" spans="2:5" ht="15.75" x14ac:dyDescent="0.25">
      <c r="B128" s="4" t="s">
        <v>62</v>
      </c>
      <c r="C128" s="6">
        <v>1048276982</v>
      </c>
      <c r="D128" s="6" t="s">
        <v>108</v>
      </c>
      <c r="E128" s="7">
        <v>5560</v>
      </c>
    </row>
    <row r="129" spans="2:5" ht="15.75" x14ac:dyDescent="0.25">
      <c r="B129" s="4" t="s">
        <v>62</v>
      </c>
      <c r="C129" s="6">
        <v>1048276985</v>
      </c>
      <c r="D129" s="6" t="s">
        <v>133</v>
      </c>
      <c r="E129" s="7">
        <v>2222</v>
      </c>
    </row>
    <row r="130" spans="2:5" ht="15.75" x14ac:dyDescent="0.25">
      <c r="B130" s="4" t="s">
        <v>143</v>
      </c>
      <c r="C130" s="6">
        <v>51561635</v>
      </c>
      <c r="D130" s="6" t="s">
        <v>123</v>
      </c>
      <c r="E130" s="7">
        <v>4800</v>
      </c>
    </row>
    <row r="131" spans="2:5" ht="15.75" x14ac:dyDescent="0.25">
      <c r="B131" s="4" t="s">
        <v>62</v>
      </c>
      <c r="C131" s="6">
        <v>1048399076</v>
      </c>
      <c r="D131" s="6" t="s">
        <v>144</v>
      </c>
      <c r="E131" s="7">
        <v>1550</v>
      </c>
    </row>
    <row r="132" spans="2:5" ht="15.75" x14ac:dyDescent="0.25">
      <c r="B132" s="4" t="s">
        <v>145</v>
      </c>
      <c r="C132" s="6">
        <v>654184</v>
      </c>
      <c r="D132" s="6" t="s">
        <v>103</v>
      </c>
      <c r="E132" s="7">
        <v>42881</v>
      </c>
    </row>
    <row r="133" spans="2:5" ht="15.75" x14ac:dyDescent="0.25">
      <c r="B133" s="4" t="s">
        <v>47</v>
      </c>
      <c r="C133" s="6">
        <v>652208121</v>
      </c>
      <c r="D133" s="6" t="s">
        <v>133</v>
      </c>
      <c r="E133" s="7">
        <v>10116</v>
      </c>
    </row>
    <row r="134" spans="2:5" ht="15.75" x14ac:dyDescent="0.25">
      <c r="B134" s="4" t="s">
        <v>19</v>
      </c>
      <c r="C134" s="6">
        <v>2580850754</v>
      </c>
      <c r="D134" s="6" t="s">
        <v>115</v>
      </c>
      <c r="E134" s="7">
        <v>24047</v>
      </c>
    </row>
    <row r="135" spans="2:5" ht="15.75" x14ac:dyDescent="0.25">
      <c r="B135" s="4" t="s">
        <v>47</v>
      </c>
      <c r="C135" s="6">
        <v>117363</v>
      </c>
      <c r="D135" s="6" t="s">
        <v>109</v>
      </c>
      <c r="E135" s="7">
        <v>4605</v>
      </c>
    </row>
    <row r="136" spans="2:5" ht="15.75" x14ac:dyDescent="0.25">
      <c r="B136" s="4" t="s">
        <v>47</v>
      </c>
      <c r="C136" s="6">
        <v>814065</v>
      </c>
      <c r="D136" s="6" t="s">
        <v>146</v>
      </c>
      <c r="E136" s="7">
        <v>4890</v>
      </c>
    </row>
    <row r="137" spans="2:5" ht="15.75" x14ac:dyDescent="0.25">
      <c r="B137" s="4" t="s">
        <v>47</v>
      </c>
      <c r="C137" s="6">
        <v>929003</v>
      </c>
      <c r="D137" s="6" t="s">
        <v>144</v>
      </c>
      <c r="E137" s="7">
        <v>15171</v>
      </c>
    </row>
    <row r="138" spans="2:5" ht="15.75" x14ac:dyDescent="0.25">
      <c r="B138" s="4" t="s">
        <v>47</v>
      </c>
      <c r="C138" s="6">
        <v>22373</v>
      </c>
      <c r="D138" s="6" t="s">
        <v>147</v>
      </c>
      <c r="E138" s="7">
        <v>4890</v>
      </c>
    </row>
    <row r="139" spans="2:5" ht="15.75" x14ac:dyDescent="0.25">
      <c r="B139" s="4" t="s">
        <v>148</v>
      </c>
      <c r="C139" s="6">
        <v>5471</v>
      </c>
      <c r="D139" s="6" t="s">
        <v>138</v>
      </c>
      <c r="E139" s="7">
        <v>3000</v>
      </c>
    </row>
    <row r="140" spans="2:5" ht="15.75" x14ac:dyDescent="0.25">
      <c r="B140" s="4" t="s">
        <v>149</v>
      </c>
      <c r="C140" s="6">
        <v>901830</v>
      </c>
      <c r="D140" s="6" t="s">
        <v>123</v>
      </c>
      <c r="E140" s="7">
        <v>3580</v>
      </c>
    </row>
    <row r="141" spans="2:5" ht="15.75" x14ac:dyDescent="0.25">
      <c r="B141" s="4" t="s">
        <v>150</v>
      </c>
      <c r="C141" s="6">
        <v>462674</v>
      </c>
      <c r="D141" s="6" t="s">
        <v>125</v>
      </c>
      <c r="E141" s="7">
        <v>15430</v>
      </c>
    </row>
    <row r="142" spans="2:5" ht="15.75" x14ac:dyDescent="0.25">
      <c r="B142" s="4" t="s">
        <v>56</v>
      </c>
      <c r="C142" s="6">
        <v>205022</v>
      </c>
      <c r="D142" s="6" t="s">
        <v>151</v>
      </c>
      <c r="E142" s="7">
        <v>15830</v>
      </c>
    </row>
    <row r="143" spans="2:5" ht="15.75" x14ac:dyDescent="0.25">
      <c r="B143" s="4" t="s">
        <v>152</v>
      </c>
      <c r="C143" s="6">
        <v>672105192</v>
      </c>
      <c r="D143" s="6" t="s">
        <v>115</v>
      </c>
      <c r="E143" s="7">
        <v>24115</v>
      </c>
    </row>
    <row r="144" spans="2:5" ht="15.75" x14ac:dyDescent="0.25">
      <c r="B144" s="4" t="s">
        <v>57</v>
      </c>
      <c r="C144" s="6">
        <v>439610</v>
      </c>
      <c r="D144" s="6" t="s">
        <v>109</v>
      </c>
      <c r="E144" s="7">
        <v>5800</v>
      </c>
    </row>
    <row r="145" spans="2:5" ht="15.75" x14ac:dyDescent="0.25">
      <c r="B145" s="4" t="s">
        <v>153</v>
      </c>
      <c r="C145" s="6">
        <v>37962</v>
      </c>
      <c r="D145" s="6" t="s">
        <v>125</v>
      </c>
      <c r="E145" s="7">
        <v>10000</v>
      </c>
    </row>
    <row r="146" spans="2:5" ht="15.75" x14ac:dyDescent="0.25">
      <c r="B146" s="4" t="s">
        <v>56</v>
      </c>
      <c r="C146" s="6">
        <v>204842</v>
      </c>
      <c r="D146" s="6" t="s">
        <v>125</v>
      </c>
      <c r="E146" s="7">
        <v>3240</v>
      </c>
    </row>
    <row r="147" spans="2:5" ht="15.75" x14ac:dyDescent="0.25">
      <c r="B147" s="4" t="s">
        <v>154</v>
      </c>
      <c r="C147" s="6">
        <v>80420</v>
      </c>
      <c r="D147" s="6" t="s">
        <v>147</v>
      </c>
      <c r="E147" s="7">
        <v>4300</v>
      </c>
    </row>
    <row r="148" spans="2:5" ht="15.75" x14ac:dyDescent="0.25">
      <c r="B148" s="4" t="s">
        <v>56</v>
      </c>
      <c r="C148" s="6">
        <v>50460</v>
      </c>
      <c r="D148" s="6" t="s">
        <v>147</v>
      </c>
      <c r="E148" s="7">
        <v>5470</v>
      </c>
    </row>
    <row r="149" spans="2:5" ht="15.75" x14ac:dyDescent="0.25">
      <c r="B149" s="4" t="s">
        <v>56</v>
      </c>
      <c r="C149" s="6">
        <v>205021</v>
      </c>
      <c r="D149" s="6" t="s">
        <v>151</v>
      </c>
      <c r="E149" s="7">
        <v>3000</v>
      </c>
    </row>
    <row r="150" spans="2:5" ht="15.75" x14ac:dyDescent="0.25">
      <c r="B150" s="4" t="s">
        <v>19</v>
      </c>
      <c r="C150" s="6">
        <v>2575003055</v>
      </c>
      <c r="D150" s="6" t="s">
        <v>155</v>
      </c>
      <c r="E150" s="7">
        <v>99681</v>
      </c>
    </row>
    <row r="151" spans="2:5" ht="15.75" x14ac:dyDescent="0.25">
      <c r="B151" s="4" t="s">
        <v>141</v>
      </c>
      <c r="C151" s="6">
        <v>9399038</v>
      </c>
      <c r="D151" s="6" t="s">
        <v>155</v>
      </c>
      <c r="E151" s="7">
        <v>7750</v>
      </c>
    </row>
    <row r="152" spans="2:5" ht="15.75" x14ac:dyDescent="0.25">
      <c r="B152" s="4" t="s">
        <v>19</v>
      </c>
      <c r="C152" s="6">
        <v>2587360543</v>
      </c>
      <c r="D152" s="6" t="s">
        <v>156</v>
      </c>
      <c r="E152" s="7">
        <v>3457</v>
      </c>
    </row>
    <row r="153" spans="2:5" ht="15.75" x14ac:dyDescent="0.25">
      <c r="B153" s="4" t="s">
        <v>19</v>
      </c>
      <c r="C153" s="6">
        <v>2583767198</v>
      </c>
      <c r="D153" s="6" t="s">
        <v>138</v>
      </c>
      <c r="E153" s="7">
        <v>2699</v>
      </c>
    </row>
    <row r="154" spans="2:5" ht="15.75" x14ac:dyDescent="0.25">
      <c r="B154" s="4" t="s">
        <v>56</v>
      </c>
      <c r="C154" s="6">
        <v>208197</v>
      </c>
      <c r="D154" s="6" t="s">
        <v>156</v>
      </c>
      <c r="E154" s="7">
        <v>4460</v>
      </c>
    </row>
    <row r="155" spans="2:5" ht="15.75" x14ac:dyDescent="0.25">
      <c r="B155" s="4" t="s">
        <v>157</v>
      </c>
      <c r="C155" s="6">
        <v>115020</v>
      </c>
      <c r="D155" s="6" t="s">
        <v>158</v>
      </c>
      <c r="E155" s="7">
        <v>7990</v>
      </c>
    </row>
    <row r="156" spans="2:5" ht="15.75" x14ac:dyDescent="0.25">
      <c r="B156" s="4" t="s">
        <v>159</v>
      </c>
      <c r="C156" s="6">
        <v>1054727</v>
      </c>
      <c r="D156" s="6" t="s">
        <v>133</v>
      </c>
      <c r="E156" s="7">
        <v>4260</v>
      </c>
    </row>
    <row r="157" spans="2:5" ht="15.75" x14ac:dyDescent="0.25">
      <c r="B157" s="4" t="s">
        <v>160</v>
      </c>
      <c r="C157" s="6">
        <v>68326</v>
      </c>
      <c r="D157" s="6" t="s">
        <v>144</v>
      </c>
      <c r="E157" s="7">
        <v>7300</v>
      </c>
    </row>
    <row r="158" spans="2:5" ht="15.75" x14ac:dyDescent="0.25">
      <c r="B158" s="4" t="s">
        <v>161</v>
      </c>
      <c r="C158" s="6">
        <v>845339</v>
      </c>
      <c r="D158" s="6" t="s">
        <v>117</v>
      </c>
      <c r="E158" s="7">
        <v>3560</v>
      </c>
    </row>
    <row r="159" spans="2:5" ht="15.75" x14ac:dyDescent="0.25">
      <c r="B159" s="4" t="s">
        <v>159</v>
      </c>
      <c r="C159" s="6">
        <v>935764</v>
      </c>
      <c r="D159" s="6" t="s">
        <v>101</v>
      </c>
      <c r="E159" s="7">
        <v>11500</v>
      </c>
    </row>
    <row r="160" spans="2:5" ht="15.75" x14ac:dyDescent="0.25">
      <c r="B160" s="4" t="s">
        <v>162</v>
      </c>
      <c r="C160" s="6">
        <v>20016736</v>
      </c>
      <c r="D160" s="6" t="s">
        <v>163</v>
      </c>
      <c r="E160" s="7">
        <v>8400</v>
      </c>
    </row>
    <row r="161" spans="2:5" ht="15.75" x14ac:dyDescent="0.25">
      <c r="B161" s="4" t="s">
        <v>164</v>
      </c>
      <c r="C161" s="6">
        <v>541917</v>
      </c>
      <c r="D161" s="6" t="s">
        <v>130</v>
      </c>
      <c r="E161" s="7">
        <v>3250</v>
      </c>
    </row>
    <row r="162" spans="2:5" ht="15.75" x14ac:dyDescent="0.25">
      <c r="B162" s="4" t="s">
        <v>56</v>
      </c>
      <c r="C162" s="6">
        <v>139366</v>
      </c>
      <c r="D162" s="6" t="s">
        <v>165</v>
      </c>
      <c r="E162" s="7">
        <v>10700</v>
      </c>
    </row>
    <row r="163" spans="2:5" ht="15.75" x14ac:dyDescent="0.25">
      <c r="B163" s="4" t="s">
        <v>166</v>
      </c>
      <c r="C163" s="6">
        <v>20022690</v>
      </c>
      <c r="D163" s="6" t="s">
        <v>126</v>
      </c>
      <c r="E163" s="7">
        <v>17490</v>
      </c>
    </row>
    <row r="164" spans="2:5" ht="15.75" x14ac:dyDescent="0.25">
      <c r="B164" s="4" t="s">
        <v>167</v>
      </c>
      <c r="C164" s="6">
        <v>250205</v>
      </c>
      <c r="D164" s="6" t="s">
        <v>123</v>
      </c>
      <c r="E164" s="7">
        <v>1570</v>
      </c>
    </row>
    <row r="165" spans="2:5" ht="15.75" x14ac:dyDescent="0.25">
      <c r="B165" s="4" t="s">
        <v>168</v>
      </c>
      <c r="C165" s="6">
        <v>650480</v>
      </c>
      <c r="D165" s="6" t="s">
        <v>123</v>
      </c>
      <c r="E165" s="7">
        <v>4580</v>
      </c>
    </row>
    <row r="166" spans="2:5" ht="15.75" x14ac:dyDescent="0.25">
      <c r="B166" s="4" t="s">
        <v>56</v>
      </c>
      <c r="C166" s="6">
        <v>337755</v>
      </c>
      <c r="D166" s="6" t="s">
        <v>158</v>
      </c>
      <c r="E166" s="7">
        <v>12123</v>
      </c>
    </row>
    <row r="167" spans="2:5" ht="15.75" x14ac:dyDescent="0.25">
      <c r="B167" s="4" t="s">
        <v>169</v>
      </c>
      <c r="C167" s="6">
        <v>918</v>
      </c>
      <c r="D167" s="6" t="s">
        <v>105</v>
      </c>
      <c r="E167" s="7">
        <v>13070</v>
      </c>
    </row>
    <row r="168" spans="2:5" ht="15.75" x14ac:dyDescent="0.25">
      <c r="B168" s="4" t="s">
        <v>154</v>
      </c>
      <c r="C168" s="6">
        <v>80615</v>
      </c>
      <c r="D168" s="6" t="s">
        <v>108</v>
      </c>
      <c r="E168" s="7">
        <v>1400</v>
      </c>
    </row>
    <row r="169" spans="2:5" ht="15.75" x14ac:dyDescent="0.25">
      <c r="B169" s="4" t="s">
        <v>170</v>
      </c>
      <c r="C169" s="6">
        <v>545177</v>
      </c>
      <c r="D169" s="6" t="s">
        <v>171</v>
      </c>
      <c r="E169" s="7">
        <v>3400</v>
      </c>
    </row>
    <row r="170" spans="2:5" ht="15.75" x14ac:dyDescent="0.25">
      <c r="B170" s="4" t="s">
        <v>154</v>
      </c>
      <c r="C170" s="6">
        <v>80646</v>
      </c>
      <c r="D170" s="6" t="s">
        <v>123</v>
      </c>
      <c r="E170" s="7">
        <v>2600</v>
      </c>
    </row>
    <row r="171" spans="2:5" ht="15.75" x14ac:dyDescent="0.25">
      <c r="B171" s="4" t="s">
        <v>162</v>
      </c>
      <c r="C171" s="6">
        <v>8326</v>
      </c>
      <c r="D171" s="6" t="s">
        <v>117</v>
      </c>
      <c r="E171" s="7">
        <v>5100</v>
      </c>
    </row>
    <row r="172" spans="2:5" ht="15.75" x14ac:dyDescent="0.25">
      <c r="B172" s="4" t="s">
        <v>62</v>
      </c>
      <c r="C172" s="6">
        <v>1655540534</v>
      </c>
      <c r="D172" s="6" t="s">
        <v>123</v>
      </c>
      <c r="E172" s="7">
        <v>4680</v>
      </c>
    </row>
    <row r="173" spans="2:5" ht="15.75" x14ac:dyDescent="0.25">
      <c r="B173" s="4" t="s">
        <v>19</v>
      </c>
      <c r="C173" s="6">
        <v>2581597632</v>
      </c>
      <c r="D173" s="6" t="s">
        <v>112</v>
      </c>
      <c r="E173" s="7">
        <v>10476</v>
      </c>
    </row>
    <row r="174" spans="2:5" ht="15.75" x14ac:dyDescent="0.25">
      <c r="B174" s="4" t="s">
        <v>172</v>
      </c>
      <c r="C174" s="6">
        <v>1008491855</v>
      </c>
      <c r="D174" s="6" t="s">
        <v>144</v>
      </c>
      <c r="E174" s="7">
        <v>14500</v>
      </c>
    </row>
    <row r="175" spans="2:5" ht="15.75" x14ac:dyDescent="0.25">
      <c r="B175" s="4" t="s">
        <v>173</v>
      </c>
      <c r="C175" s="6">
        <v>126431</v>
      </c>
      <c r="D175" s="6" t="s">
        <v>133</v>
      </c>
      <c r="E175" s="7">
        <v>29500</v>
      </c>
    </row>
    <row r="176" spans="2:5" ht="15.75" x14ac:dyDescent="0.25">
      <c r="B176" s="4" t="s">
        <v>174</v>
      </c>
      <c r="C176" s="6">
        <v>926327</v>
      </c>
      <c r="D176" s="6" t="s">
        <v>123</v>
      </c>
      <c r="E176" s="7">
        <v>990</v>
      </c>
    </row>
    <row r="177" spans="2:5" ht="15.75" x14ac:dyDescent="0.25">
      <c r="B177" s="4" t="s">
        <v>175</v>
      </c>
      <c r="C177" s="6">
        <v>358191</v>
      </c>
      <c r="D177" s="6" t="s">
        <v>123</v>
      </c>
      <c r="E177" s="7">
        <v>1000</v>
      </c>
    </row>
    <row r="178" spans="2:5" ht="15.75" x14ac:dyDescent="0.25">
      <c r="B178" s="4" t="s">
        <v>62</v>
      </c>
      <c r="C178" s="6">
        <v>1050779043</v>
      </c>
      <c r="D178" s="6" t="s">
        <v>117</v>
      </c>
      <c r="E178" s="7">
        <v>9980</v>
      </c>
    </row>
    <row r="179" spans="2:5" ht="15.75" x14ac:dyDescent="0.25">
      <c r="B179" s="4" t="s">
        <v>176</v>
      </c>
      <c r="C179" s="6">
        <v>10263684</v>
      </c>
      <c r="D179" s="6" t="s">
        <v>146</v>
      </c>
      <c r="E179" s="7">
        <v>8571</v>
      </c>
    </row>
    <row r="180" spans="2:5" ht="15.75" x14ac:dyDescent="0.25">
      <c r="B180" s="4" t="s">
        <v>177</v>
      </c>
      <c r="C180" s="6">
        <v>21923450</v>
      </c>
      <c r="D180" s="6" t="s">
        <v>123</v>
      </c>
      <c r="E180" s="7">
        <v>4580</v>
      </c>
    </row>
    <row r="181" spans="2:5" ht="15.75" x14ac:dyDescent="0.25">
      <c r="B181" s="4" t="s">
        <v>159</v>
      </c>
      <c r="C181" s="6">
        <v>1059244</v>
      </c>
      <c r="D181" s="6" t="s">
        <v>117</v>
      </c>
      <c r="E181" s="7">
        <v>3560</v>
      </c>
    </row>
    <row r="182" spans="2:5" ht="15.75" x14ac:dyDescent="0.25">
      <c r="B182" s="4" t="s">
        <v>19</v>
      </c>
      <c r="C182" s="6">
        <v>2585127539</v>
      </c>
      <c r="D182" s="6" t="s">
        <v>138</v>
      </c>
      <c r="E182" s="7">
        <v>4396</v>
      </c>
    </row>
    <row r="183" spans="2:5" ht="15.75" x14ac:dyDescent="0.25">
      <c r="B183" s="4" t="s">
        <v>19</v>
      </c>
      <c r="C183" s="6">
        <v>2579205901</v>
      </c>
      <c r="D183" s="6" t="s">
        <v>101</v>
      </c>
      <c r="E183" s="7">
        <v>35258</v>
      </c>
    </row>
    <row r="184" spans="2:5" ht="15.75" x14ac:dyDescent="0.25">
      <c r="B184" s="4" t="s">
        <v>164</v>
      </c>
      <c r="C184" s="6">
        <v>1136323</v>
      </c>
      <c r="D184" s="6" t="s">
        <v>130</v>
      </c>
      <c r="E184" s="7">
        <v>3250</v>
      </c>
    </row>
    <row r="185" spans="2:5" ht="15.75" x14ac:dyDescent="0.25">
      <c r="B185" s="4" t="s">
        <v>178</v>
      </c>
      <c r="C185" s="6">
        <v>89700</v>
      </c>
      <c r="D185" s="6" t="s">
        <v>179</v>
      </c>
      <c r="E185" s="7">
        <v>969</v>
      </c>
    </row>
    <row r="186" spans="2:5" ht="15.75" x14ac:dyDescent="0.25">
      <c r="B186" s="4" t="s">
        <v>180</v>
      </c>
      <c r="C186" s="6">
        <v>14472</v>
      </c>
      <c r="D186" s="6" t="s">
        <v>112</v>
      </c>
      <c r="E186" s="7">
        <v>3800</v>
      </c>
    </row>
    <row r="187" spans="2:5" ht="15.75" x14ac:dyDescent="0.25">
      <c r="B187" s="4" t="s">
        <v>47</v>
      </c>
      <c r="C187" s="6">
        <v>62744270</v>
      </c>
      <c r="D187" s="6" t="s">
        <v>146</v>
      </c>
      <c r="E187" s="7">
        <v>4890</v>
      </c>
    </row>
    <row r="188" spans="2:5" ht="15.75" x14ac:dyDescent="0.25">
      <c r="B188" s="4" t="s">
        <v>181</v>
      </c>
      <c r="C188" s="6">
        <v>1996265</v>
      </c>
      <c r="D188" s="6" t="s">
        <v>126</v>
      </c>
      <c r="E188" s="7">
        <v>15900</v>
      </c>
    </row>
    <row r="189" spans="2:5" ht="15.75" x14ac:dyDescent="0.25">
      <c r="B189" s="4" t="s">
        <v>47</v>
      </c>
      <c r="C189" s="6">
        <v>62743302</v>
      </c>
      <c r="D189" s="6" t="s">
        <v>155</v>
      </c>
      <c r="E189" s="7">
        <v>4890</v>
      </c>
    </row>
    <row r="190" spans="2:5" ht="15.75" x14ac:dyDescent="0.25">
      <c r="B190" s="4" t="s">
        <v>47</v>
      </c>
      <c r="C190" s="6">
        <v>62744382</v>
      </c>
      <c r="D190" s="6" t="s">
        <v>109</v>
      </c>
      <c r="E190" s="7">
        <v>4605</v>
      </c>
    </row>
    <row r="191" spans="2:5" ht="15.75" x14ac:dyDescent="0.25">
      <c r="B191" s="4" t="s">
        <v>182</v>
      </c>
      <c r="C191" s="6">
        <v>20051763</v>
      </c>
      <c r="D191" s="6" t="s">
        <v>146</v>
      </c>
      <c r="E191" s="7">
        <v>2630</v>
      </c>
    </row>
    <row r="192" spans="2:5" ht="15.75" x14ac:dyDescent="0.25">
      <c r="B192" s="4" t="s">
        <v>183</v>
      </c>
      <c r="C192" s="6">
        <v>138715</v>
      </c>
      <c r="D192" s="6" t="s">
        <v>103</v>
      </c>
      <c r="E192" s="7">
        <v>3850</v>
      </c>
    </row>
    <row r="193" spans="2:5" ht="15.75" x14ac:dyDescent="0.25">
      <c r="B193" s="4" t="s">
        <v>184</v>
      </c>
      <c r="C193" s="6">
        <v>48540</v>
      </c>
      <c r="D193" s="6" t="s">
        <v>109</v>
      </c>
      <c r="E193" s="7">
        <v>10000</v>
      </c>
    </row>
    <row r="194" spans="2:5" ht="15.75" x14ac:dyDescent="0.25">
      <c r="B194" s="4" t="s">
        <v>185</v>
      </c>
      <c r="C194" s="6">
        <v>733434</v>
      </c>
      <c r="D194" s="6" t="s">
        <v>163</v>
      </c>
      <c r="E194" s="7">
        <v>5400</v>
      </c>
    </row>
    <row r="195" spans="2:5" ht="15.75" x14ac:dyDescent="0.25">
      <c r="B195" s="4" t="s">
        <v>159</v>
      </c>
      <c r="C195" s="6">
        <v>936314</v>
      </c>
      <c r="D195" s="6" t="s">
        <v>115</v>
      </c>
      <c r="E195" s="7">
        <v>3700</v>
      </c>
    </row>
    <row r="196" spans="2:5" ht="15.75" x14ac:dyDescent="0.25">
      <c r="B196" s="4" t="s">
        <v>186</v>
      </c>
      <c r="C196" s="6">
        <v>123357</v>
      </c>
      <c r="D196" s="6" t="s">
        <v>109</v>
      </c>
      <c r="E196" s="7">
        <v>35200</v>
      </c>
    </row>
    <row r="197" spans="2:5" ht="15.75" x14ac:dyDescent="0.25">
      <c r="B197" s="4" t="s">
        <v>56</v>
      </c>
      <c r="C197" s="6">
        <v>52449</v>
      </c>
      <c r="D197" s="6" t="s">
        <v>163</v>
      </c>
      <c r="E197" s="7">
        <v>8080</v>
      </c>
    </row>
    <row r="198" spans="2:5" ht="15.75" x14ac:dyDescent="0.25">
      <c r="B198" s="50" t="s">
        <v>12</v>
      </c>
      <c r="C198" s="51"/>
      <c r="D198" s="52"/>
      <c r="E198" s="5">
        <f>SUM(E125:E197)</f>
        <v>701660</v>
      </c>
    </row>
  </sheetData>
  <mergeCells count="23">
    <mergeCell ref="B13:D13"/>
    <mergeCell ref="B8:D8"/>
    <mergeCell ref="B9:D9"/>
    <mergeCell ref="B10:D10"/>
    <mergeCell ref="B11:D11"/>
    <mergeCell ref="B12:D12"/>
    <mergeCell ref="B65:D65"/>
    <mergeCell ref="B14:D14"/>
    <mergeCell ref="B15:D15"/>
    <mergeCell ref="B16:D16"/>
    <mergeCell ref="B17:D17"/>
    <mergeCell ref="B18:D18"/>
    <mergeCell ref="B19:D19"/>
    <mergeCell ref="B21:D21"/>
    <mergeCell ref="B22:D22"/>
    <mergeCell ref="B39:D39"/>
    <mergeCell ref="B47:D47"/>
    <mergeCell ref="B58:D58"/>
    <mergeCell ref="B119:D119"/>
    <mergeCell ref="B75:D75"/>
    <mergeCell ref="B96:D96"/>
    <mergeCell ref="B104:D104"/>
    <mergeCell ref="B198:D1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32C1-B3E1-4D5C-83F3-A0F314DE199B}">
  <dimension ref="B3:F214"/>
  <sheetViews>
    <sheetView workbookViewId="0">
      <selection activeCell="J14" sqref="J14"/>
    </sheetView>
  </sheetViews>
  <sheetFormatPr baseColWidth="10" defaultRowHeight="15" x14ac:dyDescent="0.25"/>
  <cols>
    <col min="2" max="2" width="41.5703125" customWidth="1"/>
    <col min="3" max="3" width="13.28515625" customWidth="1"/>
    <col min="4" max="4" width="12.5703125" customWidth="1"/>
    <col min="5" max="5" width="20.1406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187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27578</v>
      </c>
    </row>
    <row r="10" spans="2:5" ht="15.75" x14ac:dyDescent="0.25">
      <c r="B10" s="53" t="s">
        <v>76</v>
      </c>
      <c r="C10" s="54"/>
      <c r="D10" s="55"/>
      <c r="E10" s="9">
        <v>39990</v>
      </c>
    </row>
    <row r="11" spans="2:5" ht="15.75" x14ac:dyDescent="0.25">
      <c r="B11" s="53" t="s">
        <v>73</v>
      </c>
      <c r="C11" s="54"/>
      <c r="D11" s="55"/>
      <c r="E11" s="9">
        <v>28430</v>
      </c>
    </row>
    <row r="12" spans="2:5" ht="15.75" x14ac:dyDescent="0.25">
      <c r="B12" s="53" t="s">
        <v>74</v>
      </c>
      <c r="C12" s="54"/>
      <c r="D12" s="55"/>
      <c r="E12" s="9">
        <v>310000</v>
      </c>
    </row>
    <row r="13" spans="2:5" ht="15.75" x14ac:dyDescent="0.25">
      <c r="B13" s="53" t="s">
        <v>77</v>
      </c>
      <c r="C13" s="54"/>
      <c r="D13" s="55"/>
      <c r="E13" s="9">
        <v>488848</v>
      </c>
    </row>
    <row r="14" spans="2:5" ht="15.75" x14ac:dyDescent="0.25">
      <c r="B14" s="14" t="s">
        <v>78</v>
      </c>
      <c r="C14" s="15"/>
      <c r="D14" s="16"/>
      <c r="E14" s="9">
        <v>1590</v>
      </c>
    </row>
    <row r="15" spans="2:5" ht="15.75" x14ac:dyDescent="0.25">
      <c r="B15" s="53" t="s">
        <v>79</v>
      </c>
      <c r="C15" s="54"/>
      <c r="D15" s="55"/>
      <c r="E15" s="9">
        <v>34750</v>
      </c>
    </row>
    <row r="16" spans="2:5" ht="15.75" x14ac:dyDescent="0.25">
      <c r="B16" s="53" t="s">
        <v>80</v>
      </c>
      <c r="C16" s="54"/>
      <c r="D16" s="55"/>
      <c r="E16" s="9">
        <v>58360</v>
      </c>
    </row>
    <row r="17" spans="2:6" ht="15.75" x14ac:dyDescent="0.25">
      <c r="B17" s="53" t="s">
        <v>81</v>
      </c>
      <c r="C17" s="54"/>
      <c r="D17" s="55"/>
      <c r="E17" s="9">
        <v>56302</v>
      </c>
    </row>
    <row r="18" spans="2:6" ht="15.75" x14ac:dyDescent="0.25">
      <c r="B18" s="53" t="s">
        <v>82</v>
      </c>
      <c r="C18" s="54"/>
      <c r="D18" s="55"/>
      <c r="E18" s="9">
        <v>534132</v>
      </c>
    </row>
    <row r="19" spans="2:6" ht="15.75" x14ac:dyDescent="0.25">
      <c r="B19" s="53" t="s">
        <v>223</v>
      </c>
      <c r="C19" s="54"/>
      <c r="D19" s="55"/>
      <c r="E19" s="9">
        <v>91561</v>
      </c>
    </row>
    <row r="20" spans="2:6" ht="15.75" x14ac:dyDescent="0.25">
      <c r="B20" s="14" t="s">
        <v>98</v>
      </c>
      <c r="C20" s="15"/>
      <c r="D20" s="16"/>
      <c r="E20" s="9">
        <v>95303</v>
      </c>
    </row>
    <row r="21" spans="2:6" ht="15.75" x14ac:dyDescent="0.25">
      <c r="B21" s="14" t="s">
        <v>215</v>
      </c>
      <c r="C21" s="15"/>
      <c r="D21" s="16"/>
      <c r="E21" s="9">
        <v>979980</v>
      </c>
    </row>
    <row r="22" spans="2:6" ht="15.75" x14ac:dyDescent="0.25">
      <c r="B22" s="53" t="s">
        <v>84</v>
      </c>
      <c r="C22" s="54"/>
      <c r="D22" s="55"/>
      <c r="E22" s="9">
        <v>343993</v>
      </c>
    </row>
    <row r="23" spans="2:6" ht="15.75" x14ac:dyDescent="0.25">
      <c r="B23" s="50" t="s">
        <v>85</v>
      </c>
      <c r="C23" s="51"/>
      <c r="D23" s="52"/>
      <c r="E23" s="5">
        <f>SUM(E9:E22)</f>
        <v>3090817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188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100</v>
      </c>
      <c r="C33" s="6">
        <v>3324207</v>
      </c>
      <c r="D33" s="6" t="s">
        <v>189</v>
      </c>
      <c r="E33" s="7">
        <v>60994</v>
      </c>
    </row>
    <row r="34" spans="2:5" ht="15.75" x14ac:dyDescent="0.25">
      <c r="B34" s="4" t="s">
        <v>100</v>
      </c>
      <c r="C34" s="6">
        <v>3701867</v>
      </c>
      <c r="D34" s="6" t="s">
        <v>190</v>
      </c>
      <c r="E34" s="7">
        <v>42007</v>
      </c>
    </row>
    <row r="35" spans="2:5" ht="15.75" x14ac:dyDescent="0.25">
      <c r="B35" s="4" t="s">
        <v>100</v>
      </c>
      <c r="C35" s="6">
        <v>2633052</v>
      </c>
      <c r="D35" s="6" t="s">
        <v>190</v>
      </c>
      <c r="E35" s="7">
        <v>20000</v>
      </c>
    </row>
    <row r="36" spans="2:5" ht="15.75" x14ac:dyDescent="0.25">
      <c r="B36" s="4" t="s">
        <v>104</v>
      </c>
      <c r="C36" s="6">
        <v>3112694</v>
      </c>
      <c r="D36" s="6" t="s">
        <v>191</v>
      </c>
      <c r="E36" s="7">
        <v>47377</v>
      </c>
    </row>
    <row r="37" spans="2:5" ht="15.75" x14ac:dyDescent="0.25">
      <c r="B37" s="4" t="s">
        <v>104</v>
      </c>
      <c r="C37" s="6">
        <v>4302123</v>
      </c>
      <c r="D37" s="6" t="s">
        <v>192</v>
      </c>
      <c r="E37" s="7">
        <v>28038</v>
      </c>
    </row>
    <row r="38" spans="2:5" ht="15.75" x14ac:dyDescent="0.25">
      <c r="B38" s="4" t="s">
        <v>100</v>
      </c>
      <c r="C38" s="6">
        <v>3076486</v>
      </c>
      <c r="D38" s="6" t="s">
        <v>193</v>
      </c>
      <c r="E38" s="7">
        <v>25000</v>
      </c>
    </row>
    <row r="39" spans="2:5" ht="15.75" x14ac:dyDescent="0.25">
      <c r="B39" s="4" t="s">
        <v>194</v>
      </c>
      <c r="C39" s="6">
        <v>20289</v>
      </c>
      <c r="D39" s="6" t="s">
        <v>195</v>
      </c>
      <c r="E39" s="7">
        <v>36040</v>
      </c>
    </row>
    <row r="40" spans="2:5" ht="15.75" x14ac:dyDescent="0.25">
      <c r="B40" s="4" t="s">
        <v>194</v>
      </c>
      <c r="C40" s="6">
        <v>7543053</v>
      </c>
      <c r="D40" s="6" t="s">
        <v>193</v>
      </c>
      <c r="E40" s="7">
        <v>14416</v>
      </c>
    </row>
    <row r="41" spans="2:5" ht="15.75" x14ac:dyDescent="0.25">
      <c r="B41" s="4" t="s">
        <v>100</v>
      </c>
      <c r="C41" s="6">
        <v>3180753</v>
      </c>
      <c r="D41" s="6" t="s">
        <v>217</v>
      </c>
      <c r="E41" s="7">
        <v>32488</v>
      </c>
    </row>
    <row r="42" spans="2:5" ht="15.75" x14ac:dyDescent="0.25">
      <c r="B42" s="4" t="s">
        <v>194</v>
      </c>
      <c r="C42" s="6">
        <v>286452</v>
      </c>
      <c r="D42" s="6" t="s">
        <v>193</v>
      </c>
      <c r="E42" s="7">
        <v>15000</v>
      </c>
    </row>
    <row r="43" spans="2:5" ht="15.75" x14ac:dyDescent="0.25">
      <c r="B43" s="4" t="s">
        <v>100</v>
      </c>
      <c r="C43" s="6">
        <v>4988447</v>
      </c>
      <c r="D43" s="6" t="s">
        <v>196</v>
      </c>
      <c r="E43" s="7">
        <v>20000</v>
      </c>
    </row>
    <row r="44" spans="2:5" ht="15.75" x14ac:dyDescent="0.25">
      <c r="B44" s="4" t="s">
        <v>100</v>
      </c>
      <c r="C44" s="6">
        <v>1137715</v>
      </c>
      <c r="D44" s="6" t="s">
        <v>206</v>
      </c>
      <c r="E44" s="7">
        <v>20000</v>
      </c>
    </row>
    <row r="45" spans="2:5" ht="15.75" x14ac:dyDescent="0.25">
      <c r="B45" s="4" t="s">
        <v>194</v>
      </c>
      <c r="C45" s="6">
        <v>124598</v>
      </c>
      <c r="D45" s="6" t="s">
        <v>217</v>
      </c>
      <c r="E45" s="7">
        <v>32488</v>
      </c>
    </row>
    <row r="46" spans="2:5" ht="15.75" x14ac:dyDescent="0.25">
      <c r="B46" s="4" t="s">
        <v>100</v>
      </c>
      <c r="C46" s="6">
        <v>2625236</v>
      </c>
      <c r="D46" s="6" t="s">
        <v>218</v>
      </c>
      <c r="E46" s="7">
        <v>50000</v>
      </c>
    </row>
    <row r="47" spans="2:5" ht="15.75" x14ac:dyDescent="0.25">
      <c r="B47" s="4" t="s">
        <v>100</v>
      </c>
      <c r="C47" s="6">
        <v>3377257</v>
      </c>
      <c r="D47" s="6" t="s">
        <v>219</v>
      </c>
      <c r="E47" s="7">
        <v>20000</v>
      </c>
    </row>
    <row r="48" spans="2:5" ht="15.75" x14ac:dyDescent="0.25">
      <c r="B48" s="4" t="s">
        <v>100</v>
      </c>
      <c r="C48" s="6">
        <v>1091363</v>
      </c>
      <c r="D48" s="6" t="s">
        <v>196</v>
      </c>
      <c r="E48" s="7">
        <v>25000</v>
      </c>
    </row>
    <row r="49" spans="2:5" ht="15.75" x14ac:dyDescent="0.25">
      <c r="B49" s="50" t="s">
        <v>12</v>
      </c>
      <c r="C49" s="51"/>
      <c r="D49" s="52"/>
      <c r="E49" s="5">
        <f>SUM(E33:E48)</f>
        <v>488848</v>
      </c>
    </row>
    <row r="52" spans="2:5" ht="15.75" x14ac:dyDescent="0.25">
      <c r="B52" s="1" t="s">
        <v>197</v>
      </c>
    </row>
    <row r="54" spans="2:5" ht="15.75" x14ac:dyDescent="0.25">
      <c r="B54" s="3" t="s">
        <v>1</v>
      </c>
      <c r="C54" s="3" t="s">
        <v>2</v>
      </c>
      <c r="D54" s="3" t="s">
        <v>3</v>
      </c>
      <c r="E54" s="3" t="s">
        <v>4</v>
      </c>
    </row>
    <row r="55" spans="2:5" ht="15.75" x14ac:dyDescent="0.25">
      <c r="B55" s="4" t="s">
        <v>21</v>
      </c>
      <c r="C55" s="6">
        <v>48586773</v>
      </c>
      <c r="D55" s="6" t="s">
        <v>220</v>
      </c>
      <c r="E55" s="7">
        <v>1590</v>
      </c>
    </row>
    <row r="56" spans="2:5" ht="15.75" x14ac:dyDescent="0.25">
      <c r="B56" s="50" t="s">
        <v>12</v>
      </c>
      <c r="C56" s="51"/>
      <c r="D56" s="52"/>
      <c r="E56" s="5">
        <f>SUM(E55:E55)</f>
        <v>1590</v>
      </c>
    </row>
    <row r="59" spans="2:5" ht="15.75" x14ac:dyDescent="0.25">
      <c r="B59" s="1" t="s">
        <v>198</v>
      </c>
    </row>
    <row r="61" spans="2:5" ht="15.75" x14ac:dyDescent="0.25">
      <c r="B61" s="3" t="s">
        <v>1</v>
      </c>
      <c r="C61" s="3" t="s">
        <v>2</v>
      </c>
      <c r="D61" s="3" t="s">
        <v>3</v>
      </c>
      <c r="E61" s="3" t="s">
        <v>4</v>
      </c>
    </row>
    <row r="62" spans="2:5" ht="15.75" x14ac:dyDescent="0.25">
      <c r="B62" s="4" t="s">
        <v>114</v>
      </c>
      <c r="C62" s="6">
        <v>41022167</v>
      </c>
      <c r="D62" s="6" t="s">
        <v>199</v>
      </c>
      <c r="E62" s="7">
        <v>4100</v>
      </c>
    </row>
    <row r="63" spans="2:5" ht="15.75" x14ac:dyDescent="0.25">
      <c r="B63" s="4" t="s">
        <v>114</v>
      </c>
      <c r="C63" s="6">
        <v>31373</v>
      </c>
      <c r="D63" s="6" t="s">
        <v>200</v>
      </c>
      <c r="E63" s="7">
        <v>1700</v>
      </c>
    </row>
    <row r="64" spans="2:5" ht="15.75" x14ac:dyDescent="0.25">
      <c r="B64" s="4" t="s">
        <v>114</v>
      </c>
      <c r="C64" s="6">
        <v>37805027</v>
      </c>
      <c r="D64" s="6" t="s">
        <v>196</v>
      </c>
      <c r="E64" s="7">
        <v>5000</v>
      </c>
    </row>
    <row r="65" spans="2:5" ht="15.75" x14ac:dyDescent="0.25">
      <c r="B65" s="4" t="s">
        <v>225</v>
      </c>
      <c r="C65" s="6">
        <v>3039274</v>
      </c>
      <c r="D65" s="6" t="s">
        <v>206</v>
      </c>
      <c r="E65" s="7">
        <v>2000</v>
      </c>
    </row>
    <row r="66" spans="2:5" ht="15.75" x14ac:dyDescent="0.25">
      <c r="B66" s="4" t="s">
        <v>226</v>
      </c>
      <c r="C66" s="6">
        <v>713</v>
      </c>
      <c r="D66" s="6" t="s">
        <v>206</v>
      </c>
      <c r="E66" s="7">
        <v>1500</v>
      </c>
    </row>
    <row r="67" spans="2:5" ht="15.75" x14ac:dyDescent="0.25">
      <c r="B67" s="4" t="s">
        <v>226</v>
      </c>
      <c r="C67" s="6">
        <v>714</v>
      </c>
      <c r="D67" s="6" t="s">
        <v>206</v>
      </c>
      <c r="E67" s="7">
        <v>2000</v>
      </c>
    </row>
    <row r="68" spans="2:5" ht="15.75" x14ac:dyDescent="0.25">
      <c r="B68" s="4" t="s">
        <v>227</v>
      </c>
      <c r="C68" s="6">
        <v>36178980</v>
      </c>
      <c r="D68" s="6" t="s">
        <v>228</v>
      </c>
      <c r="E68" s="7">
        <v>4950</v>
      </c>
    </row>
    <row r="69" spans="2:5" ht="15.75" x14ac:dyDescent="0.25">
      <c r="B69" s="4" t="s">
        <v>23</v>
      </c>
      <c r="C69" s="6">
        <v>159878</v>
      </c>
      <c r="D69" s="6" t="s">
        <v>229</v>
      </c>
      <c r="E69" s="7">
        <v>3050</v>
      </c>
    </row>
    <row r="70" spans="2:5" ht="15.75" x14ac:dyDescent="0.25">
      <c r="B70" s="4" t="s">
        <v>226</v>
      </c>
      <c r="C70" s="6">
        <v>105982751</v>
      </c>
      <c r="D70" s="6" t="s">
        <v>199</v>
      </c>
      <c r="E70" s="7">
        <v>500</v>
      </c>
    </row>
    <row r="71" spans="2:5" ht="15.75" x14ac:dyDescent="0.25">
      <c r="B71" s="4" t="s">
        <v>227</v>
      </c>
      <c r="C71" s="6">
        <v>36178979</v>
      </c>
      <c r="D71" s="6" t="s">
        <v>228</v>
      </c>
      <c r="E71" s="7">
        <v>4350</v>
      </c>
    </row>
    <row r="72" spans="2:5" ht="15.75" x14ac:dyDescent="0.25">
      <c r="B72" s="4" t="s">
        <v>227</v>
      </c>
      <c r="C72" s="6">
        <v>36167918</v>
      </c>
      <c r="D72" s="6" t="s">
        <v>219</v>
      </c>
      <c r="E72" s="7">
        <v>150</v>
      </c>
    </row>
    <row r="73" spans="2:5" ht="15.75" x14ac:dyDescent="0.25">
      <c r="B73" s="4" t="s">
        <v>230</v>
      </c>
      <c r="C73" s="6">
        <v>39805924</v>
      </c>
      <c r="D73" s="6" t="s">
        <v>218</v>
      </c>
      <c r="E73" s="7">
        <v>200</v>
      </c>
    </row>
    <row r="74" spans="2:5" ht="15.75" x14ac:dyDescent="0.25">
      <c r="B74" s="4" t="s">
        <v>226</v>
      </c>
      <c r="C74" s="6">
        <v>104240209</v>
      </c>
      <c r="D74" s="6" t="s">
        <v>220</v>
      </c>
      <c r="E74" s="7">
        <v>1000</v>
      </c>
    </row>
    <row r="75" spans="2:5" ht="15.75" x14ac:dyDescent="0.25">
      <c r="B75" s="4" t="s">
        <v>231</v>
      </c>
      <c r="C75" s="6">
        <v>300671</v>
      </c>
      <c r="D75" s="6" t="s">
        <v>218</v>
      </c>
      <c r="E75" s="7">
        <v>600</v>
      </c>
    </row>
    <row r="76" spans="2:5" ht="15.75" x14ac:dyDescent="0.25">
      <c r="B76" s="4" t="s">
        <v>227</v>
      </c>
      <c r="C76" s="6">
        <v>35334257</v>
      </c>
      <c r="D76" s="6" t="s">
        <v>218</v>
      </c>
      <c r="E76" s="7">
        <v>450</v>
      </c>
    </row>
    <row r="77" spans="2:5" ht="15.75" x14ac:dyDescent="0.25">
      <c r="B77" s="4" t="s">
        <v>23</v>
      </c>
      <c r="C77" s="6">
        <v>50602</v>
      </c>
      <c r="D77" s="6" t="s">
        <v>217</v>
      </c>
      <c r="E77" s="7">
        <v>3200</v>
      </c>
    </row>
    <row r="78" spans="2:5" ht="15.75" x14ac:dyDescent="0.25">
      <c r="B78" s="50" t="s">
        <v>12</v>
      </c>
      <c r="C78" s="51"/>
      <c r="D78" s="52"/>
      <c r="E78" s="5">
        <f>SUM(E62:E77)</f>
        <v>34750</v>
      </c>
    </row>
    <row r="81" spans="2:5" ht="15.75" x14ac:dyDescent="0.25">
      <c r="B81" s="1" t="s">
        <v>201</v>
      </c>
    </row>
    <row r="83" spans="2:5" ht="15.75" x14ac:dyDescent="0.25">
      <c r="B83" s="3" t="s">
        <v>1</v>
      </c>
      <c r="C83" s="3" t="s">
        <v>2</v>
      </c>
      <c r="D83" s="3" t="s">
        <v>3</v>
      </c>
      <c r="E83" s="3" t="s">
        <v>4</v>
      </c>
    </row>
    <row r="84" spans="2:5" ht="15.75" x14ac:dyDescent="0.25">
      <c r="B84" s="21" t="s">
        <v>232</v>
      </c>
      <c r="C84" s="22">
        <v>27927</v>
      </c>
      <c r="D84" s="22" t="s">
        <v>219</v>
      </c>
      <c r="E84" s="7">
        <v>3500</v>
      </c>
    </row>
    <row r="85" spans="2:5" ht="15.75" x14ac:dyDescent="0.25">
      <c r="B85" s="21" t="s">
        <v>233</v>
      </c>
      <c r="C85" s="22">
        <v>3521</v>
      </c>
      <c r="D85" s="22" t="s">
        <v>218</v>
      </c>
      <c r="E85" s="7">
        <v>37800</v>
      </c>
    </row>
    <row r="86" spans="2:5" ht="15.75" x14ac:dyDescent="0.25">
      <c r="B86" s="21" t="s">
        <v>234</v>
      </c>
      <c r="C86" s="22">
        <v>18146</v>
      </c>
      <c r="D86" s="22" t="s">
        <v>196</v>
      </c>
      <c r="E86" s="7">
        <v>10960</v>
      </c>
    </row>
    <row r="87" spans="2:5" ht="15.75" x14ac:dyDescent="0.25">
      <c r="B87" s="20" t="s">
        <v>154</v>
      </c>
      <c r="C87" s="6">
        <v>11129</v>
      </c>
      <c r="D87" s="6" t="s">
        <v>235</v>
      </c>
      <c r="E87" s="7">
        <v>6100</v>
      </c>
    </row>
    <row r="88" spans="2:5" ht="15.75" x14ac:dyDescent="0.25">
      <c r="B88" s="50" t="s">
        <v>12</v>
      </c>
      <c r="C88" s="51"/>
      <c r="D88" s="52"/>
      <c r="E88" s="5">
        <f>SUM(E84:E87)</f>
        <v>58360</v>
      </c>
    </row>
    <row r="91" spans="2:5" ht="15.75" x14ac:dyDescent="0.25">
      <c r="B91" s="1" t="s">
        <v>202</v>
      </c>
    </row>
    <row r="93" spans="2:5" ht="15.75" x14ac:dyDescent="0.25">
      <c r="B93" s="3" t="s">
        <v>1</v>
      </c>
      <c r="C93" s="3" t="s">
        <v>2</v>
      </c>
      <c r="D93" s="3" t="s">
        <v>3</v>
      </c>
      <c r="E93" s="3" t="s">
        <v>4</v>
      </c>
    </row>
    <row r="94" spans="2:5" ht="15.75" x14ac:dyDescent="0.25">
      <c r="B94" s="4" t="s">
        <v>236</v>
      </c>
      <c r="C94" s="6">
        <v>154876</v>
      </c>
      <c r="D94" s="6" t="s">
        <v>228</v>
      </c>
      <c r="E94" s="7">
        <v>35609</v>
      </c>
    </row>
    <row r="95" spans="2:5" ht="15.75" x14ac:dyDescent="0.25">
      <c r="B95" s="4" t="s">
        <v>237</v>
      </c>
      <c r="C95" s="6">
        <v>51067710</v>
      </c>
      <c r="D95" s="6" t="s">
        <v>219</v>
      </c>
      <c r="E95" s="7">
        <v>10000</v>
      </c>
    </row>
    <row r="96" spans="2:5" ht="15.75" x14ac:dyDescent="0.25">
      <c r="B96" s="4" t="s">
        <v>236</v>
      </c>
      <c r="C96" s="6">
        <v>154575</v>
      </c>
      <c r="D96" s="6" t="s">
        <v>228</v>
      </c>
      <c r="E96" s="7">
        <v>10693</v>
      </c>
    </row>
    <row r="97" spans="2:5" ht="15.75" x14ac:dyDescent="0.25">
      <c r="B97" s="50" t="s">
        <v>12</v>
      </c>
      <c r="C97" s="51"/>
      <c r="D97" s="52"/>
      <c r="E97" s="5">
        <f>SUM(E94:E96)</f>
        <v>56302</v>
      </c>
    </row>
    <row r="100" spans="2:5" ht="15.75" x14ac:dyDescent="0.25">
      <c r="B100" s="1" t="s">
        <v>203</v>
      </c>
    </row>
    <row r="102" spans="2:5" ht="15.75" x14ac:dyDescent="0.25">
      <c r="B102" s="3" t="s">
        <v>1</v>
      </c>
      <c r="C102" s="3" t="s">
        <v>2</v>
      </c>
      <c r="D102" s="3" t="s">
        <v>3</v>
      </c>
      <c r="E102" s="3" t="s">
        <v>4</v>
      </c>
    </row>
    <row r="103" spans="2:5" ht="15.75" x14ac:dyDescent="0.25">
      <c r="B103" s="4" t="s">
        <v>238</v>
      </c>
      <c r="C103" s="6">
        <v>2480233392</v>
      </c>
      <c r="D103" s="6" t="s">
        <v>228</v>
      </c>
      <c r="E103" s="7">
        <v>38172</v>
      </c>
    </row>
    <row r="104" spans="2:5" ht="15.75" x14ac:dyDescent="0.25">
      <c r="B104" s="4" t="s">
        <v>239</v>
      </c>
      <c r="C104" s="6">
        <v>1560060</v>
      </c>
      <c r="D104" s="6" t="s">
        <v>206</v>
      </c>
      <c r="E104" s="7">
        <v>12990</v>
      </c>
    </row>
    <row r="105" spans="2:5" ht="15.75" x14ac:dyDescent="0.25">
      <c r="B105" s="4" t="s">
        <v>240</v>
      </c>
      <c r="C105" s="6">
        <v>3195829</v>
      </c>
      <c r="D105" s="6" t="s">
        <v>220</v>
      </c>
      <c r="E105" s="7">
        <v>33996</v>
      </c>
    </row>
    <row r="106" spans="2:5" ht="15.75" x14ac:dyDescent="0.25">
      <c r="B106" s="4" t="s">
        <v>131</v>
      </c>
      <c r="C106" s="6">
        <v>826483758</v>
      </c>
      <c r="D106" s="6" t="s">
        <v>241</v>
      </c>
      <c r="E106" s="7">
        <v>12990</v>
      </c>
    </row>
    <row r="107" spans="2:5" ht="15.75" x14ac:dyDescent="0.25">
      <c r="B107" s="4" t="s">
        <v>242</v>
      </c>
      <c r="C107" s="6">
        <v>1006361</v>
      </c>
      <c r="D107" s="6" t="s">
        <v>206</v>
      </c>
      <c r="E107" s="7">
        <v>39161</v>
      </c>
    </row>
    <row r="108" spans="2:5" ht="15.75" x14ac:dyDescent="0.25">
      <c r="B108" s="4" t="s">
        <v>243</v>
      </c>
      <c r="C108" s="6">
        <v>79577152</v>
      </c>
      <c r="D108" s="6" t="s">
        <v>206</v>
      </c>
      <c r="E108" s="7">
        <v>12593</v>
      </c>
    </row>
    <row r="109" spans="2:5" ht="15.75" x14ac:dyDescent="0.25">
      <c r="B109" s="4" t="s">
        <v>240</v>
      </c>
      <c r="C109" s="6">
        <v>3236806</v>
      </c>
      <c r="D109" s="6" t="s">
        <v>206</v>
      </c>
      <c r="E109" s="7">
        <v>23500</v>
      </c>
    </row>
    <row r="110" spans="2:5" ht="15.75" x14ac:dyDescent="0.25">
      <c r="B110" s="4" t="s">
        <v>40</v>
      </c>
      <c r="C110" s="6">
        <v>291182342</v>
      </c>
      <c r="D110" s="6" t="s">
        <v>241</v>
      </c>
      <c r="E110" s="7">
        <v>15485</v>
      </c>
    </row>
    <row r="111" spans="2:5" ht="15.75" x14ac:dyDescent="0.25">
      <c r="B111" s="4" t="s">
        <v>244</v>
      </c>
      <c r="C111" s="6">
        <v>4938937</v>
      </c>
      <c r="D111" s="6" t="s">
        <v>206</v>
      </c>
      <c r="E111" s="7">
        <v>34990</v>
      </c>
    </row>
    <row r="112" spans="2:5" ht="15.75" x14ac:dyDescent="0.25">
      <c r="B112" s="4" t="s">
        <v>245</v>
      </c>
      <c r="C112" s="6">
        <v>9608831</v>
      </c>
      <c r="D112" s="6" t="s">
        <v>220</v>
      </c>
      <c r="E112" s="7">
        <v>27420</v>
      </c>
    </row>
    <row r="113" spans="2:5" ht="15.75" x14ac:dyDescent="0.25">
      <c r="B113" s="4" t="s">
        <v>40</v>
      </c>
      <c r="C113" s="6">
        <v>293100510</v>
      </c>
      <c r="D113" s="6" t="s">
        <v>228</v>
      </c>
      <c r="E113" s="7">
        <v>41994</v>
      </c>
    </row>
    <row r="114" spans="2:5" ht="15.75" x14ac:dyDescent="0.25">
      <c r="B114" s="4" t="s">
        <v>40</v>
      </c>
      <c r="C114" s="6">
        <v>292635242</v>
      </c>
      <c r="D114" s="6" t="s">
        <v>228</v>
      </c>
      <c r="E114" s="7">
        <v>68558</v>
      </c>
    </row>
    <row r="115" spans="2:5" ht="15.75" x14ac:dyDescent="0.25">
      <c r="B115" s="4" t="s">
        <v>246</v>
      </c>
      <c r="C115" s="6">
        <v>75461996</v>
      </c>
      <c r="D115" s="6" t="s">
        <v>247</v>
      </c>
      <c r="E115" s="7">
        <v>58220</v>
      </c>
    </row>
    <row r="116" spans="2:5" ht="15.75" x14ac:dyDescent="0.25">
      <c r="B116" s="4" t="s">
        <v>248</v>
      </c>
      <c r="C116" s="6">
        <v>325270</v>
      </c>
      <c r="D116" s="6" t="s">
        <v>241</v>
      </c>
      <c r="E116" s="7">
        <v>20000</v>
      </c>
    </row>
    <row r="117" spans="2:5" ht="15.75" x14ac:dyDescent="0.25">
      <c r="B117" s="4" t="s">
        <v>239</v>
      </c>
      <c r="C117" s="6">
        <v>1530820</v>
      </c>
      <c r="D117" s="6" t="s">
        <v>220</v>
      </c>
      <c r="E117" s="7">
        <v>14990</v>
      </c>
    </row>
    <row r="118" spans="2:5" ht="15.75" x14ac:dyDescent="0.25">
      <c r="B118" s="4" t="s">
        <v>238</v>
      </c>
      <c r="C118" s="6">
        <v>2541086224</v>
      </c>
      <c r="D118" s="6" t="s">
        <v>228</v>
      </c>
      <c r="E118" s="7">
        <v>24990</v>
      </c>
    </row>
    <row r="119" spans="2:5" ht="15.75" x14ac:dyDescent="0.25">
      <c r="B119" s="4" t="s">
        <v>249</v>
      </c>
      <c r="C119" s="6">
        <v>198918</v>
      </c>
      <c r="D119" s="6" t="s">
        <v>219</v>
      </c>
      <c r="E119" s="7">
        <v>20000</v>
      </c>
    </row>
    <row r="120" spans="2:5" ht="15.75" x14ac:dyDescent="0.25">
      <c r="B120" s="4" t="s">
        <v>40</v>
      </c>
      <c r="C120" s="6">
        <v>298129091</v>
      </c>
      <c r="D120" s="6" t="s">
        <v>206</v>
      </c>
      <c r="E120" s="7">
        <v>9093</v>
      </c>
    </row>
    <row r="121" spans="2:5" ht="15.75" x14ac:dyDescent="0.25">
      <c r="B121" s="4" t="s">
        <v>40</v>
      </c>
      <c r="C121" s="6">
        <v>298128618</v>
      </c>
      <c r="D121" s="6" t="s">
        <v>206</v>
      </c>
      <c r="E121" s="7">
        <v>12495</v>
      </c>
    </row>
    <row r="122" spans="2:5" ht="15.75" x14ac:dyDescent="0.25">
      <c r="B122" s="4" t="s">
        <v>40</v>
      </c>
      <c r="C122" s="6">
        <v>292734227</v>
      </c>
      <c r="D122" s="6" t="s">
        <v>228</v>
      </c>
      <c r="E122" s="7">
        <v>12495</v>
      </c>
    </row>
    <row r="123" spans="2:5" ht="15.75" x14ac:dyDescent="0.25">
      <c r="B123" s="50" t="s">
        <v>12</v>
      </c>
      <c r="C123" s="51"/>
      <c r="D123" s="52"/>
      <c r="E123" s="5">
        <f>SUM(E103:E122)</f>
        <v>534132</v>
      </c>
    </row>
    <row r="126" spans="2:5" ht="15.75" x14ac:dyDescent="0.25">
      <c r="B126" s="1" t="s">
        <v>224</v>
      </c>
    </row>
    <row r="128" spans="2:5" ht="15.75" x14ac:dyDescent="0.25">
      <c r="B128" s="3" t="s">
        <v>1</v>
      </c>
      <c r="C128" s="3" t="s">
        <v>2</v>
      </c>
      <c r="D128" s="3" t="s">
        <v>3</v>
      </c>
      <c r="E128" s="3" t="s">
        <v>4</v>
      </c>
    </row>
    <row r="129" spans="2:5" ht="15.75" x14ac:dyDescent="0.25">
      <c r="B129" s="4" t="s">
        <v>204</v>
      </c>
      <c r="C129" s="6">
        <v>10802</v>
      </c>
      <c r="D129" s="6" t="s">
        <v>205</v>
      </c>
      <c r="E129" s="7">
        <v>2000</v>
      </c>
    </row>
    <row r="130" spans="2:5" ht="15.75" x14ac:dyDescent="0.25">
      <c r="B130" s="4" t="s">
        <v>204</v>
      </c>
      <c r="C130" s="6">
        <v>10003</v>
      </c>
      <c r="D130" s="6" t="s">
        <v>191</v>
      </c>
      <c r="E130" s="7">
        <v>5000</v>
      </c>
    </row>
    <row r="131" spans="2:5" ht="15.75" x14ac:dyDescent="0.25">
      <c r="B131" s="4" t="s">
        <v>204</v>
      </c>
      <c r="C131" s="6">
        <v>10254</v>
      </c>
      <c r="D131" s="6" t="s">
        <v>200</v>
      </c>
      <c r="E131" s="7">
        <v>5000</v>
      </c>
    </row>
    <row r="132" spans="2:5" ht="15.75" x14ac:dyDescent="0.25">
      <c r="B132" s="4" t="s">
        <v>221</v>
      </c>
      <c r="C132" s="6">
        <v>62935794</v>
      </c>
      <c r="D132" s="6" t="s">
        <v>220</v>
      </c>
      <c r="E132" s="7">
        <v>63800</v>
      </c>
    </row>
    <row r="133" spans="2:5" ht="15.75" x14ac:dyDescent="0.25">
      <c r="B133" s="4" t="s">
        <v>222</v>
      </c>
      <c r="C133" s="6">
        <v>62935794</v>
      </c>
      <c r="D133" s="6" t="s">
        <v>220</v>
      </c>
      <c r="E133" s="7">
        <v>11761</v>
      </c>
    </row>
    <row r="134" spans="2:5" ht="15.75" x14ac:dyDescent="0.25">
      <c r="B134" s="4" t="s">
        <v>204</v>
      </c>
      <c r="C134" s="6">
        <v>10389</v>
      </c>
      <c r="D134" s="6" t="s">
        <v>206</v>
      </c>
      <c r="E134" s="7">
        <v>4000</v>
      </c>
    </row>
    <row r="135" spans="2:5" ht="15.75" x14ac:dyDescent="0.25">
      <c r="B135" s="50" t="s">
        <v>12</v>
      </c>
      <c r="C135" s="51"/>
      <c r="D135" s="52"/>
      <c r="E135" s="5">
        <f>SUM(E129:E134)</f>
        <v>91561</v>
      </c>
    </row>
    <row r="138" spans="2:5" ht="15.75" x14ac:dyDescent="0.25">
      <c r="B138" s="1" t="s">
        <v>207</v>
      </c>
    </row>
    <row r="140" spans="2:5" ht="15.75" x14ac:dyDescent="0.25">
      <c r="B140" s="3" t="s">
        <v>1</v>
      </c>
      <c r="C140" s="3" t="s">
        <v>2</v>
      </c>
      <c r="D140" s="3" t="s">
        <v>3</v>
      </c>
      <c r="E140" s="3" t="s">
        <v>4</v>
      </c>
    </row>
    <row r="141" spans="2:5" ht="15.75" x14ac:dyDescent="0.25">
      <c r="B141" s="4" t="s">
        <v>250</v>
      </c>
      <c r="C141" s="6">
        <v>193170980</v>
      </c>
      <c r="D141" s="6" t="s">
        <v>206</v>
      </c>
      <c r="E141" s="7">
        <v>2990</v>
      </c>
    </row>
    <row r="142" spans="2:5" ht="15.75" x14ac:dyDescent="0.25">
      <c r="B142" s="4" t="s">
        <v>250</v>
      </c>
      <c r="C142" s="6">
        <v>189433083</v>
      </c>
      <c r="D142" s="6" t="s">
        <v>196</v>
      </c>
      <c r="E142" s="7">
        <v>23518</v>
      </c>
    </row>
    <row r="143" spans="2:5" ht="15.75" x14ac:dyDescent="0.25">
      <c r="B143" s="4" t="s">
        <v>250</v>
      </c>
      <c r="C143" s="6">
        <v>192246711</v>
      </c>
      <c r="D143" s="6" t="s">
        <v>206</v>
      </c>
      <c r="E143" s="7">
        <v>10298</v>
      </c>
    </row>
    <row r="144" spans="2:5" ht="15.75" x14ac:dyDescent="0.25">
      <c r="B144" s="4" t="s">
        <v>250</v>
      </c>
      <c r="C144" s="6">
        <v>189433496</v>
      </c>
      <c r="D144" s="6" t="s">
        <v>195</v>
      </c>
      <c r="E144" s="7">
        <v>24998</v>
      </c>
    </row>
    <row r="145" spans="2:5" ht="15.75" x14ac:dyDescent="0.25">
      <c r="B145" s="4" t="s">
        <v>251</v>
      </c>
      <c r="C145" s="6">
        <v>748820</v>
      </c>
      <c r="D145" s="6" t="s">
        <v>219</v>
      </c>
      <c r="E145" s="7">
        <v>8260</v>
      </c>
    </row>
    <row r="146" spans="2:5" ht="15.75" x14ac:dyDescent="0.25">
      <c r="B146" s="4" t="s">
        <v>252</v>
      </c>
      <c r="C146" s="6">
        <v>811210</v>
      </c>
      <c r="D146" s="6" t="s">
        <v>217</v>
      </c>
      <c r="E146" s="7">
        <v>22740</v>
      </c>
    </row>
    <row r="147" spans="2:5" ht="15.75" x14ac:dyDescent="0.25">
      <c r="B147" s="4" t="s">
        <v>250</v>
      </c>
      <c r="C147" s="6">
        <v>192246715</v>
      </c>
      <c r="D147" s="6" t="s">
        <v>206</v>
      </c>
      <c r="E147" s="7">
        <v>2499</v>
      </c>
    </row>
    <row r="148" spans="2:5" ht="15.75" x14ac:dyDescent="0.25">
      <c r="B148" s="50" t="s">
        <v>12</v>
      </c>
      <c r="C148" s="51"/>
      <c r="D148" s="52"/>
      <c r="E148" s="5">
        <f>SUM(E141:E147)</f>
        <v>95303</v>
      </c>
    </row>
    <row r="151" spans="2:5" ht="15.75" x14ac:dyDescent="0.25">
      <c r="B151" s="1" t="s">
        <v>216</v>
      </c>
    </row>
    <row r="153" spans="2:5" ht="15.75" x14ac:dyDescent="0.25">
      <c r="B153" s="3" t="s">
        <v>1</v>
      </c>
      <c r="C153" s="3" t="s">
        <v>2</v>
      </c>
      <c r="D153" s="3" t="s">
        <v>3</v>
      </c>
      <c r="E153" s="3" t="s">
        <v>4</v>
      </c>
    </row>
    <row r="154" spans="2:5" ht="15.75" x14ac:dyDescent="0.25">
      <c r="B154" s="4" t="s">
        <v>253</v>
      </c>
      <c r="C154" s="6">
        <v>356611</v>
      </c>
      <c r="D154" s="6" t="s">
        <v>206</v>
      </c>
      <c r="E154" s="7">
        <v>979980</v>
      </c>
    </row>
    <row r="155" spans="2:5" ht="15.75" x14ac:dyDescent="0.25">
      <c r="B155" s="50" t="s">
        <v>12</v>
      </c>
      <c r="C155" s="51"/>
      <c r="D155" s="52"/>
      <c r="E155" s="5">
        <f>SUM(E154:E154)</f>
        <v>979980</v>
      </c>
    </row>
    <row r="158" spans="2:5" ht="15.75" x14ac:dyDescent="0.25">
      <c r="B158" s="1" t="s">
        <v>208</v>
      </c>
    </row>
    <row r="160" spans="2:5" ht="15.75" x14ac:dyDescent="0.25">
      <c r="B160" s="3" t="s">
        <v>1</v>
      </c>
      <c r="C160" s="3" t="s">
        <v>2</v>
      </c>
      <c r="D160" s="3" t="s">
        <v>3</v>
      </c>
      <c r="E160" s="3" t="s">
        <v>4</v>
      </c>
    </row>
    <row r="161" spans="2:5" ht="15.75" x14ac:dyDescent="0.25">
      <c r="B161" s="4" t="s">
        <v>209</v>
      </c>
      <c r="C161" s="6">
        <v>71676</v>
      </c>
      <c r="D161" s="6" t="s">
        <v>189</v>
      </c>
      <c r="E161" s="7">
        <v>7600</v>
      </c>
    </row>
    <row r="162" spans="2:5" ht="15.75" x14ac:dyDescent="0.25">
      <c r="B162" s="4" t="s">
        <v>210</v>
      </c>
      <c r="C162" s="6">
        <v>23816</v>
      </c>
      <c r="D162" s="6" t="s">
        <v>211</v>
      </c>
      <c r="E162" s="7">
        <v>5800</v>
      </c>
    </row>
    <row r="163" spans="2:5" ht="15.75" x14ac:dyDescent="0.25">
      <c r="B163" s="4" t="s">
        <v>210</v>
      </c>
      <c r="C163" s="6">
        <v>23789</v>
      </c>
      <c r="D163" s="6" t="s">
        <v>205</v>
      </c>
      <c r="E163" s="7">
        <v>4450</v>
      </c>
    </row>
    <row r="164" spans="2:5" ht="15.75" x14ac:dyDescent="0.25">
      <c r="B164" s="4" t="s">
        <v>62</v>
      </c>
      <c r="C164" s="6">
        <v>104828760</v>
      </c>
      <c r="D164" s="6" t="s">
        <v>190</v>
      </c>
      <c r="E164" s="7">
        <v>3298</v>
      </c>
    </row>
    <row r="165" spans="2:5" ht="15.75" x14ac:dyDescent="0.25">
      <c r="B165" s="4" t="s">
        <v>47</v>
      </c>
      <c r="C165" s="6">
        <v>65227417</v>
      </c>
      <c r="D165" s="6" t="s">
        <v>212</v>
      </c>
      <c r="E165" s="7">
        <v>4890</v>
      </c>
    </row>
    <row r="166" spans="2:5" ht="15.75" x14ac:dyDescent="0.25">
      <c r="B166" s="4" t="s">
        <v>254</v>
      </c>
      <c r="C166" s="6">
        <v>396203687</v>
      </c>
      <c r="D166" s="6" t="s">
        <v>217</v>
      </c>
      <c r="E166" s="7">
        <v>77860</v>
      </c>
    </row>
    <row r="167" spans="2:5" ht="15.75" x14ac:dyDescent="0.25">
      <c r="B167" s="4" t="s">
        <v>255</v>
      </c>
      <c r="C167" s="6">
        <v>45722140</v>
      </c>
      <c r="D167" s="6" t="s">
        <v>212</v>
      </c>
      <c r="E167" s="7">
        <v>22750</v>
      </c>
    </row>
    <row r="168" spans="2:5" ht="15.75" x14ac:dyDescent="0.25">
      <c r="B168" s="4" t="s">
        <v>256</v>
      </c>
      <c r="C168" s="6">
        <v>101354</v>
      </c>
      <c r="D168" s="6" t="s">
        <v>257</v>
      </c>
      <c r="E168" s="7">
        <v>7900</v>
      </c>
    </row>
    <row r="169" spans="2:5" ht="15.75" x14ac:dyDescent="0.25">
      <c r="B169" s="4" t="s">
        <v>258</v>
      </c>
      <c r="C169" s="6">
        <v>3573</v>
      </c>
      <c r="D169" s="6" t="s">
        <v>259</v>
      </c>
      <c r="E169" s="7">
        <v>3200</v>
      </c>
    </row>
    <row r="170" spans="2:5" ht="15.75" x14ac:dyDescent="0.25">
      <c r="B170" s="4" t="s">
        <v>260</v>
      </c>
      <c r="C170" s="6">
        <v>15470</v>
      </c>
      <c r="D170" s="6" t="s">
        <v>200</v>
      </c>
      <c r="E170" s="7">
        <v>4400</v>
      </c>
    </row>
    <row r="171" spans="2:5" ht="15.75" x14ac:dyDescent="0.25">
      <c r="B171" s="4" t="s">
        <v>169</v>
      </c>
      <c r="C171" s="6">
        <v>2824</v>
      </c>
      <c r="D171" s="6" t="s">
        <v>212</v>
      </c>
      <c r="E171" s="7">
        <v>5530</v>
      </c>
    </row>
    <row r="172" spans="2:5" ht="15.75" x14ac:dyDescent="0.25">
      <c r="B172" s="4" t="s">
        <v>261</v>
      </c>
      <c r="C172" s="6">
        <v>237294</v>
      </c>
      <c r="D172" s="6" t="s">
        <v>228</v>
      </c>
      <c r="E172" s="7">
        <v>10820</v>
      </c>
    </row>
    <row r="173" spans="2:5" ht="15.75" x14ac:dyDescent="0.25">
      <c r="B173" s="4" t="s">
        <v>263</v>
      </c>
      <c r="C173" s="6">
        <v>212427</v>
      </c>
      <c r="D173" s="6" t="s">
        <v>217</v>
      </c>
      <c r="E173" s="7">
        <v>2260</v>
      </c>
    </row>
    <row r="174" spans="2:5" ht="15.75" x14ac:dyDescent="0.25">
      <c r="B174" s="4" t="s">
        <v>262</v>
      </c>
      <c r="C174" s="6">
        <v>19719112</v>
      </c>
      <c r="D174" s="6" t="s">
        <v>228</v>
      </c>
      <c r="E174" s="7">
        <v>10820</v>
      </c>
    </row>
    <row r="175" spans="2:5" ht="15.75" x14ac:dyDescent="0.25">
      <c r="B175" s="4" t="s">
        <v>62</v>
      </c>
      <c r="C175" s="6">
        <v>1048468875</v>
      </c>
      <c r="D175" s="6" t="s">
        <v>220</v>
      </c>
      <c r="E175" s="7">
        <v>8050</v>
      </c>
    </row>
    <row r="176" spans="2:5" ht="15.75" x14ac:dyDescent="0.25">
      <c r="B176" s="4" t="s">
        <v>263</v>
      </c>
      <c r="C176" s="6">
        <v>557533</v>
      </c>
      <c r="D176" s="6" t="s">
        <v>229</v>
      </c>
      <c r="E176" s="7">
        <v>5250</v>
      </c>
    </row>
    <row r="177" spans="2:5" ht="15.75" x14ac:dyDescent="0.25">
      <c r="B177" s="4" t="s">
        <v>19</v>
      </c>
      <c r="C177" s="6">
        <v>2595511825</v>
      </c>
      <c r="D177" s="6" t="s">
        <v>196</v>
      </c>
      <c r="E177" s="7">
        <v>2999</v>
      </c>
    </row>
    <row r="178" spans="2:5" ht="15.75" x14ac:dyDescent="0.25">
      <c r="B178" s="4" t="s">
        <v>49</v>
      </c>
      <c r="C178" s="6">
        <v>65223014</v>
      </c>
      <c r="D178" s="6" t="s">
        <v>220</v>
      </c>
      <c r="E178" s="7">
        <v>4605</v>
      </c>
    </row>
    <row r="179" spans="2:5" ht="15.75" x14ac:dyDescent="0.25">
      <c r="B179" s="4" t="s">
        <v>49</v>
      </c>
      <c r="C179" s="6">
        <v>65223162</v>
      </c>
      <c r="D179" s="6" t="s">
        <v>200</v>
      </c>
      <c r="E179" s="7">
        <v>4299</v>
      </c>
    </row>
    <row r="180" spans="2:5" ht="15.75" x14ac:dyDescent="0.25">
      <c r="B180" s="4" t="s">
        <v>264</v>
      </c>
      <c r="C180" s="6">
        <v>1174629</v>
      </c>
      <c r="D180" s="6" t="s">
        <v>219</v>
      </c>
      <c r="E180" s="7">
        <v>46440</v>
      </c>
    </row>
    <row r="181" spans="2:5" ht="15.75" x14ac:dyDescent="0.25">
      <c r="B181" s="4" t="s">
        <v>62</v>
      </c>
      <c r="C181" s="6">
        <v>2044545921</v>
      </c>
      <c r="D181" s="6" t="s">
        <v>219</v>
      </c>
      <c r="E181" s="7">
        <v>5650</v>
      </c>
    </row>
    <row r="182" spans="2:5" ht="15.75" x14ac:dyDescent="0.25">
      <c r="B182" s="4" t="s">
        <v>265</v>
      </c>
      <c r="C182" s="6">
        <v>703096</v>
      </c>
      <c r="D182" s="6" t="s">
        <v>241</v>
      </c>
      <c r="E182" s="7">
        <v>24255</v>
      </c>
    </row>
    <row r="183" spans="2:5" ht="15.75" x14ac:dyDescent="0.25">
      <c r="B183" s="4" t="s">
        <v>266</v>
      </c>
      <c r="C183" s="6">
        <v>579466</v>
      </c>
      <c r="D183" s="6" t="s">
        <v>259</v>
      </c>
      <c r="E183" s="7">
        <v>6850</v>
      </c>
    </row>
    <row r="184" spans="2:5" ht="15.75" x14ac:dyDescent="0.25">
      <c r="B184" s="4" t="s">
        <v>62</v>
      </c>
      <c r="C184" s="6">
        <v>1048386487</v>
      </c>
      <c r="D184" s="6" t="s">
        <v>200</v>
      </c>
      <c r="E184" s="7">
        <v>3040</v>
      </c>
    </row>
    <row r="185" spans="2:5" ht="15.75" x14ac:dyDescent="0.25">
      <c r="B185" s="4" t="s">
        <v>176</v>
      </c>
      <c r="C185" s="6">
        <v>10199759</v>
      </c>
      <c r="D185" s="6" t="s">
        <v>219</v>
      </c>
      <c r="E185" s="7">
        <v>7008</v>
      </c>
    </row>
    <row r="186" spans="2:5" ht="15.75" x14ac:dyDescent="0.25">
      <c r="B186" s="4" t="s">
        <v>263</v>
      </c>
      <c r="C186" s="6">
        <v>927975</v>
      </c>
      <c r="D186" s="6" t="s">
        <v>211</v>
      </c>
      <c r="E186" s="7">
        <v>6578</v>
      </c>
    </row>
    <row r="187" spans="2:5" ht="15.75" x14ac:dyDescent="0.25">
      <c r="B187" s="4" t="s">
        <v>267</v>
      </c>
      <c r="C187" s="6">
        <v>416134</v>
      </c>
      <c r="D187" s="6" t="s">
        <v>229</v>
      </c>
      <c r="E187" s="7">
        <v>4300</v>
      </c>
    </row>
    <row r="188" spans="2:5" ht="15.75" x14ac:dyDescent="0.25">
      <c r="B188" s="4" t="s">
        <v>268</v>
      </c>
      <c r="C188" s="6">
        <v>126890</v>
      </c>
      <c r="D188" s="6" t="s">
        <v>219</v>
      </c>
      <c r="E188" s="7">
        <v>5780</v>
      </c>
    </row>
    <row r="189" spans="2:5" ht="15.75" x14ac:dyDescent="0.25">
      <c r="B189" s="4" t="s">
        <v>269</v>
      </c>
      <c r="C189" s="6">
        <v>16932</v>
      </c>
      <c r="D189" s="6" t="s">
        <v>270</v>
      </c>
      <c r="E189" s="7">
        <v>4800</v>
      </c>
    </row>
    <row r="190" spans="2:5" ht="15.75" x14ac:dyDescent="0.25">
      <c r="B190" s="4" t="s">
        <v>271</v>
      </c>
      <c r="C190" s="6">
        <v>494757</v>
      </c>
      <c r="D190" s="6" t="s">
        <v>196</v>
      </c>
      <c r="E190" s="7">
        <v>70325</v>
      </c>
    </row>
    <row r="191" spans="2:5" ht="15.75" x14ac:dyDescent="0.25">
      <c r="B191" s="4" t="s">
        <v>272</v>
      </c>
      <c r="C191" s="6">
        <v>704416</v>
      </c>
      <c r="D191" s="6" t="s">
        <v>220</v>
      </c>
      <c r="E191" s="7">
        <v>5740</v>
      </c>
    </row>
    <row r="192" spans="2:5" ht="15.75" x14ac:dyDescent="0.25">
      <c r="B192" s="4" t="s">
        <v>268</v>
      </c>
      <c r="C192" s="6">
        <v>1691433</v>
      </c>
      <c r="D192" s="6" t="s">
        <v>219</v>
      </c>
      <c r="E192" s="7">
        <v>5780</v>
      </c>
    </row>
    <row r="193" spans="2:5" ht="15.75" x14ac:dyDescent="0.25">
      <c r="B193" s="4" t="s">
        <v>263</v>
      </c>
      <c r="C193" s="6">
        <v>812888</v>
      </c>
      <c r="D193" s="6" t="s">
        <v>192</v>
      </c>
      <c r="E193" s="7">
        <v>5480</v>
      </c>
    </row>
    <row r="194" spans="2:5" ht="15.75" x14ac:dyDescent="0.25">
      <c r="B194" s="4" t="s">
        <v>273</v>
      </c>
      <c r="C194" s="6">
        <v>159557</v>
      </c>
      <c r="D194" s="6" t="s">
        <v>274</v>
      </c>
      <c r="E194" s="7">
        <v>4460</v>
      </c>
    </row>
    <row r="195" spans="2:5" ht="15.75" x14ac:dyDescent="0.25">
      <c r="B195" s="4" t="s">
        <v>263</v>
      </c>
      <c r="C195" s="6">
        <v>15297</v>
      </c>
      <c r="D195" s="6" t="s">
        <v>190</v>
      </c>
      <c r="E195" s="7">
        <v>12721</v>
      </c>
    </row>
    <row r="196" spans="2:5" ht="15.75" x14ac:dyDescent="0.25">
      <c r="B196" s="4" t="s">
        <v>263</v>
      </c>
      <c r="C196" s="6">
        <v>848362</v>
      </c>
      <c r="D196" s="6" t="s">
        <v>218</v>
      </c>
      <c r="E196" s="7">
        <v>10121</v>
      </c>
    </row>
    <row r="197" spans="2:5" ht="15.75" x14ac:dyDescent="0.25">
      <c r="B197" s="4" t="s">
        <v>272</v>
      </c>
      <c r="C197" s="6">
        <v>742665</v>
      </c>
      <c r="D197" s="6" t="s">
        <v>219</v>
      </c>
      <c r="E197" s="7">
        <v>5180</v>
      </c>
    </row>
    <row r="198" spans="2:5" ht="15.75" x14ac:dyDescent="0.25">
      <c r="B198" s="4" t="s">
        <v>275</v>
      </c>
      <c r="C198" s="6">
        <v>61173</v>
      </c>
      <c r="D198" s="6" t="s">
        <v>199</v>
      </c>
      <c r="E198" s="7">
        <v>7560</v>
      </c>
    </row>
    <row r="199" spans="2:5" ht="15.75" x14ac:dyDescent="0.25">
      <c r="B199" s="4" t="s">
        <v>268</v>
      </c>
      <c r="C199" s="6">
        <v>1691437</v>
      </c>
      <c r="D199" s="6" t="s">
        <v>276</v>
      </c>
      <c r="E199" s="7">
        <v>2400</v>
      </c>
    </row>
    <row r="200" spans="2:5" ht="15.75" x14ac:dyDescent="0.25">
      <c r="B200" s="4" t="s">
        <v>263</v>
      </c>
      <c r="C200" s="6">
        <v>244209</v>
      </c>
      <c r="D200" s="6" t="s">
        <v>200</v>
      </c>
      <c r="E200" s="7">
        <v>10731</v>
      </c>
    </row>
    <row r="201" spans="2:5" ht="15.75" x14ac:dyDescent="0.25">
      <c r="B201" s="4" t="s">
        <v>263</v>
      </c>
      <c r="C201" s="6">
        <v>152169</v>
      </c>
      <c r="D201" s="6" t="s">
        <v>277</v>
      </c>
      <c r="E201" s="7">
        <v>3328</v>
      </c>
    </row>
    <row r="202" spans="2:5" ht="15.75" x14ac:dyDescent="0.25">
      <c r="B202" s="4" t="s">
        <v>278</v>
      </c>
      <c r="C202" s="6">
        <v>42154</v>
      </c>
      <c r="D202" s="6" t="s">
        <v>259</v>
      </c>
      <c r="E202" s="7">
        <v>6850</v>
      </c>
    </row>
    <row r="203" spans="2:5" ht="15.75" x14ac:dyDescent="0.25">
      <c r="B203" s="4" t="s">
        <v>162</v>
      </c>
      <c r="C203" s="6">
        <v>10702</v>
      </c>
      <c r="D203" s="6" t="s">
        <v>241</v>
      </c>
      <c r="E203" s="7">
        <v>10100</v>
      </c>
    </row>
    <row r="204" spans="2:5" ht="15.75" x14ac:dyDescent="0.25">
      <c r="B204" s="4" t="s">
        <v>279</v>
      </c>
      <c r="C204" s="6">
        <v>175462</v>
      </c>
      <c r="D204" s="6" t="s">
        <v>218</v>
      </c>
      <c r="E204" s="7">
        <v>3490</v>
      </c>
    </row>
    <row r="205" spans="2:5" ht="15.75" x14ac:dyDescent="0.25">
      <c r="B205" s="4" t="s">
        <v>172</v>
      </c>
      <c r="C205" s="6">
        <v>1008557014</v>
      </c>
      <c r="D205" s="6" t="s">
        <v>211</v>
      </c>
      <c r="E205" s="7">
        <v>6150</v>
      </c>
    </row>
    <row r="206" spans="2:5" ht="15.75" x14ac:dyDescent="0.25">
      <c r="B206" s="4" t="s">
        <v>19</v>
      </c>
      <c r="C206" s="6">
        <v>2599891915</v>
      </c>
      <c r="D206" s="6" t="s">
        <v>191</v>
      </c>
      <c r="E206" s="7">
        <v>19136</v>
      </c>
    </row>
    <row r="207" spans="2:5" ht="15.75" x14ac:dyDescent="0.25">
      <c r="B207" s="4" t="s">
        <v>19</v>
      </c>
      <c r="C207" s="6">
        <v>2599891916</v>
      </c>
      <c r="D207" s="6" t="s">
        <v>192</v>
      </c>
      <c r="E207" s="7">
        <v>18904</v>
      </c>
    </row>
    <row r="208" spans="2:5" ht="15.75" x14ac:dyDescent="0.25">
      <c r="B208" s="4" t="s">
        <v>176</v>
      </c>
      <c r="C208" s="6">
        <v>9147696</v>
      </c>
      <c r="D208" s="6" t="s">
        <v>219</v>
      </c>
      <c r="E208" s="7">
        <v>13170</v>
      </c>
    </row>
    <row r="209" spans="2:5" ht="15.75" x14ac:dyDescent="0.25">
      <c r="B209" s="4" t="s">
        <v>280</v>
      </c>
      <c r="C209" s="6">
        <v>184348</v>
      </c>
      <c r="D209" s="6" t="s">
        <v>196</v>
      </c>
      <c r="E209" s="7">
        <v>65093</v>
      </c>
    </row>
    <row r="210" spans="2:5" ht="15.75" x14ac:dyDescent="0.25">
      <c r="B210" s="4" t="s">
        <v>152</v>
      </c>
      <c r="C210" s="6">
        <v>670625439</v>
      </c>
      <c r="D210" s="6" t="s">
        <v>220</v>
      </c>
      <c r="E210" s="7">
        <v>60570</v>
      </c>
    </row>
    <row r="211" spans="2:5" ht="15.75" x14ac:dyDescent="0.25">
      <c r="B211" s="4" t="s">
        <v>62</v>
      </c>
      <c r="C211" s="6">
        <v>991975836</v>
      </c>
      <c r="D211" s="6" t="s">
        <v>229</v>
      </c>
      <c r="E211" s="7">
        <v>7080</v>
      </c>
    </row>
    <row r="212" spans="2:5" ht="15.75" x14ac:dyDescent="0.25">
      <c r="B212" s="4" t="s">
        <v>19</v>
      </c>
      <c r="C212" s="6">
        <v>2596190525</v>
      </c>
      <c r="D212" s="6" t="s">
        <v>195</v>
      </c>
      <c r="E212" s="7">
        <v>7790</v>
      </c>
    </row>
    <row r="213" spans="2:5" ht="15.75" x14ac:dyDescent="0.25">
      <c r="B213" s="4" t="s">
        <v>281</v>
      </c>
      <c r="C213" s="6">
        <v>380097</v>
      </c>
      <c r="D213" s="6" t="s">
        <v>196</v>
      </c>
      <c r="E213" s="7">
        <v>70352</v>
      </c>
    </row>
    <row r="214" spans="2:5" ht="15.75" x14ac:dyDescent="0.25">
      <c r="B214" s="50" t="s">
        <v>12</v>
      </c>
      <c r="C214" s="51"/>
      <c r="D214" s="52"/>
      <c r="E214" s="5">
        <f>SUM(E161:E213)</f>
        <v>743993</v>
      </c>
    </row>
  </sheetData>
  <mergeCells count="23">
    <mergeCell ref="B123:D123"/>
    <mergeCell ref="B135:D135"/>
    <mergeCell ref="B148:D148"/>
    <mergeCell ref="B214:D214"/>
    <mergeCell ref="B155:D155"/>
    <mergeCell ref="B97:D97"/>
    <mergeCell ref="B15:D15"/>
    <mergeCell ref="B16:D16"/>
    <mergeCell ref="B17:D17"/>
    <mergeCell ref="B18:D18"/>
    <mergeCell ref="B19:D19"/>
    <mergeCell ref="B22:D22"/>
    <mergeCell ref="B23:D23"/>
    <mergeCell ref="B49:D49"/>
    <mergeCell ref="B56:D56"/>
    <mergeCell ref="B78:D78"/>
    <mergeCell ref="B88:D88"/>
    <mergeCell ref="B13:D13"/>
    <mergeCell ref="B8:D8"/>
    <mergeCell ref="B9:D9"/>
    <mergeCell ref="B10:D10"/>
    <mergeCell ref="B11:D11"/>
    <mergeCell ref="B12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802C-B4C3-40B1-A21A-734585BB09B6}">
  <dimension ref="B3:F262"/>
  <sheetViews>
    <sheetView workbookViewId="0">
      <selection activeCell="I12" sqref="I12"/>
    </sheetView>
  </sheetViews>
  <sheetFormatPr baseColWidth="10" defaultRowHeight="15" x14ac:dyDescent="0.25"/>
  <cols>
    <col min="2" max="2" width="40.140625" customWidth="1"/>
    <col min="3" max="3" width="13.140625" customWidth="1"/>
    <col min="4" max="4" width="12.7109375" customWidth="1"/>
    <col min="5" max="5" width="17.710937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292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454966</v>
      </c>
    </row>
    <row r="14" spans="2:5" ht="15.75" x14ac:dyDescent="0.25">
      <c r="B14" s="17" t="s">
        <v>78</v>
      </c>
      <c r="C14" s="18"/>
      <c r="D14" s="19"/>
      <c r="E14" s="9">
        <v>31140</v>
      </c>
    </row>
    <row r="15" spans="2:5" ht="15.75" x14ac:dyDescent="0.25">
      <c r="B15" s="53" t="s">
        <v>79</v>
      </c>
      <c r="C15" s="54"/>
      <c r="D15" s="55"/>
      <c r="E15" s="9">
        <v>48145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821828</v>
      </c>
    </row>
    <row r="18" spans="2:6" ht="15.75" x14ac:dyDescent="0.25">
      <c r="B18" s="53" t="s">
        <v>82</v>
      </c>
      <c r="C18" s="54"/>
      <c r="D18" s="55"/>
      <c r="E18" s="9">
        <v>447986</v>
      </c>
    </row>
    <row r="19" spans="2:6" ht="15.75" x14ac:dyDescent="0.25">
      <c r="B19" s="53" t="s">
        <v>223</v>
      </c>
      <c r="C19" s="54"/>
      <c r="D19" s="55"/>
      <c r="E19" s="9">
        <v>26000</v>
      </c>
    </row>
    <row r="20" spans="2:6" ht="15.75" x14ac:dyDescent="0.25">
      <c r="B20" s="17" t="s">
        <v>98</v>
      </c>
      <c r="C20" s="18"/>
      <c r="D20" s="19"/>
      <c r="E20" s="9">
        <v>103277</v>
      </c>
    </row>
    <row r="21" spans="2:6" ht="15.75" x14ac:dyDescent="0.25">
      <c r="B21" s="17" t="s">
        <v>215</v>
      </c>
      <c r="C21" s="18"/>
      <c r="D21" s="19"/>
      <c r="E21" s="9">
        <v>0</v>
      </c>
    </row>
    <row r="22" spans="2:6" ht="15.75" x14ac:dyDescent="0.25">
      <c r="B22" s="53" t="s">
        <v>84</v>
      </c>
      <c r="C22" s="54"/>
      <c r="D22" s="55"/>
      <c r="E22" s="9">
        <v>1990805</v>
      </c>
    </row>
    <row r="23" spans="2:6" ht="15.75" x14ac:dyDescent="0.25">
      <c r="B23" s="50" t="s">
        <v>85</v>
      </c>
      <c r="C23" s="51"/>
      <c r="D23" s="52"/>
      <c r="E23" s="5">
        <f>SUM(E9:E22)</f>
        <v>3924147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282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194</v>
      </c>
      <c r="C33" s="6">
        <v>739298</v>
      </c>
      <c r="D33" s="6" t="s">
        <v>293</v>
      </c>
      <c r="E33" s="7">
        <v>22707</v>
      </c>
    </row>
    <row r="34" spans="2:5" ht="15.75" x14ac:dyDescent="0.25">
      <c r="B34" s="4" t="s">
        <v>194</v>
      </c>
      <c r="C34" s="6">
        <v>41010</v>
      </c>
      <c r="D34" s="6" t="s">
        <v>294</v>
      </c>
      <c r="E34" s="7">
        <v>67004</v>
      </c>
    </row>
    <row r="35" spans="2:5" ht="15.75" x14ac:dyDescent="0.25">
      <c r="B35" s="4" t="s">
        <v>100</v>
      </c>
      <c r="C35" s="6">
        <v>1214597</v>
      </c>
      <c r="D35" s="6" t="s">
        <v>293</v>
      </c>
      <c r="E35" s="7">
        <v>39523</v>
      </c>
    </row>
    <row r="36" spans="2:5" ht="15.75" x14ac:dyDescent="0.25">
      <c r="B36" s="4" t="s">
        <v>100</v>
      </c>
      <c r="C36" s="6">
        <v>1197630</v>
      </c>
      <c r="D36" s="6" t="s">
        <v>295</v>
      </c>
      <c r="E36" s="7">
        <v>10000</v>
      </c>
    </row>
    <row r="37" spans="2:5" ht="15.75" x14ac:dyDescent="0.25">
      <c r="B37" s="4" t="s">
        <v>194</v>
      </c>
      <c r="C37" s="6">
        <v>12447708</v>
      </c>
      <c r="D37" s="6" t="s">
        <v>296</v>
      </c>
      <c r="E37" s="7">
        <v>22004</v>
      </c>
    </row>
    <row r="38" spans="2:5" ht="15.75" x14ac:dyDescent="0.25">
      <c r="B38" s="4" t="s">
        <v>297</v>
      </c>
      <c r="C38" s="6">
        <v>3245722</v>
      </c>
      <c r="D38" s="6" t="s">
        <v>298</v>
      </c>
      <c r="E38" s="7">
        <v>26006</v>
      </c>
    </row>
    <row r="39" spans="2:5" ht="15.75" x14ac:dyDescent="0.25">
      <c r="B39" s="4" t="s">
        <v>100</v>
      </c>
      <c r="C39" s="6">
        <v>3750361</v>
      </c>
      <c r="D39" s="6" t="s">
        <v>299</v>
      </c>
      <c r="E39" s="7">
        <v>52006</v>
      </c>
    </row>
    <row r="40" spans="2:5" ht="15.75" x14ac:dyDescent="0.25">
      <c r="B40" s="4" t="s">
        <v>100</v>
      </c>
      <c r="C40" s="6">
        <v>4714468</v>
      </c>
      <c r="D40" s="6" t="s">
        <v>300</v>
      </c>
      <c r="E40" s="7">
        <v>42005</v>
      </c>
    </row>
    <row r="41" spans="2:5" ht="15.75" x14ac:dyDescent="0.25">
      <c r="B41" s="4" t="s">
        <v>100</v>
      </c>
      <c r="C41" s="6">
        <v>1889049</v>
      </c>
      <c r="D41" s="6" t="s">
        <v>296</v>
      </c>
      <c r="E41" s="7">
        <v>38000</v>
      </c>
    </row>
    <row r="42" spans="2:5" ht="15.75" x14ac:dyDescent="0.25">
      <c r="B42" s="4" t="s">
        <v>297</v>
      </c>
      <c r="C42" s="6">
        <v>2574128</v>
      </c>
      <c r="D42" s="6" t="s">
        <v>295</v>
      </c>
      <c r="E42" s="7">
        <v>67004</v>
      </c>
    </row>
    <row r="43" spans="2:5" ht="15.75" x14ac:dyDescent="0.25">
      <c r="B43" s="4" t="s">
        <v>301</v>
      </c>
      <c r="C43" s="6">
        <v>4395913</v>
      </c>
      <c r="D43" s="6" t="s">
        <v>302</v>
      </c>
      <c r="E43" s="7">
        <v>46000</v>
      </c>
    </row>
    <row r="44" spans="2:5" ht="15.75" x14ac:dyDescent="0.25">
      <c r="B44" s="4" t="s">
        <v>194</v>
      </c>
      <c r="C44" s="6">
        <v>12463940</v>
      </c>
      <c r="D44" s="6" t="s">
        <v>293</v>
      </c>
      <c r="E44" s="7">
        <v>22707</v>
      </c>
    </row>
    <row r="45" spans="2:5" ht="15.75" x14ac:dyDescent="0.25">
      <c r="B45" s="50" t="s">
        <v>12</v>
      </c>
      <c r="C45" s="51"/>
      <c r="D45" s="52"/>
      <c r="E45" s="5">
        <f>SUM(E33:E44)</f>
        <v>454966</v>
      </c>
    </row>
    <row r="48" spans="2:5" ht="15.75" x14ac:dyDescent="0.25">
      <c r="B48" s="1" t="s">
        <v>283</v>
      </c>
    </row>
    <row r="50" spans="2:5" ht="15.75" x14ac:dyDescent="0.25">
      <c r="B50" s="3" t="s">
        <v>1</v>
      </c>
      <c r="C50" s="3" t="s">
        <v>2</v>
      </c>
      <c r="D50" s="3" t="s">
        <v>3</v>
      </c>
      <c r="E50" s="3" t="s">
        <v>4</v>
      </c>
    </row>
    <row r="51" spans="2:5" ht="15.75" x14ac:dyDescent="0.25">
      <c r="B51" s="4" t="s">
        <v>21</v>
      </c>
      <c r="C51" s="6">
        <v>49497292</v>
      </c>
      <c r="D51" s="6" t="s">
        <v>303</v>
      </c>
      <c r="E51" s="7">
        <v>8580</v>
      </c>
    </row>
    <row r="52" spans="2:5" ht="15.75" x14ac:dyDescent="0.25">
      <c r="B52" s="4" t="s">
        <v>304</v>
      </c>
      <c r="C52" s="6">
        <v>923402</v>
      </c>
      <c r="D52" s="6" t="s">
        <v>305</v>
      </c>
      <c r="E52" s="7">
        <v>3600</v>
      </c>
    </row>
    <row r="53" spans="2:5" ht="15.75" x14ac:dyDescent="0.25">
      <c r="B53" s="4" t="s">
        <v>306</v>
      </c>
      <c r="C53" s="6">
        <v>94714</v>
      </c>
      <c r="D53" s="6" t="s">
        <v>294</v>
      </c>
      <c r="E53" s="7">
        <v>4290</v>
      </c>
    </row>
    <row r="54" spans="2:5" ht="15.75" x14ac:dyDescent="0.25">
      <c r="B54" s="4" t="s">
        <v>21</v>
      </c>
      <c r="C54" s="6">
        <v>49225460</v>
      </c>
      <c r="D54" s="6" t="s">
        <v>305</v>
      </c>
      <c r="E54" s="7">
        <v>6390</v>
      </c>
    </row>
    <row r="55" spans="2:5" ht="15.75" x14ac:dyDescent="0.25">
      <c r="B55" s="4" t="s">
        <v>21</v>
      </c>
      <c r="C55" s="6">
        <v>49882023</v>
      </c>
      <c r="D55" s="6" t="s">
        <v>302</v>
      </c>
      <c r="E55" s="7">
        <v>8280</v>
      </c>
    </row>
    <row r="56" spans="2:5" ht="15.75" x14ac:dyDescent="0.25">
      <c r="B56" s="50" t="s">
        <v>12</v>
      </c>
      <c r="C56" s="51"/>
      <c r="D56" s="52"/>
      <c r="E56" s="5">
        <f>SUM(E51:E55)</f>
        <v>31140</v>
      </c>
    </row>
    <row r="59" spans="2:5" ht="15.75" x14ac:dyDescent="0.25">
      <c r="B59" s="1" t="s">
        <v>284</v>
      </c>
    </row>
    <row r="61" spans="2:5" ht="15.75" x14ac:dyDescent="0.25">
      <c r="B61" s="3" t="s">
        <v>1</v>
      </c>
      <c r="C61" s="3" t="s">
        <v>2</v>
      </c>
      <c r="D61" s="3" t="s">
        <v>3</v>
      </c>
      <c r="E61" s="3" t="s">
        <v>4</v>
      </c>
    </row>
    <row r="62" spans="2:5" ht="15.75" x14ac:dyDescent="0.25">
      <c r="B62" s="4" t="s">
        <v>307</v>
      </c>
      <c r="C62" s="6">
        <v>106469757</v>
      </c>
      <c r="D62" s="6" t="s">
        <v>308</v>
      </c>
      <c r="E62" s="7">
        <v>1350</v>
      </c>
    </row>
    <row r="63" spans="2:5" ht="15.75" x14ac:dyDescent="0.25">
      <c r="B63" s="4" t="s">
        <v>309</v>
      </c>
      <c r="C63" s="6">
        <v>1259429</v>
      </c>
      <c r="D63" s="6" t="s">
        <v>310</v>
      </c>
      <c r="E63" s="7">
        <v>1000</v>
      </c>
    </row>
    <row r="64" spans="2:5" ht="15.75" x14ac:dyDescent="0.25">
      <c r="B64" s="4" t="s">
        <v>311</v>
      </c>
      <c r="C64" s="6">
        <v>224870</v>
      </c>
      <c r="D64" s="6" t="s">
        <v>298</v>
      </c>
      <c r="E64" s="7">
        <v>1200</v>
      </c>
    </row>
    <row r="65" spans="2:5" ht="15.75" x14ac:dyDescent="0.25">
      <c r="B65" s="4" t="s">
        <v>312</v>
      </c>
      <c r="C65" s="6">
        <v>58725761</v>
      </c>
      <c r="D65" s="6" t="s">
        <v>302</v>
      </c>
      <c r="E65" s="7">
        <v>2000</v>
      </c>
    </row>
    <row r="66" spans="2:5" ht="15.75" x14ac:dyDescent="0.25">
      <c r="B66" s="4" t="s">
        <v>312</v>
      </c>
      <c r="C66" s="6">
        <v>58725757</v>
      </c>
      <c r="D66" s="6" t="s">
        <v>302</v>
      </c>
      <c r="E66" s="7">
        <v>3850</v>
      </c>
    </row>
    <row r="67" spans="2:5" ht="15.75" x14ac:dyDescent="0.25">
      <c r="B67" s="4" t="s">
        <v>313</v>
      </c>
      <c r="C67" s="6">
        <v>829914</v>
      </c>
      <c r="D67" s="6" t="s">
        <v>294</v>
      </c>
      <c r="E67" s="7">
        <v>1510</v>
      </c>
    </row>
    <row r="68" spans="2:5" ht="15.75" x14ac:dyDescent="0.25">
      <c r="B68" s="4" t="s">
        <v>314</v>
      </c>
      <c r="C68" s="6">
        <v>106469407</v>
      </c>
      <c r="D68" s="6" t="s">
        <v>308</v>
      </c>
      <c r="E68" s="7">
        <v>1050</v>
      </c>
    </row>
    <row r="69" spans="2:5" ht="15.75" x14ac:dyDescent="0.25">
      <c r="B69" s="4" t="s">
        <v>314</v>
      </c>
      <c r="C69" s="6">
        <v>106469588</v>
      </c>
      <c r="D69" s="6" t="s">
        <v>308</v>
      </c>
      <c r="E69" s="7">
        <v>2150</v>
      </c>
    </row>
    <row r="70" spans="2:5" ht="15.75" x14ac:dyDescent="0.25">
      <c r="B70" s="4" t="s">
        <v>315</v>
      </c>
      <c r="C70" s="6">
        <v>2786694</v>
      </c>
      <c r="D70" s="6" t="s">
        <v>316</v>
      </c>
      <c r="E70" s="7">
        <v>600</v>
      </c>
    </row>
    <row r="71" spans="2:5" ht="15.75" x14ac:dyDescent="0.25">
      <c r="B71" s="4" t="s">
        <v>313</v>
      </c>
      <c r="C71" s="6">
        <v>845920</v>
      </c>
      <c r="D71" s="6" t="s">
        <v>316</v>
      </c>
      <c r="E71" s="7">
        <v>2415</v>
      </c>
    </row>
    <row r="72" spans="2:5" ht="15.75" x14ac:dyDescent="0.25">
      <c r="B72" s="4" t="s">
        <v>309</v>
      </c>
      <c r="C72" s="6">
        <v>1273300</v>
      </c>
      <c r="D72" s="6" t="s">
        <v>317</v>
      </c>
      <c r="E72" s="7">
        <v>1000</v>
      </c>
    </row>
    <row r="73" spans="2:5" ht="15.75" x14ac:dyDescent="0.25">
      <c r="B73" s="4" t="s">
        <v>313</v>
      </c>
      <c r="C73" s="6">
        <v>79653804</v>
      </c>
      <c r="D73" s="6" t="s">
        <v>316</v>
      </c>
      <c r="E73" s="7">
        <v>2410</v>
      </c>
    </row>
    <row r="74" spans="2:5" ht="15.75" x14ac:dyDescent="0.25">
      <c r="B74" s="4" t="s">
        <v>318</v>
      </c>
      <c r="C74" s="6">
        <v>164092</v>
      </c>
      <c r="D74" s="6" t="s">
        <v>305</v>
      </c>
      <c r="E74" s="7">
        <v>50</v>
      </c>
    </row>
    <row r="75" spans="2:5" ht="15.75" x14ac:dyDescent="0.25">
      <c r="B75" s="4" t="s">
        <v>230</v>
      </c>
      <c r="C75" s="6">
        <v>41109013</v>
      </c>
      <c r="D75" s="6" t="s">
        <v>319</v>
      </c>
      <c r="E75" s="7">
        <v>4500</v>
      </c>
    </row>
    <row r="76" spans="2:5" ht="15.75" x14ac:dyDescent="0.25">
      <c r="B76" s="4" t="s">
        <v>318</v>
      </c>
      <c r="C76" s="6">
        <v>3412</v>
      </c>
      <c r="D76" s="6" t="s">
        <v>300</v>
      </c>
      <c r="E76" s="7">
        <v>2300</v>
      </c>
    </row>
    <row r="77" spans="2:5" ht="15.75" x14ac:dyDescent="0.25">
      <c r="B77" s="4" t="s">
        <v>318</v>
      </c>
      <c r="C77" s="6">
        <v>4916</v>
      </c>
      <c r="D77" s="6" t="s">
        <v>298</v>
      </c>
      <c r="E77" s="7">
        <v>2950</v>
      </c>
    </row>
    <row r="78" spans="2:5" ht="15.75" x14ac:dyDescent="0.25">
      <c r="B78" s="4" t="s">
        <v>230</v>
      </c>
      <c r="C78" s="6">
        <v>40996633</v>
      </c>
      <c r="D78" s="6" t="s">
        <v>310</v>
      </c>
      <c r="E78" s="7">
        <v>4100</v>
      </c>
    </row>
    <row r="79" spans="2:5" ht="15.75" x14ac:dyDescent="0.25">
      <c r="B79" s="4" t="s">
        <v>315</v>
      </c>
      <c r="C79" s="6">
        <v>2786695</v>
      </c>
      <c r="D79" s="6" t="s">
        <v>316</v>
      </c>
      <c r="E79" s="7">
        <v>7400</v>
      </c>
    </row>
    <row r="80" spans="2:5" ht="15.75" x14ac:dyDescent="0.25">
      <c r="B80" s="4" t="s">
        <v>320</v>
      </c>
      <c r="C80" s="6">
        <v>79810344</v>
      </c>
      <c r="D80" s="6" t="s">
        <v>294</v>
      </c>
      <c r="E80" s="7">
        <v>1510</v>
      </c>
    </row>
    <row r="81" spans="2:5" ht="15.75" x14ac:dyDescent="0.25">
      <c r="B81" s="4" t="s">
        <v>321</v>
      </c>
      <c r="C81" s="6">
        <v>58725752</v>
      </c>
      <c r="D81" s="6" t="s">
        <v>302</v>
      </c>
      <c r="E81" s="7">
        <v>4800</v>
      </c>
    </row>
    <row r="82" spans="2:5" ht="15.75" x14ac:dyDescent="0.25">
      <c r="B82" s="50" t="s">
        <v>12</v>
      </c>
      <c r="C82" s="51"/>
      <c r="D82" s="52"/>
      <c r="E82" s="5">
        <f>SUM(E62:E81)</f>
        <v>48145</v>
      </c>
    </row>
    <row r="85" spans="2:5" ht="15.75" x14ac:dyDescent="0.25">
      <c r="B85" s="1" t="s">
        <v>285</v>
      </c>
    </row>
    <row r="87" spans="2:5" ht="15.75" x14ac:dyDescent="0.25">
      <c r="B87" s="3" t="s">
        <v>1</v>
      </c>
      <c r="C87" s="3" t="s">
        <v>2</v>
      </c>
      <c r="D87" s="3" t="s">
        <v>3</v>
      </c>
      <c r="E87" s="3" t="s">
        <v>4</v>
      </c>
    </row>
    <row r="88" spans="2:5" ht="15.75" x14ac:dyDescent="0.25">
      <c r="B88" s="21"/>
      <c r="C88" s="22"/>
      <c r="D88" s="22"/>
      <c r="E88" s="7">
        <v>0</v>
      </c>
    </row>
    <row r="89" spans="2:5" ht="15.75" x14ac:dyDescent="0.25">
      <c r="B89" s="50" t="s">
        <v>12</v>
      </c>
      <c r="C89" s="51"/>
      <c r="D89" s="52"/>
      <c r="E89" s="5">
        <f>SUM(E88:E88)</f>
        <v>0</v>
      </c>
    </row>
    <row r="92" spans="2:5" ht="15.75" x14ac:dyDescent="0.25">
      <c r="B92" s="1" t="s">
        <v>286</v>
      </c>
    </row>
    <row r="94" spans="2:5" ht="15.75" x14ac:dyDescent="0.25">
      <c r="B94" s="3" t="s">
        <v>1</v>
      </c>
      <c r="C94" s="3" t="s">
        <v>2</v>
      </c>
      <c r="D94" s="3" t="s">
        <v>3</v>
      </c>
      <c r="E94" s="3" t="s">
        <v>4</v>
      </c>
    </row>
    <row r="95" spans="2:5" ht="15.75" x14ac:dyDescent="0.25">
      <c r="B95" s="4" t="s">
        <v>322</v>
      </c>
      <c r="C95" s="6">
        <v>1540</v>
      </c>
      <c r="D95" s="6" t="s">
        <v>323</v>
      </c>
      <c r="E95" s="7">
        <v>700000</v>
      </c>
    </row>
    <row r="96" spans="2:5" ht="15.75" x14ac:dyDescent="0.25">
      <c r="B96" s="4" t="s">
        <v>40</v>
      </c>
      <c r="C96" s="6">
        <v>298992016</v>
      </c>
      <c r="D96" s="6" t="s">
        <v>300</v>
      </c>
      <c r="E96" s="7">
        <v>6490</v>
      </c>
    </row>
    <row r="97" spans="2:5" ht="15.75" x14ac:dyDescent="0.25">
      <c r="B97" s="4" t="s">
        <v>324</v>
      </c>
      <c r="C97" s="6">
        <v>417099</v>
      </c>
      <c r="D97" s="6" t="s">
        <v>310</v>
      </c>
      <c r="E97" s="7">
        <v>24998</v>
      </c>
    </row>
    <row r="98" spans="2:5" ht="15.75" x14ac:dyDescent="0.25">
      <c r="B98" s="4" t="s">
        <v>325</v>
      </c>
      <c r="C98" s="6">
        <v>121142</v>
      </c>
      <c r="D98" s="6" t="s">
        <v>316</v>
      </c>
      <c r="E98" s="7">
        <v>76400</v>
      </c>
    </row>
    <row r="99" spans="2:5" ht="15.75" x14ac:dyDescent="0.25">
      <c r="B99" s="4" t="s">
        <v>326</v>
      </c>
      <c r="C99" s="6">
        <v>8475597</v>
      </c>
      <c r="D99" s="6" t="s">
        <v>300</v>
      </c>
      <c r="E99" s="7">
        <v>13940</v>
      </c>
    </row>
    <row r="100" spans="2:5" ht="15.75" x14ac:dyDescent="0.25">
      <c r="B100" s="50" t="s">
        <v>12</v>
      </c>
      <c r="C100" s="51"/>
      <c r="D100" s="52"/>
      <c r="E100" s="5">
        <f>SUM(E95:E99)</f>
        <v>821828</v>
      </c>
    </row>
    <row r="103" spans="2:5" ht="15.75" x14ac:dyDescent="0.25">
      <c r="B103" s="1" t="s">
        <v>287</v>
      </c>
    </row>
    <row r="105" spans="2:5" ht="15.75" x14ac:dyDescent="0.25">
      <c r="B105" s="3" t="s">
        <v>1</v>
      </c>
      <c r="C105" s="3" t="s">
        <v>2</v>
      </c>
      <c r="D105" s="3" t="s">
        <v>3</v>
      </c>
      <c r="E105" s="3" t="s">
        <v>4</v>
      </c>
    </row>
    <row r="106" spans="2:5" ht="15.75" x14ac:dyDescent="0.25">
      <c r="B106" s="4" t="s">
        <v>327</v>
      </c>
      <c r="C106" s="6">
        <v>9672957</v>
      </c>
      <c r="D106" s="6" t="s">
        <v>308</v>
      </c>
      <c r="E106" s="7">
        <v>9960</v>
      </c>
    </row>
    <row r="107" spans="2:5" ht="15.75" x14ac:dyDescent="0.25">
      <c r="B107" s="4" t="s">
        <v>328</v>
      </c>
      <c r="C107" s="6">
        <v>162641</v>
      </c>
      <c r="D107" s="6" t="s">
        <v>310</v>
      </c>
      <c r="E107" s="7">
        <v>167270</v>
      </c>
    </row>
    <row r="108" spans="2:5" ht="15.75" x14ac:dyDescent="0.25">
      <c r="B108" s="4" t="s">
        <v>329</v>
      </c>
      <c r="C108" s="6">
        <v>102152636</v>
      </c>
      <c r="D108" s="6" t="s">
        <v>298</v>
      </c>
      <c r="E108" s="7">
        <v>14990</v>
      </c>
    </row>
    <row r="109" spans="2:5" ht="15.75" x14ac:dyDescent="0.25">
      <c r="B109" s="4" t="s">
        <v>330</v>
      </c>
      <c r="C109" s="6">
        <v>5660042</v>
      </c>
      <c r="D109" s="6" t="s">
        <v>310</v>
      </c>
      <c r="E109" s="7">
        <v>15190</v>
      </c>
    </row>
    <row r="110" spans="2:5" ht="15.75" x14ac:dyDescent="0.25">
      <c r="B110" s="4" t="s">
        <v>331</v>
      </c>
      <c r="C110" s="6">
        <v>4761</v>
      </c>
      <c r="D110" s="6" t="s">
        <v>332</v>
      </c>
      <c r="E110" s="7">
        <v>85000</v>
      </c>
    </row>
    <row r="111" spans="2:5" ht="15.75" x14ac:dyDescent="0.25">
      <c r="B111" s="4" t="s">
        <v>329</v>
      </c>
      <c r="C111" s="6">
        <v>102152633</v>
      </c>
      <c r="D111" s="6" t="s">
        <v>298</v>
      </c>
      <c r="E111" s="7">
        <v>40950</v>
      </c>
    </row>
    <row r="112" spans="2:5" ht="15.75" x14ac:dyDescent="0.25">
      <c r="B112" s="4" t="s">
        <v>238</v>
      </c>
      <c r="C112" s="6">
        <v>2491672866</v>
      </c>
      <c r="D112" s="6" t="s">
        <v>333</v>
      </c>
      <c r="E112" s="7">
        <v>68666</v>
      </c>
    </row>
    <row r="113" spans="2:5" ht="15.75" x14ac:dyDescent="0.25">
      <c r="B113" s="4" t="s">
        <v>334</v>
      </c>
      <c r="C113" s="6">
        <v>948090</v>
      </c>
      <c r="D113" s="6" t="s">
        <v>302</v>
      </c>
      <c r="E113" s="7">
        <v>43980</v>
      </c>
    </row>
    <row r="114" spans="2:5" ht="15.75" x14ac:dyDescent="0.25">
      <c r="B114" s="4" t="s">
        <v>335</v>
      </c>
      <c r="C114" s="6">
        <v>910654</v>
      </c>
      <c r="D114" s="6" t="s">
        <v>308</v>
      </c>
      <c r="E114" s="7">
        <v>1980</v>
      </c>
    </row>
    <row r="115" spans="2:5" ht="15.75" x14ac:dyDescent="0.25">
      <c r="B115" s="50" t="s">
        <v>12</v>
      </c>
      <c r="C115" s="51"/>
      <c r="D115" s="52"/>
      <c r="E115" s="5">
        <f>SUM(E106:E114)</f>
        <v>447986</v>
      </c>
    </row>
    <row r="118" spans="2:5" ht="15.75" x14ac:dyDescent="0.25">
      <c r="B118" s="1" t="s">
        <v>288</v>
      </c>
    </row>
    <row r="120" spans="2:5" ht="15.75" x14ac:dyDescent="0.25">
      <c r="B120" s="3" t="s">
        <v>1</v>
      </c>
      <c r="C120" s="3" t="s">
        <v>2</v>
      </c>
      <c r="D120" s="3" t="s">
        <v>3</v>
      </c>
      <c r="E120" s="3" t="s">
        <v>4</v>
      </c>
    </row>
    <row r="121" spans="2:5" ht="15.75" x14ac:dyDescent="0.25">
      <c r="B121" s="4" t="s">
        <v>204</v>
      </c>
      <c r="C121" s="6">
        <v>1608159</v>
      </c>
      <c r="D121" s="6" t="s">
        <v>336</v>
      </c>
      <c r="E121" s="7">
        <v>2000</v>
      </c>
    </row>
    <row r="122" spans="2:5" ht="15.75" x14ac:dyDescent="0.25">
      <c r="B122" s="4" t="s">
        <v>204</v>
      </c>
      <c r="C122" s="6">
        <v>74266</v>
      </c>
      <c r="D122" s="6" t="s">
        <v>303</v>
      </c>
      <c r="E122" s="7">
        <v>2000</v>
      </c>
    </row>
    <row r="123" spans="2:5" ht="15.75" x14ac:dyDescent="0.25">
      <c r="B123" s="4" t="s">
        <v>204</v>
      </c>
      <c r="C123" s="6">
        <v>110691</v>
      </c>
      <c r="D123" s="6" t="s">
        <v>303</v>
      </c>
      <c r="E123" s="7">
        <v>2000</v>
      </c>
    </row>
    <row r="124" spans="2:5" ht="15.75" x14ac:dyDescent="0.25">
      <c r="B124" s="4" t="s">
        <v>337</v>
      </c>
      <c r="C124" s="6">
        <v>20961</v>
      </c>
      <c r="D124" s="6" t="s">
        <v>308</v>
      </c>
      <c r="E124" s="7">
        <v>14000</v>
      </c>
    </row>
    <row r="125" spans="2:5" ht="15.75" x14ac:dyDescent="0.25">
      <c r="B125" s="4" t="s">
        <v>204</v>
      </c>
      <c r="C125" s="6">
        <v>5502</v>
      </c>
      <c r="D125" s="6" t="s">
        <v>302</v>
      </c>
      <c r="E125" s="7">
        <v>1000</v>
      </c>
    </row>
    <row r="126" spans="2:5" ht="15.75" x14ac:dyDescent="0.25">
      <c r="B126" s="4" t="s">
        <v>204</v>
      </c>
      <c r="C126" s="6">
        <v>732385</v>
      </c>
      <c r="D126" s="6" t="s">
        <v>302</v>
      </c>
      <c r="E126" s="7">
        <v>5000</v>
      </c>
    </row>
    <row r="127" spans="2:5" ht="15.75" x14ac:dyDescent="0.25">
      <c r="B127" s="50" t="s">
        <v>12</v>
      </c>
      <c r="C127" s="51"/>
      <c r="D127" s="52"/>
      <c r="E127" s="5">
        <f>SUM(E121:E126)</f>
        <v>26000</v>
      </c>
    </row>
    <row r="130" spans="2:5" ht="15.75" x14ac:dyDescent="0.25">
      <c r="B130" s="1" t="s">
        <v>289</v>
      </c>
    </row>
    <row r="132" spans="2:5" ht="15.75" x14ac:dyDescent="0.25">
      <c r="B132" s="3" t="s">
        <v>1</v>
      </c>
      <c r="C132" s="3" t="s">
        <v>2</v>
      </c>
      <c r="D132" s="3" t="s">
        <v>3</v>
      </c>
      <c r="E132" s="3" t="s">
        <v>4</v>
      </c>
    </row>
    <row r="133" spans="2:5" ht="15.75" x14ac:dyDescent="0.25">
      <c r="B133" s="4" t="s">
        <v>338</v>
      </c>
      <c r="C133" s="6">
        <v>224997103</v>
      </c>
      <c r="D133" s="6" t="s">
        <v>339</v>
      </c>
      <c r="E133" s="7">
        <v>5490</v>
      </c>
    </row>
    <row r="134" spans="2:5" ht="15.75" x14ac:dyDescent="0.25">
      <c r="B134" s="4" t="s">
        <v>338</v>
      </c>
      <c r="C134" s="6">
        <v>225002042</v>
      </c>
      <c r="D134" s="6" t="s">
        <v>332</v>
      </c>
      <c r="E134" s="7">
        <v>15870</v>
      </c>
    </row>
    <row r="135" spans="2:5" ht="15.75" x14ac:dyDescent="0.25">
      <c r="B135" s="4" t="s">
        <v>338</v>
      </c>
      <c r="C135" s="6">
        <v>224989827</v>
      </c>
      <c r="D135" s="6" t="s">
        <v>300</v>
      </c>
      <c r="E135" s="7">
        <v>6990</v>
      </c>
    </row>
    <row r="136" spans="2:5" ht="15.75" x14ac:dyDescent="0.25">
      <c r="B136" s="4" t="s">
        <v>338</v>
      </c>
      <c r="C136" s="6">
        <v>224984339</v>
      </c>
      <c r="D136" s="6" t="s">
        <v>333</v>
      </c>
      <c r="E136" s="7">
        <v>4990</v>
      </c>
    </row>
    <row r="137" spans="2:5" ht="15.75" x14ac:dyDescent="0.25">
      <c r="B137" s="4" t="s">
        <v>338</v>
      </c>
      <c r="C137" s="6">
        <v>224984055</v>
      </c>
      <c r="D137" s="6" t="s">
        <v>310</v>
      </c>
      <c r="E137" s="7">
        <v>47970</v>
      </c>
    </row>
    <row r="138" spans="2:5" ht="15.75" x14ac:dyDescent="0.25">
      <c r="B138" s="4" t="s">
        <v>340</v>
      </c>
      <c r="C138" s="6">
        <v>1478550480</v>
      </c>
      <c r="D138" s="6" t="s">
        <v>295</v>
      </c>
      <c r="E138" s="7">
        <v>20980</v>
      </c>
    </row>
    <row r="139" spans="2:5" ht="15.75" x14ac:dyDescent="0.25">
      <c r="B139" s="4" t="s">
        <v>341</v>
      </c>
      <c r="C139" s="6">
        <v>578821914</v>
      </c>
      <c r="D139" s="6" t="s">
        <v>302</v>
      </c>
      <c r="E139" s="7">
        <v>987</v>
      </c>
    </row>
    <row r="140" spans="2:5" ht="15.75" x14ac:dyDescent="0.25">
      <c r="B140" s="50" t="s">
        <v>12</v>
      </c>
      <c r="C140" s="51"/>
      <c r="D140" s="52"/>
      <c r="E140" s="5">
        <f>SUM(E133:E139)</f>
        <v>103277</v>
      </c>
    </row>
    <row r="143" spans="2:5" ht="15.75" x14ac:dyDescent="0.25">
      <c r="B143" s="1" t="s">
        <v>290</v>
      </c>
    </row>
    <row r="145" spans="2:5" ht="15.75" x14ac:dyDescent="0.25">
      <c r="B145" s="3" t="s">
        <v>1</v>
      </c>
      <c r="C145" s="3" t="s">
        <v>2</v>
      </c>
      <c r="D145" s="3" t="s">
        <v>3</v>
      </c>
      <c r="E145" s="3" t="s">
        <v>4</v>
      </c>
    </row>
    <row r="146" spans="2:5" ht="15.75" x14ac:dyDescent="0.25">
      <c r="B146" s="4"/>
      <c r="C146" s="6"/>
      <c r="D146" s="6"/>
      <c r="E146" s="7">
        <v>0</v>
      </c>
    </row>
    <row r="147" spans="2:5" ht="15.75" x14ac:dyDescent="0.25">
      <c r="B147" s="50" t="s">
        <v>12</v>
      </c>
      <c r="C147" s="51"/>
      <c r="D147" s="52"/>
      <c r="E147" s="5">
        <f>SUM(E146:E146)</f>
        <v>0</v>
      </c>
    </row>
    <row r="150" spans="2:5" ht="15.75" x14ac:dyDescent="0.25">
      <c r="B150" s="1" t="s">
        <v>291</v>
      </c>
    </row>
    <row r="152" spans="2:5" ht="15.75" x14ac:dyDescent="0.25">
      <c r="B152" s="3" t="s">
        <v>1</v>
      </c>
      <c r="C152" s="3" t="s">
        <v>2</v>
      </c>
      <c r="D152" s="3" t="s">
        <v>3</v>
      </c>
      <c r="E152" s="3" t="s">
        <v>4</v>
      </c>
    </row>
    <row r="153" spans="2:5" ht="15.75" x14ac:dyDescent="0.25">
      <c r="B153" s="4" t="s">
        <v>19</v>
      </c>
      <c r="C153" s="6">
        <v>26417404</v>
      </c>
      <c r="D153" s="6" t="s">
        <v>342</v>
      </c>
      <c r="E153" s="7">
        <v>2860</v>
      </c>
    </row>
    <row r="154" spans="2:5" ht="15.75" x14ac:dyDescent="0.25">
      <c r="B154" s="4" t="s">
        <v>19</v>
      </c>
      <c r="C154" s="6">
        <v>2645110977</v>
      </c>
      <c r="D154" s="6" t="s">
        <v>293</v>
      </c>
      <c r="E154" s="7">
        <v>66681</v>
      </c>
    </row>
    <row r="155" spans="2:5" ht="15.75" x14ac:dyDescent="0.25">
      <c r="B155" s="4" t="s">
        <v>280</v>
      </c>
      <c r="C155" s="6">
        <v>189228</v>
      </c>
      <c r="D155" s="6" t="s">
        <v>298</v>
      </c>
      <c r="E155" s="7">
        <v>97953</v>
      </c>
    </row>
    <row r="156" spans="2:5" ht="15.75" x14ac:dyDescent="0.25">
      <c r="B156" s="4" t="s">
        <v>343</v>
      </c>
      <c r="C156" s="6">
        <v>76398450</v>
      </c>
      <c r="D156" s="6" t="s">
        <v>298</v>
      </c>
      <c r="E156" s="7">
        <v>81836</v>
      </c>
    </row>
    <row r="157" spans="2:5" ht="15.75" x14ac:dyDescent="0.25">
      <c r="B157" s="4" t="s">
        <v>19</v>
      </c>
      <c r="C157" s="6">
        <v>2638085738</v>
      </c>
      <c r="D157" s="6" t="s">
        <v>295</v>
      </c>
      <c r="E157" s="7">
        <v>53135</v>
      </c>
    </row>
    <row r="158" spans="2:5" ht="15.75" x14ac:dyDescent="0.25">
      <c r="B158" s="4" t="s">
        <v>71</v>
      </c>
      <c r="C158" s="6">
        <v>466917086</v>
      </c>
      <c r="D158" s="6" t="s">
        <v>302</v>
      </c>
      <c r="E158" s="7">
        <v>4640</v>
      </c>
    </row>
    <row r="159" spans="2:5" ht="15.75" x14ac:dyDescent="0.25">
      <c r="B159" s="4" t="s">
        <v>344</v>
      </c>
      <c r="C159" s="6">
        <v>458178</v>
      </c>
      <c r="D159" s="6" t="s">
        <v>294</v>
      </c>
      <c r="E159" s="7">
        <v>2490</v>
      </c>
    </row>
    <row r="160" spans="2:5" ht="15.75" x14ac:dyDescent="0.25">
      <c r="B160" s="4" t="s">
        <v>345</v>
      </c>
      <c r="C160" s="6">
        <v>6019</v>
      </c>
      <c r="D160" s="6" t="s">
        <v>299</v>
      </c>
      <c r="E160" s="7">
        <v>4620</v>
      </c>
    </row>
    <row r="161" spans="2:5" ht="15.75" x14ac:dyDescent="0.25">
      <c r="B161" s="4" t="s">
        <v>346</v>
      </c>
      <c r="C161" s="6">
        <v>507108</v>
      </c>
      <c r="D161" s="6" t="s">
        <v>298</v>
      </c>
      <c r="E161" s="7">
        <v>4044</v>
      </c>
    </row>
    <row r="162" spans="2:5" ht="15.75" x14ac:dyDescent="0.25">
      <c r="B162" s="4" t="s">
        <v>273</v>
      </c>
      <c r="C162" s="6">
        <v>438266</v>
      </c>
      <c r="D162" s="6" t="s">
        <v>299</v>
      </c>
      <c r="E162" s="7">
        <v>5390</v>
      </c>
    </row>
    <row r="163" spans="2:5" ht="15.75" x14ac:dyDescent="0.25">
      <c r="B163" s="4" t="s">
        <v>347</v>
      </c>
      <c r="C163" s="6">
        <v>1</v>
      </c>
      <c r="D163" s="6" t="s">
        <v>308</v>
      </c>
      <c r="E163" s="7">
        <v>1150</v>
      </c>
    </row>
    <row r="164" spans="2:5" ht="15.75" x14ac:dyDescent="0.25">
      <c r="B164" s="4" t="s">
        <v>348</v>
      </c>
      <c r="C164" s="6">
        <v>259581</v>
      </c>
      <c r="D164" s="6" t="s">
        <v>349</v>
      </c>
      <c r="E164" s="7">
        <v>6477</v>
      </c>
    </row>
    <row r="165" spans="2:5" ht="15.75" x14ac:dyDescent="0.25">
      <c r="B165" s="4" t="s">
        <v>348</v>
      </c>
      <c r="C165" s="6">
        <v>141192</v>
      </c>
      <c r="D165" s="6" t="s">
        <v>332</v>
      </c>
      <c r="E165" s="7">
        <v>3990</v>
      </c>
    </row>
    <row r="166" spans="2:5" ht="15.75" x14ac:dyDescent="0.25">
      <c r="B166" s="4" t="s">
        <v>348</v>
      </c>
      <c r="C166" s="6">
        <v>739072</v>
      </c>
      <c r="D166" s="6" t="s">
        <v>350</v>
      </c>
      <c r="E166" s="7">
        <v>7980</v>
      </c>
    </row>
    <row r="167" spans="2:5" ht="15.75" x14ac:dyDescent="0.25">
      <c r="B167" s="4" t="s">
        <v>351</v>
      </c>
      <c r="C167" s="6">
        <v>20323</v>
      </c>
      <c r="D167" s="6" t="s">
        <v>308</v>
      </c>
      <c r="E167" s="7">
        <v>4000</v>
      </c>
    </row>
    <row r="168" spans="2:5" ht="15.75" x14ac:dyDescent="0.25">
      <c r="B168" s="4" t="s">
        <v>352</v>
      </c>
      <c r="C168" s="6">
        <v>932162</v>
      </c>
      <c r="D168" s="6" t="s">
        <v>308</v>
      </c>
      <c r="E168" s="7">
        <v>13218</v>
      </c>
    </row>
    <row r="169" spans="2:5" ht="15.75" x14ac:dyDescent="0.25">
      <c r="B169" s="4" t="s">
        <v>353</v>
      </c>
      <c r="C169" s="6">
        <v>830175</v>
      </c>
      <c r="D169" s="6" t="s">
        <v>354</v>
      </c>
      <c r="E169" s="7">
        <v>3180</v>
      </c>
    </row>
    <row r="170" spans="2:5" ht="15.75" x14ac:dyDescent="0.25">
      <c r="B170" s="4" t="s">
        <v>355</v>
      </c>
      <c r="C170" s="6">
        <v>666203</v>
      </c>
      <c r="D170" s="6" t="s">
        <v>316</v>
      </c>
      <c r="E170" s="7">
        <v>15744</v>
      </c>
    </row>
    <row r="171" spans="2:5" ht="15.75" x14ac:dyDescent="0.25">
      <c r="B171" s="4" t="s">
        <v>356</v>
      </c>
      <c r="C171" s="6">
        <v>851509</v>
      </c>
      <c r="D171" s="6" t="s">
        <v>308</v>
      </c>
      <c r="E171" s="7">
        <v>7700</v>
      </c>
    </row>
    <row r="172" spans="2:5" ht="15.75" x14ac:dyDescent="0.25">
      <c r="B172" s="4" t="s">
        <v>357</v>
      </c>
      <c r="C172" s="6">
        <v>917329</v>
      </c>
      <c r="D172" s="6" t="s">
        <v>308</v>
      </c>
      <c r="E172" s="7">
        <v>9970</v>
      </c>
    </row>
    <row r="173" spans="2:5" ht="15.75" x14ac:dyDescent="0.25">
      <c r="B173" s="4" t="s">
        <v>358</v>
      </c>
      <c r="C173" s="6">
        <v>17959</v>
      </c>
      <c r="D173" s="6" t="s">
        <v>298</v>
      </c>
      <c r="E173" s="7">
        <v>7990</v>
      </c>
    </row>
    <row r="174" spans="2:5" ht="15.75" x14ac:dyDescent="0.25">
      <c r="B174" s="4" t="s">
        <v>254</v>
      </c>
      <c r="C174" s="6">
        <v>397438150</v>
      </c>
      <c r="D174" s="6" t="s">
        <v>350</v>
      </c>
      <c r="E174" s="7">
        <v>30517</v>
      </c>
    </row>
    <row r="175" spans="2:5" ht="15.75" x14ac:dyDescent="0.25">
      <c r="B175" s="4" t="s">
        <v>19</v>
      </c>
      <c r="C175" s="6">
        <v>2620085608</v>
      </c>
      <c r="D175" s="6" t="s">
        <v>359</v>
      </c>
      <c r="E175" s="7">
        <v>10598</v>
      </c>
    </row>
    <row r="176" spans="2:5" ht="15.75" x14ac:dyDescent="0.25">
      <c r="B176" s="4" t="s">
        <v>360</v>
      </c>
      <c r="C176" s="6">
        <v>1504219</v>
      </c>
      <c r="D176" s="6" t="s">
        <v>300</v>
      </c>
      <c r="E176" s="7">
        <v>8570</v>
      </c>
    </row>
    <row r="177" spans="2:5" ht="15.75" x14ac:dyDescent="0.25">
      <c r="B177" s="4" t="s">
        <v>361</v>
      </c>
      <c r="C177" s="6">
        <v>502100</v>
      </c>
      <c r="D177" s="6" t="s">
        <v>308</v>
      </c>
      <c r="E177" s="7">
        <v>13218</v>
      </c>
    </row>
    <row r="178" spans="2:5" ht="15.75" x14ac:dyDescent="0.25">
      <c r="B178" s="4" t="s">
        <v>362</v>
      </c>
      <c r="C178" s="6">
        <v>101467</v>
      </c>
      <c r="D178" s="6" t="s">
        <v>308</v>
      </c>
      <c r="E178" s="7">
        <v>7000</v>
      </c>
    </row>
    <row r="179" spans="2:5" ht="15.75" x14ac:dyDescent="0.25">
      <c r="B179" s="4" t="s">
        <v>363</v>
      </c>
      <c r="C179" s="6">
        <v>54678772</v>
      </c>
      <c r="D179" s="6" t="s">
        <v>298</v>
      </c>
      <c r="E179" s="7">
        <v>5500</v>
      </c>
    </row>
    <row r="180" spans="2:5" ht="15.75" x14ac:dyDescent="0.25">
      <c r="B180" s="4" t="s">
        <v>364</v>
      </c>
      <c r="C180" s="6">
        <v>853230</v>
      </c>
      <c r="D180" s="6" t="s">
        <v>294</v>
      </c>
      <c r="E180" s="7">
        <v>2520</v>
      </c>
    </row>
    <row r="181" spans="2:5" ht="15.75" x14ac:dyDescent="0.25">
      <c r="B181" s="4" t="s">
        <v>365</v>
      </c>
      <c r="C181" s="6">
        <v>14901</v>
      </c>
      <c r="D181" s="6" t="s">
        <v>317</v>
      </c>
      <c r="E181" s="7">
        <v>18200</v>
      </c>
    </row>
    <row r="182" spans="2:5" ht="15.75" x14ac:dyDescent="0.25">
      <c r="B182" s="4" t="s">
        <v>366</v>
      </c>
      <c r="C182" s="6">
        <v>30485</v>
      </c>
      <c r="D182" s="6" t="s">
        <v>367</v>
      </c>
      <c r="E182" s="7">
        <v>6850</v>
      </c>
    </row>
    <row r="183" spans="2:5" ht="15.75" x14ac:dyDescent="0.25">
      <c r="B183" s="4" t="s">
        <v>47</v>
      </c>
      <c r="C183" s="6">
        <v>65233775</v>
      </c>
      <c r="D183" s="6" t="s">
        <v>342</v>
      </c>
      <c r="E183" s="7">
        <v>10930</v>
      </c>
    </row>
    <row r="184" spans="2:5" ht="15.75" x14ac:dyDescent="0.25">
      <c r="B184" s="4" t="s">
        <v>368</v>
      </c>
      <c r="C184" s="6">
        <v>103856</v>
      </c>
      <c r="D184" s="6" t="s">
        <v>294</v>
      </c>
      <c r="E184" s="7">
        <v>4290</v>
      </c>
    </row>
    <row r="185" spans="2:5" ht="15.75" x14ac:dyDescent="0.25">
      <c r="B185" s="4" t="s">
        <v>363</v>
      </c>
      <c r="C185" s="6">
        <v>55086959</v>
      </c>
      <c r="D185" s="6" t="s">
        <v>317</v>
      </c>
      <c r="E185" s="7">
        <v>15000</v>
      </c>
    </row>
    <row r="186" spans="2:5" ht="15.75" x14ac:dyDescent="0.25">
      <c r="B186" s="4" t="s">
        <v>369</v>
      </c>
      <c r="C186" s="6">
        <v>2013078</v>
      </c>
      <c r="D186" s="6" t="s">
        <v>319</v>
      </c>
      <c r="E186" s="7">
        <v>28400</v>
      </c>
    </row>
    <row r="187" spans="2:5" ht="15.75" x14ac:dyDescent="0.25">
      <c r="B187" s="4" t="s">
        <v>47</v>
      </c>
      <c r="C187" s="6">
        <v>65233582</v>
      </c>
      <c r="D187" s="6" t="s">
        <v>305</v>
      </c>
      <c r="E187" s="7">
        <v>4605</v>
      </c>
    </row>
    <row r="188" spans="2:5" ht="15.75" x14ac:dyDescent="0.25">
      <c r="B188" s="4" t="s">
        <v>370</v>
      </c>
      <c r="C188" s="6">
        <v>1806123</v>
      </c>
      <c r="D188" s="6" t="s">
        <v>317</v>
      </c>
      <c r="E188" s="7">
        <v>12990</v>
      </c>
    </row>
    <row r="189" spans="2:5" ht="15.75" x14ac:dyDescent="0.25">
      <c r="B189" s="4" t="s">
        <v>19</v>
      </c>
      <c r="C189" s="6">
        <v>2630785133</v>
      </c>
      <c r="D189" s="6" t="s">
        <v>310</v>
      </c>
      <c r="E189" s="7">
        <v>8998</v>
      </c>
    </row>
    <row r="190" spans="2:5" ht="15.75" x14ac:dyDescent="0.25">
      <c r="B190" s="4" t="s">
        <v>371</v>
      </c>
      <c r="C190" s="6">
        <v>47347289</v>
      </c>
      <c r="D190" s="6" t="s">
        <v>298</v>
      </c>
      <c r="E190" s="7">
        <v>3300</v>
      </c>
    </row>
    <row r="191" spans="2:5" ht="15.75" x14ac:dyDescent="0.25">
      <c r="B191" s="4" t="s">
        <v>281</v>
      </c>
      <c r="C191" s="6">
        <v>398909</v>
      </c>
      <c r="D191" s="6" t="s">
        <v>333</v>
      </c>
      <c r="E191" s="7">
        <v>133053</v>
      </c>
    </row>
    <row r="192" spans="2:5" ht="15.75" x14ac:dyDescent="0.25">
      <c r="B192" s="4" t="s">
        <v>372</v>
      </c>
      <c r="C192" s="6">
        <v>14492</v>
      </c>
      <c r="D192" s="6" t="s">
        <v>298</v>
      </c>
      <c r="E192" s="7">
        <v>6000</v>
      </c>
    </row>
    <row r="193" spans="2:5" ht="15.75" x14ac:dyDescent="0.25">
      <c r="B193" s="4" t="s">
        <v>47</v>
      </c>
      <c r="C193" s="6">
        <v>41569</v>
      </c>
      <c r="D193" s="6" t="s">
        <v>305</v>
      </c>
      <c r="E193" s="7">
        <v>4605</v>
      </c>
    </row>
    <row r="194" spans="2:5" ht="15.75" x14ac:dyDescent="0.25">
      <c r="B194" s="4" t="s">
        <v>373</v>
      </c>
      <c r="C194" s="6">
        <v>437030</v>
      </c>
      <c r="D194" s="6" t="s">
        <v>302</v>
      </c>
      <c r="E194" s="7">
        <v>38000</v>
      </c>
    </row>
    <row r="195" spans="2:5" ht="15.75" x14ac:dyDescent="0.25">
      <c r="B195" s="4" t="s">
        <v>47</v>
      </c>
      <c r="C195" s="6">
        <v>65231901</v>
      </c>
      <c r="D195" s="6" t="s">
        <v>298</v>
      </c>
      <c r="E195" s="7">
        <v>7650</v>
      </c>
    </row>
    <row r="196" spans="2:5" ht="15.75" x14ac:dyDescent="0.25">
      <c r="B196" s="4" t="s">
        <v>210</v>
      </c>
      <c r="C196" s="6">
        <v>24608</v>
      </c>
      <c r="D196" s="6" t="s">
        <v>342</v>
      </c>
      <c r="E196" s="7">
        <v>5900</v>
      </c>
    </row>
    <row r="197" spans="2:5" ht="15.75" x14ac:dyDescent="0.25">
      <c r="B197" s="4" t="s">
        <v>374</v>
      </c>
      <c r="C197" s="6">
        <v>2978</v>
      </c>
      <c r="D197" s="6" t="s">
        <v>298</v>
      </c>
      <c r="E197" s="7">
        <v>12490</v>
      </c>
    </row>
    <row r="198" spans="2:5" ht="15.75" x14ac:dyDescent="0.25">
      <c r="B198" s="4" t="s">
        <v>47</v>
      </c>
      <c r="C198" s="6">
        <v>43391</v>
      </c>
      <c r="D198" s="6" t="s">
        <v>339</v>
      </c>
      <c r="E198" s="7">
        <v>6420</v>
      </c>
    </row>
    <row r="199" spans="2:5" ht="15.75" x14ac:dyDescent="0.25">
      <c r="B199" s="4" t="s">
        <v>375</v>
      </c>
      <c r="C199" s="6">
        <v>308933</v>
      </c>
      <c r="D199" s="6" t="s">
        <v>317</v>
      </c>
      <c r="E199" s="7">
        <v>22850</v>
      </c>
    </row>
    <row r="200" spans="2:5" ht="15.75" x14ac:dyDescent="0.25">
      <c r="B200" s="4" t="s">
        <v>346</v>
      </c>
      <c r="C200" s="6">
        <v>710970</v>
      </c>
      <c r="D200" s="6" t="s">
        <v>349</v>
      </c>
      <c r="E200" s="7">
        <v>1900</v>
      </c>
    </row>
    <row r="201" spans="2:5" ht="15.75" x14ac:dyDescent="0.25">
      <c r="B201" s="4" t="s">
        <v>62</v>
      </c>
      <c r="C201" s="6">
        <v>2105410169</v>
      </c>
      <c r="D201" s="6" t="s">
        <v>310</v>
      </c>
      <c r="E201" s="7">
        <v>47520</v>
      </c>
    </row>
    <row r="202" spans="2:5" ht="15.75" x14ac:dyDescent="0.25">
      <c r="B202" s="4" t="s">
        <v>47</v>
      </c>
      <c r="C202" s="6">
        <v>471183</v>
      </c>
      <c r="D202" s="6" t="s">
        <v>354</v>
      </c>
      <c r="E202" s="7">
        <v>4299</v>
      </c>
    </row>
    <row r="203" spans="2:5" ht="15.75" x14ac:dyDescent="0.25">
      <c r="B203" s="4" t="s">
        <v>346</v>
      </c>
      <c r="C203" s="6">
        <v>710952</v>
      </c>
      <c r="D203" s="6" t="s">
        <v>349</v>
      </c>
      <c r="E203" s="7">
        <v>1000</v>
      </c>
    </row>
    <row r="204" spans="2:5" ht="15.75" x14ac:dyDescent="0.25">
      <c r="B204" s="4" t="s">
        <v>47</v>
      </c>
      <c r="C204" s="6">
        <v>622607</v>
      </c>
      <c r="D204" s="6" t="s">
        <v>308</v>
      </c>
      <c r="E204" s="7">
        <v>3090</v>
      </c>
    </row>
    <row r="205" spans="2:5" ht="15.75" x14ac:dyDescent="0.25">
      <c r="B205" s="4" t="s">
        <v>62</v>
      </c>
      <c r="C205" s="6">
        <v>1048286643</v>
      </c>
      <c r="D205" s="6" t="s">
        <v>332</v>
      </c>
      <c r="E205" s="7">
        <v>4277</v>
      </c>
    </row>
    <row r="206" spans="2:5" ht="15.75" x14ac:dyDescent="0.25">
      <c r="B206" s="4" t="s">
        <v>376</v>
      </c>
      <c r="C206" s="6">
        <v>860443</v>
      </c>
      <c r="D206" s="6" t="s">
        <v>316</v>
      </c>
      <c r="E206" s="7">
        <v>11900</v>
      </c>
    </row>
    <row r="207" spans="2:5" ht="15.75" x14ac:dyDescent="0.25">
      <c r="B207" s="4" t="s">
        <v>271</v>
      </c>
      <c r="C207" s="6">
        <v>534342</v>
      </c>
      <c r="D207" s="6" t="s">
        <v>333</v>
      </c>
      <c r="E207" s="7">
        <v>133000</v>
      </c>
    </row>
    <row r="208" spans="2:5" ht="15.75" x14ac:dyDescent="0.25">
      <c r="B208" s="4" t="s">
        <v>377</v>
      </c>
      <c r="C208" s="6">
        <v>8363</v>
      </c>
      <c r="D208" s="6" t="s">
        <v>294</v>
      </c>
      <c r="E208" s="7">
        <v>14000</v>
      </c>
    </row>
    <row r="209" spans="2:5" ht="15.75" x14ac:dyDescent="0.25">
      <c r="B209" s="4" t="s">
        <v>19</v>
      </c>
      <c r="C209" s="6">
        <v>2633513826</v>
      </c>
      <c r="D209" s="6" t="s">
        <v>294</v>
      </c>
      <c r="E209" s="7">
        <v>55902</v>
      </c>
    </row>
    <row r="210" spans="2:5" ht="15.75" x14ac:dyDescent="0.25">
      <c r="B210" s="4" t="s">
        <v>47</v>
      </c>
      <c r="C210" s="6">
        <v>64558276</v>
      </c>
      <c r="D210" s="6" t="s">
        <v>308</v>
      </c>
      <c r="E210" s="7">
        <v>3090</v>
      </c>
    </row>
    <row r="211" spans="2:5" ht="15.75" x14ac:dyDescent="0.25">
      <c r="B211" s="4" t="s">
        <v>62</v>
      </c>
      <c r="C211" s="6">
        <v>1048309048</v>
      </c>
      <c r="D211" s="6" t="s">
        <v>294</v>
      </c>
      <c r="E211" s="7">
        <v>60236</v>
      </c>
    </row>
    <row r="212" spans="2:5" ht="15.75" x14ac:dyDescent="0.25">
      <c r="B212" s="4" t="s">
        <v>47</v>
      </c>
      <c r="C212" s="6">
        <v>65229072</v>
      </c>
      <c r="D212" s="6" t="s">
        <v>339</v>
      </c>
      <c r="E212" s="7">
        <v>6420</v>
      </c>
    </row>
    <row r="213" spans="2:5" ht="15.75" x14ac:dyDescent="0.25">
      <c r="B213" s="4" t="s">
        <v>47</v>
      </c>
      <c r="C213" s="6">
        <v>65228758</v>
      </c>
      <c r="D213" s="6" t="s">
        <v>354</v>
      </c>
      <c r="E213" s="7">
        <v>4299</v>
      </c>
    </row>
    <row r="214" spans="2:5" ht="15.75" x14ac:dyDescent="0.25">
      <c r="B214" s="4" t="s">
        <v>364</v>
      </c>
      <c r="C214" s="6">
        <v>862913</v>
      </c>
      <c r="D214" s="6" t="s">
        <v>359</v>
      </c>
      <c r="E214" s="7">
        <v>14130</v>
      </c>
    </row>
    <row r="215" spans="2:5" ht="15.75" x14ac:dyDescent="0.25">
      <c r="B215" s="4" t="s">
        <v>19</v>
      </c>
      <c r="C215" s="6">
        <v>2641257150</v>
      </c>
      <c r="D215" s="6" t="s">
        <v>302</v>
      </c>
      <c r="E215" s="7">
        <v>65806</v>
      </c>
    </row>
    <row r="216" spans="2:5" ht="15.75" x14ac:dyDescent="0.25">
      <c r="B216" s="4" t="s">
        <v>47</v>
      </c>
      <c r="C216" s="6">
        <v>57787833</v>
      </c>
      <c r="D216" s="6" t="s">
        <v>378</v>
      </c>
      <c r="E216" s="7">
        <v>4230</v>
      </c>
    </row>
    <row r="217" spans="2:5" ht="15.75" x14ac:dyDescent="0.25">
      <c r="B217" s="4" t="s">
        <v>19</v>
      </c>
      <c r="C217" s="6">
        <v>2630815548</v>
      </c>
      <c r="D217" s="6" t="s">
        <v>295</v>
      </c>
      <c r="E217" s="7">
        <v>3592</v>
      </c>
    </row>
    <row r="218" spans="2:5" ht="15.75" x14ac:dyDescent="0.25">
      <c r="B218" s="4" t="s">
        <v>19</v>
      </c>
      <c r="C218" s="6">
        <v>2633180720</v>
      </c>
      <c r="D218" s="6" t="s">
        <v>333</v>
      </c>
      <c r="E218" s="7">
        <v>12017</v>
      </c>
    </row>
    <row r="219" spans="2:5" ht="15.75" x14ac:dyDescent="0.25">
      <c r="B219" s="4" t="s">
        <v>19</v>
      </c>
      <c r="C219" s="6">
        <v>2491672443</v>
      </c>
      <c r="D219" s="6" t="s">
        <v>310</v>
      </c>
      <c r="E219" s="7">
        <v>36271</v>
      </c>
    </row>
    <row r="220" spans="2:5" ht="15.75" x14ac:dyDescent="0.25">
      <c r="B220" s="4" t="s">
        <v>47</v>
      </c>
      <c r="C220" s="6">
        <v>65231647</v>
      </c>
      <c r="D220" s="6" t="s">
        <v>310</v>
      </c>
      <c r="E220" s="7">
        <v>4890</v>
      </c>
    </row>
    <row r="221" spans="2:5" ht="15.75" x14ac:dyDescent="0.25">
      <c r="B221" s="4" t="s">
        <v>379</v>
      </c>
      <c r="C221" s="6">
        <v>726914</v>
      </c>
      <c r="D221" s="6" t="s">
        <v>342</v>
      </c>
      <c r="E221" s="7">
        <v>5380</v>
      </c>
    </row>
    <row r="222" spans="2:5" ht="15.75" x14ac:dyDescent="0.25">
      <c r="B222" s="4" t="s">
        <v>380</v>
      </c>
      <c r="C222" s="6">
        <v>828139</v>
      </c>
      <c r="D222" s="6" t="s">
        <v>302</v>
      </c>
      <c r="E222" s="7">
        <v>35970</v>
      </c>
    </row>
    <row r="223" spans="2:5" ht="15.75" x14ac:dyDescent="0.25">
      <c r="B223" s="4" t="s">
        <v>19</v>
      </c>
      <c r="C223" s="6">
        <v>740246</v>
      </c>
      <c r="D223" s="6" t="s">
        <v>295</v>
      </c>
      <c r="E223" s="7">
        <v>8130</v>
      </c>
    </row>
    <row r="224" spans="2:5" ht="15.75" x14ac:dyDescent="0.25">
      <c r="B224" s="4" t="s">
        <v>47</v>
      </c>
      <c r="C224" s="6">
        <v>613167</v>
      </c>
      <c r="D224" s="6" t="s">
        <v>310</v>
      </c>
      <c r="E224" s="7">
        <v>4890</v>
      </c>
    </row>
    <row r="225" spans="2:5" ht="15.75" x14ac:dyDescent="0.25">
      <c r="B225" s="4" t="s">
        <v>47</v>
      </c>
      <c r="C225" s="6">
        <v>65234083</v>
      </c>
      <c r="D225" s="6" t="s">
        <v>317</v>
      </c>
      <c r="E225" s="7">
        <v>4890</v>
      </c>
    </row>
    <row r="226" spans="2:5" ht="15.75" x14ac:dyDescent="0.25">
      <c r="B226" s="4" t="s">
        <v>47</v>
      </c>
      <c r="C226" s="6">
        <v>65232453</v>
      </c>
      <c r="D226" s="6" t="s">
        <v>294</v>
      </c>
      <c r="E226" s="7">
        <v>4890</v>
      </c>
    </row>
    <row r="227" spans="2:5" ht="15.75" x14ac:dyDescent="0.25">
      <c r="B227" s="4" t="s">
        <v>369</v>
      </c>
      <c r="C227" s="6">
        <v>2011565</v>
      </c>
      <c r="D227" s="6" t="s">
        <v>310</v>
      </c>
      <c r="E227" s="7">
        <v>17300</v>
      </c>
    </row>
    <row r="228" spans="2:5" ht="15.75" x14ac:dyDescent="0.25">
      <c r="B228" s="4" t="s">
        <v>47</v>
      </c>
      <c r="C228" s="6">
        <v>240868</v>
      </c>
      <c r="D228" s="6" t="s">
        <v>298</v>
      </c>
      <c r="E228" s="7">
        <v>4890</v>
      </c>
    </row>
    <row r="229" spans="2:5" ht="15.75" x14ac:dyDescent="0.25">
      <c r="B229" s="4" t="s">
        <v>47</v>
      </c>
      <c r="C229" s="6">
        <v>333824</v>
      </c>
      <c r="D229" s="6" t="s">
        <v>298</v>
      </c>
      <c r="E229" s="7">
        <v>4590</v>
      </c>
    </row>
    <row r="230" spans="2:5" ht="15.75" x14ac:dyDescent="0.25">
      <c r="B230" s="4" t="s">
        <v>369</v>
      </c>
      <c r="C230" s="6">
        <v>18332</v>
      </c>
      <c r="D230" s="6" t="s">
        <v>310</v>
      </c>
      <c r="E230" s="7">
        <v>19030</v>
      </c>
    </row>
    <row r="231" spans="2:5" ht="15.75" x14ac:dyDescent="0.25">
      <c r="B231" s="4" t="s">
        <v>47</v>
      </c>
      <c r="C231" s="6">
        <v>65231646</v>
      </c>
      <c r="D231" s="6" t="s">
        <v>310</v>
      </c>
      <c r="E231" s="7">
        <v>1745</v>
      </c>
    </row>
    <row r="232" spans="2:5" ht="15.75" x14ac:dyDescent="0.25">
      <c r="B232" s="4" t="s">
        <v>47</v>
      </c>
      <c r="C232" s="6">
        <v>65232450</v>
      </c>
      <c r="D232" s="6" t="s">
        <v>294</v>
      </c>
      <c r="E232" s="7">
        <v>2990</v>
      </c>
    </row>
    <row r="233" spans="2:5" ht="15.75" x14ac:dyDescent="0.25">
      <c r="B233" s="4" t="s">
        <v>47</v>
      </c>
      <c r="C233" s="6">
        <v>65232146</v>
      </c>
      <c r="D233" s="6" t="s">
        <v>333</v>
      </c>
      <c r="E233" s="7">
        <v>4605</v>
      </c>
    </row>
    <row r="234" spans="2:5" ht="15.75" x14ac:dyDescent="0.25">
      <c r="B234" s="4" t="s">
        <v>47</v>
      </c>
      <c r="C234" s="6">
        <v>65232448</v>
      </c>
      <c r="D234" s="6" t="s">
        <v>294</v>
      </c>
      <c r="E234" s="7">
        <v>5150</v>
      </c>
    </row>
    <row r="235" spans="2:5" ht="15.75" x14ac:dyDescent="0.25">
      <c r="B235" s="4" t="s">
        <v>47</v>
      </c>
      <c r="C235" s="6">
        <v>551146</v>
      </c>
      <c r="D235" s="6" t="s">
        <v>294</v>
      </c>
      <c r="E235" s="7">
        <v>4890</v>
      </c>
    </row>
    <row r="236" spans="2:5" ht="15.75" x14ac:dyDescent="0.25">
      <c r="B236" s="4" t="s">
        <v>47</v>
      </c>
      <c r="C236" s="6">
        <v>541521</v>
      </c>
      <c r="D236" s="6" t="s">
        <v>333</v>
      </c>
      <c r="E236" s="7">
        <v>4545</v>
      </c>
    </row>
    <row r="237" spans="2:5" ht="15.75" x14ac:dyDescent="0.25">
      <c r="B237" s="4" t="s">
        <v>381</v>
      </c>
      <c r="C237" s="6">
        <v>254980</v>
      </c>
      <c r="D237" s="6" t="s">
        <v>300</v>
      </c>
      <c r="E237" s="7">
        <v>19900</v>
      </c>
    </row>
    <row r="238" spans="2:5" ht="15.75" x14ac:dyDescent="0.25">
      <c r="B238" s="4" t="s">
        <v>382</v>
      </c>
      <c r="C238" s="6">
        <v>304140</v>
      </c>
      <c r="D238" s="6" t="s">
        <v>300</v>
      </c>
      <c r="E238" s="7">
        <v>21890</v>
      </c>
    </row>
    <row r="239" spans="2:5" ht="15.75" x14ac:dyDescent="0.25">
      <c r="B239" s="4" t="s">
        <v>383</v>
      </c>
      <c r="C239" s="6">
        <v>901411</v>
      </c>
      <c r="D239" s="6" t="s">
        <v>300</v>
      </c>
      <c r="E239" s="7">
        <v>11000</v>
      </c>
    </row>
    <row r="240" spans="2:5" ht="15.75" x14ac:dyDescent="0.25">
      <c r="B240" s="4" t="s">
        <v>384</v>
      </c>
      <c r="C240" s="6">
        <v>753963</v>
      </c>
      <c r="D240" s="6" t="s">
        <v>316</v>
      </c>
      <c r="E240" s="7">
        <v>14500</v>
      </c>
    </row>
    <row r="241" spans="2:5" ht="15.75" x14ac:dyDescent="0.25">
      <c r="B241" s="4" t="s">
        <v>385</v>
      </c>
      <c r="C241" s="6">
        <v>526743</v>
      </c>
      <c r="D241" s="6" t="s">
        <v>316</v>
      </c>
      <c r="E241" s="7">
        <v>17500</v>
      </c>
    </row>
    <row r="242" spans="2:5" ht="15.75" x14ac:dyDescent="0.25">
      <c r="B242" s="4" t="s">
        <v>47</v>
      </c>
      <c r="C242" s="6">
        <v>936896</v>
      </c>
      <c r="D242" s="6" t="s">
        <v>316</v>
      </c>
      <c r="E242" s="7">
        <v>4890</v>
      </c>
    </row>
    <row r="243" spans="2:5" ht="15.75" x14ac:dyDescent="0.25">
      <c r="B243" s="4" t="s">
        <v>386</v>
      </c>
      <c r="C243" s="6">
        <v>838</v>
      </c>
      <c r="D243" s="6" t="s">
        <v>316</v>
      </c>
      <c r="E243" s="7">
        <v>81900</v>
      </c>
    </row>
    <row r="244" spans="2:5" ht="15.75" x14ac:dyDescent="0.25">
      <c r="B244" s="4" t="s">
        <v>387</v>
      </c>
      <c r="C244" s="6">
        <v>420640</v>
      </c>
      <c r="D244" s="6" t="s">
        <v>300</v>
      </c>
      <c r="E244" s="7">
        <v>46781</v>
      </c>
    </row>
    <row r="245" spans="2:5" ht="15.75" x14ac:dyDescent="0.25">
      <c r="B245" s="4" t="s">
        <v>388</v>
      </c>
      <c r="C245" s="6">
        <v>622393</v>
      </c>
      <c r="D245" s="6" t="s">
        <v>300</v>
      </c>
      <c r="E245" s="7">
        <v>1500</v>
      </c>
    </row>
    <row r="246" spans="2:5" ht="15.75" x14ac:dyDescent="0.25">
      <c r="B246" s="4" t="s">
        <v>389</v>
      </c>
      <c r="C246" s="6">
        <v>12827</v>
      </c>
      <c r="D246" s="6" t="s">
        <v>323</v>
      </c>
      <c r="E246" s="7">
        <v>17630</v>
      </c>
    </row>
    <row r="247" spans="2:5" ht="15.75" x14ac:dyDescent="0.25">
      <c r="B247" s="4" t="s">
        <v>390</v>
      </c>
      <c r="C247" s="6">
        <v>155240</v>
      </c>
      <c r="D247" s="6" t="s">
        <v>316</v>
      </c>
      <c r="E247" s="7">
        <v>35300</v>
      </c>
    </row>
    <row r="248" spans="2:5" ht="15.75" x14ac:dyDescent="0.25">
      <c r="B248" s="4" t="s">
        <v>382</v>
      </c>
      <c r="C248" s="6">
        <v>254468</v>
      </c>
      <c r="D248" s="6" t="s">
        <v>378</v>
      </c>
      <c r="E248" s="7">
        <v>22500</v>
      </c>
    </row>
    <row r="249" spans="2:5" ht="15.75" x14ac:dyDescent="0.25">
      <c r="B249" s="4" t="s">
        <v>345</v>
      </c>
      <c r="C249" s="6">
        <v>6938</v>
      </c>
      <c r="D249" s="6" t="s">
        <v>391</v>
      </c>
      <c r="E249" s="7">
        <v>29830</v>
      </c>
    </row>
    <row r="250" spans="2:5" ht="15.75" x14ac:dyDescent="0.25">
      <c r="B250" s="4" t="s">
        <v>47</v>
      </c>
      <c r="C250" s="6">
        <v>64357828</v>
      </c>
      <c r="D250" s="6" t="s">
        <v>316</v>
      </c>
      <c r="E250" s="7">
        <v>4890</v>
      </c>
    </row>
    <row r="251" spans="2:5" ht="15.75" x14ac:dyDescent="0.25">
      <c r="B251" s="4" t="s">
        <v>392</v>
      </c>
      <c r="C251" s="6">
        <v>40850655</v>
      </c>
      <c r="D251" s="6" t="s">
        <v>339</v>
      </c>
      <c r="E251" s="7">
        <v>41000</v>
      </c>
    </row>
    <row r="252" spans="2:5" ht="15.75" x14ac:dyDescent="0.25">
      <c r="B252" s="4" t="s">
        <v>393</v>
      </c>
      <c r="C252" s="6">
        <v>811</v>
      </c>
      <c r="D252" s="6" t="s">
        <v>317</v>
      </c>
      <c r="E252" s="7">
        <v>50567</v>
      </c>
    </row>
    <row r="253" spans="2:5" ht="15.75" x14ac:dyDescent="0.25">
      <c r="B253" s="4" t="s">
        <v>394</v>
      </c>
      <c r="C253" s="6">
        <v>542683</v>
      </c>
      <c r="D253" s="6" t="s">
        <v>294</v>
      </c>
      <c r="E253" s="7">
        <v>11970</v>
      </c>
    </row>
    <row r="254" spans="2:5" ht="15.75" x14ac:dyDescent="0.25">
      <c r="B254" s="4" t="s">
        <v>395</v>
      </c>
      <c r="C254" s="6">
        <v>16824</v>
      </c>
      <c r="D254" s="6" t="s">
        <v>294</v>
      </c>
      <c r="E254" s="7">
        <v>2490</v>
      </c>
    </row>
    <row r="255" spans="2:5" ht="15.75" x14ac:dyDescent="0.25">
      <c r="B255" s="4" t="s">
        <v>394</v>
      </c>
      <c r="C255" s="6">
        <v>250077</v>
      </c>
      <c r="D255" s="6" t="s">
        <v>302</v>
      </c>
      <c r="E255" s="7">
        <v>6302</v>
      </c>
    </row>
    <row r="256" spans="2:5" ht="15.75" x14ac:dyDescent="0.25">
      <c r="B256" s="4" t="s">
        <v>345</v>
      </c>
      <c r="C256" s="6">
        <v>6021</v>
      </c>
      <c r="D256" s="6" t="s">
        <v>299</v>
      </c>
      <c r="E256" s="7">
        <v>4630</v>
      </c>
    </row>
    <row r="257" spans="2:5" ht="15.75" x14ac:dyDescent="0.25">
      <c r="B257" s="4" t="s">
        <v>369</v>
      </c>
      <c r="C257" s="6">
        <v>31382</v>
      </c>
      <c r="D257" s="6" t="s">
        <v>319</v>
      </c>
      <c r="E257" s="7">
        <v>31240</v>
      </c>
    </row>
    <row r="258" spans="2:5" ht="15.75" x14ac:dyDescent="0.25">
      <c r="B258" s="4" t="s">
        <v>322</v>
      </c>
      <c r="C258" s="6">
        <v>10440</v>
      </c>
      <c r="D258" s="6" t="s">
        <v>323</v>
      </c>
      <c r="E258" s="7">
        <v>14000</v>
      </c>
    </row>
    <row r="259" spans="2:5" ht="15.75" x14ac:dyDescent="0.25">
      <c r="B259" s="4" t="s">
        <v>396</v>
      </c>
      <c r="C259" s="6">
        <v>5898</v>
      </c>
      <c r="D259" s="6" t="s">
        <v>397</v>
      </c>
      <c r="E259" s="7">
        <v>3850</v>
      </c>
    </row>
    <row r="260" spans="2:5" ht="15.75" x14ac:dyDescent="0.25">
      <c r="B260" s="4" t="s">
        <v>398</v>
      </c>
      <c r="C260" s="6">
        <v>6567</v>
      </c>
      <c r="D260" s="6" t="s">
        <v>391</v>
      </c>
      <c r="E260" s="7">
        <v>8550</v>
      </c>
    </row>
    <row r="261" spans="2:5" ht="15.75" x14ac:dyDescent="0.25">
      <c r="B261" s="4" t="s">
        <v>389</v>
      </c>
      <c r="C261" s="6">
        <v>473740</v>
      </c>
      <c r="D261" s="6" t="s">
        <v>323</v>
      </c>
      <c r="E261" s="7">
        <v>26939</v>
      </c>
    </row>
    <row r="262" spans="2:5" ht="15.75" x14ac:dyDescent="0.25">
      <c r="B262" s="50" t="s">
        <v>12</v>
      </c>
      <c r="C262" s="51"/>
      <c r="D262" s="52"/>
      <c r="E262" s="5">
        <f>SUM(E153:E261)</f>
        <v>1990805</v>
      </c>
    </row>
  </sheetData>
  <mergeCells count="23">
    <mergeCell ref="B13:D13"/>
    <mergeCell ref="B8:D8"/>
    <mergeCell ref="B9:D9"/>
    <mergeCell ref="B10:D10"/>
    <mergeCell ref="B11:D11"/>
    <mergeCell ref="B12:D12"/>
    <mergeCell ref="B100:D100"/>
    <mergeCell ref="B15:D15"/>
    <mergeCell ref="B16:D16"/>
    <mergeCell ref="B17:D17"/>
    <mergeCell ref="B18:D18"/>
    <mergeCell ref="B19:D19"/>
    <mergeCell ref="B22:D22"/>
    <mergeCell ref="B23:D23"/>
    <mergeCell ref="B45:D45"/>
    <mergeCell ref="B56:D56"/>
    <mergeCell ref="B82:D82"/>
    <mergeCell ref="B89:D89"/>
    <mergeCell ref="B115:D115"/>
    <mergeCell ref="B127:D127"/>
    <mergeCell ref="B140:D140"/>
    <mergeCell ref="B147:D147"/>
    <mergeCell ref="B262:D2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DBE5-68F4-4DE9-BAF8-C900671368AF}">
  <dimension ref="B3:F185"/>
  <sheetViews>
    <sheetView workbookViewId="0">
      <selection activeCell="E20" sqref="E20"/>
    </sheetView>
  </sheetViews>
  <sheetFormatPr baseColWidth="10" defaultRowHeight="15" x14ac:dyDescent="0.25"/>
  <cols>
    <col min="2" max="2" width="44" customWidth="1"/>
    <col min="3" max="3" width="14.140625" customWidth="1"/>
    <col min="5" max="5" width="15.285156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399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126007</v>
      </c>
    </row>
    <row r="14" spans="2:5" ht="15.75" x14ac:dyDescent="0.25">
      <c r="B14" s="23" t="s">
        <v>78</v>
      </c>
      <c r="C14" s="24"/>
      <c r="D14" s="25"/>
      <c r="E14" s="9">
        <v>10480</v>
      </c>
    </row>
    <row r="15" spans="2:5" ht="15.75" x14ac:dyDescent="0.25">
      <c r="B15" s="53" t="s">
        <v>79</v>
      </c>
      <c r="C15" s="54"/>
      <c r="D15" s="55"/>
      <c r="E15" s="9">
        <v>49550</v>
      </c>
    </row>
    <row r="16" spans="2:5" ht="15.75" x14ac:dyDescent="0.25">
      <c r="B16" s="53" t="s">
        <v>80</v>
      </c>
      <c r="C16" s="54"/>
      <c r="D16" s="55"/>
      <c r="E16" s="9">
        <v>26250</v>
      </c>
    </row>
    <row r="17" spans="2:6" ht="15.75" x14ac:dyDescent="0.25">
      <c r="B17" s="53" t="s">
        <v>81</v>
      </c>
      <c r="C17" s="54"/>
      <c r="D17" s="55"/>
      <c r="E17" s="9">
        <v>0</v>
      </c>
    </row>
    <row r="18" spans="2:6" ht="15.75" x14ac:dyDescent="0.25">
      <c r="B18" s="53" t="s">
        <v>82</v>
      </c>
      <c r="C18" s="54"/>
      <c r="D18" s="55"/>
      <c r="E18" s="9">
        <v>400410</v>
      </c>
    </row>
    <row r="19" spans="2:6" ht="15.75" x14ac:dyDescent="0.25">
      <c r="B19" s="53" t="s">
        <v>223</v>
      </c>
      <c r="C19" s="54"/>
      <c r="D19" s="55"/>
      <c r="E19" s="9">
        <v>5330</v>
      </c>
    </row>
    <row r="20" spans="2:6" ht="15.75" x14ac:dyDescent="0.25">
      <c r="B20" s="23" t="s">
        <v>98</v>
      </c>
      <c r="C20" s="24"/>
      <c r="D20" s="25"/>
      <c r="E20" s="9">
        <v>0</v>
      </c>
    </row>
    <row r="21" spans="2:6" ht="15.75" x14ac:dyDescent="0.25">
      <c r="B21" s="23" t="s">
        <v>215</v>
      </c>
      <c r="C21" s="24"/>
      <c r="D21" s="25"/>
      <c r="E21" s="9">
        <v>584054</v>
      </c>
    </row>
    <row r="22" spans="2:6" ht="15.75" x14ac:dyDescent="0.25">
      <c r="B22" s="53" t="s">
        <v>84</v>
      </c>
      <c r="C22" s="54"/>
      <c r="D22" s="55"/>
      <c r="E22" s="9">
        <v>699513</v>
      </c>
    </row>
    <row r="23" spans="2:6" ht="15.75" x14ac:dyDescent="0.25">
      <c r="B23" s="50" t="s">
        <v>85</v>
      </c>
      <c r="C23" s="51"/>
      <c r="D23" s="52"/>
      <c r="E23" s="5">
        <f>SUM(E9:E22)</f>
        <v>1901594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400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100</v>
      </c>
      <c r="C33" s="6">
        <v>3241398</v>
      </c>
      <c r="D33" s="6" t="s">
        <v>410</v>
      </c>
      <c r="E33" s="7">
        <v>46006</v>
      </c>
    </row>
    <row r="34" spans="2:5" ht="15.75" x14ac:dyDescent="0.25">
      <c r="B34" s="4" t="s">
        <v>297</v>
      </c>
      <c r="C34" s="6">
        <v>3286900</v>
      </c>
      <c r="D34" s="6" t="s">
        <v>411</v>
      </c>
      <c r="E34" s="7">
        <v>20000</v>
      </c>
    </row>
    <row r="35" spans="2:5" ht="15.75" x14ac:dyDescent="0.25">
      <c r="B35" s="4" t="s">
        <v>297</v>
      </c>
      <c r="C35" s="6">
        <v>3320071</v>
      </c>
      <c r="D35" s="6" t="s">
        <v>412</v>
      </c>
      <c r="E35" s="7">
        <v>40001</v>
      </c>
    </row>
    <row r="36" spans="2:5" ht="15.75" x14ac:dyDescent="0.25">
      <c r="B36" s="4" t="s">
        <v>194</v>
      </c>
      <c r="C36" s="6">
        <v>248740</v>
      </c>
      <c r="D36" s="6" t="s">
        <v>411</v>
      </c>
      <c r="E36" s="7">
        <v>20000</v>
      </c>
    </row>
    <row r="37" spans="2:5" ht="15.75" x14ac:dyDescent="0.25">
      <c r="B37" s="50" t="s">
        <v>12</v>
      </c>
      <c r="C37" s="51"/>
      <c r="D37" s="52"/>
      <c r="E37" s="5">
        <f>SUM(E33:E36)</f>
        <v>126007</v>
      </c>
    </row>
    <row r="40" spans="2:5" ht="15.75" x14ac:dyDescent="0.25">
      <c r="B40" s="1" t="s">
        <v>401</v>
      </c>
    </row>
    <row r="42" spans="2:5" ht="15.75" x14ac:dyDescent="0.25">
      <c r="B42" s="3" t="s">
        <v>1</v>
      </c>
      <c r="C42" s="3" t="s">
        <v>2</v>
      </c>
      <c r="D42" s="3" t="s">
        <v>3</v>
      </c>
      <c r="E42" s="3" t="s">
        <v>4</v>
      </c>
    </row>
    <row r="43" spans="2:5" ht="15.75" x14ac:dyDescent="0.25">
      <c r="B43" s="4" t="s">
        <v>413</v>
      </c>
      <c r="C43" s="6">
        <v>503654</v>
      </c>
      <c r="D43" s="6" t="s">
        <v>414</v>
      </c>
      <c r="E43" s="7">
        <v>7000</v>
      </c>
    </row>
    <row r="44" spans="2:5" ht="15.75" x14ac:dyDescent="0.25">
      <c r="B44" s="4" t="s">
        <v>326</v>
      </c>
      <c r="C44" s="6">
        <v>8953170</v>
      </c>
      <c r="D44" s="6" t="s">
        <v>415</v>
      </c>
      <c r="E44" s="7">
        <v>3480</v>
      </c>
    </row>
    <row r="45" spans="2:5" ht="15.75" x14ac:dyDescent="0.25">
      <c r="B45" s="50" t="s">
        <v>12</v>
      </c>
      <c r="C45" s="51"/>
      <c r="D45" s="52"/>
      <c r="E45" s="5">
        <f>SUM(E43:E44)</f>
        <v>10480</v>
      </c>
    </row>
    <row r="48" spans="2:5" ht="15.75" x14ac:dyDescent="0.25">
      <c r="B48" s="1" t="s">
        <v>402</v>
      </c>
    </row>
    <row r="50" spans="2:5" ht="15.75" x14ac:dyDescent="0.25">
      <c r="B50" s="3" t="s">
        <v>1</v>
      </c>
      <c r="C50" s="3" t="s">
        <v>2</v>
      </c>
      <c r="D50" s="3" t="s">
        <v>3</v>
      </c>
      <c r="E50" s="3" t="s">
        <v>4</v>
      </c>
    </row>
    <row r="51" spans="2:5" ht="15.75" x14ac:dyDescent="0.25">
      <c r="B51" s="4" t="s">
        <v>225</v>
      </c>
      <c r="C51" s="6">
        <v>110556239</v>
      </c>
      <c r="D51" s="6" t="s">
        <v>416</v>
      </c>
      <c r="E51" s="7">
        <v>2500</v>
      </c>
    </row>
    <row r="52" spans="2:5" ht="15.75" x14ac:dyDescent="0.25">
      <c r="B52" s="4" t="s">
        <v>417</v>
      </c>
      <c r="C52" s="6">
        <v>59858241</v>
      </c>
      <c r="D52" s="6" t="s">
        <v>418</v>
      </c>
      <c r="E52" s="7">
        <v>4800</v>
      </c>
    </row>
    <row r="53" spans="2:5" ht="15.75" x14ac:dyDescent="0.25">
      <c r="B53" s="4" t="s">
        <v>419</v>
      </c>
      <c r="C53" s="6">
        <v>101753129</v>
      </c>
      <c r="D53" s="6" t="s">
        <v>415</v>
      </c>
      <c r="E53" s="7">
        <v>1700</v>
      </c>
    </row>
    <row r="54" spans="2:5" ht="15.75" x14ac:dyDescent="0.25">
      <c r="B54" s="4" t="s">
        <v>312</v>
      </c>
      <c r="C54" s="6">
        <v>59858237</v>
      </c>
      <c r="D54" s="6" t="s">
        <v>418</v>
      </c>
      <c r="E54" s="7">
        <v>900</v>
      </c>
    </row>
    <row r="55" spans="2:5" ht="15.75" x14ac:dyDescent="0.25">
      <c r="B55" s="4" t="s">
        <v>312</v>
      </c>
      <c r="C55" s="6">
        <v>59858214</v>
      </c>
      <c r="D55" s="6" t="s">
        <v>420</v>
      </c>
      <c r="E55" s="7">
        <v>3850</v>
      </c>
    </row>
    <row r="56" spans="2:5" ht="15.75" x14ac:dyDescent="0.25">
      <c r="B56" s="4" t="s">
        <v>417</v>
      </c>
      <c r="C56" s="6">
        <v>598582207</v>
      </c>
      <c r="D56" s="6" t="s">
        <v>418</v>
      </c>
      <c r="E56" s="7">
        <v>2500</v>
      </c>
    </row>
    <row r="57" spans="2:5" ht="15.75" x14ac:dyDescent="0.25">
      <c r="B57" s="4" t="s">
        <v>421</v>
      </c>
      <c r="C57" s="6">
        <v>12116</v>
      </c>
      <c r="D57" s="6" t="s">
        <v>411</v>
      </c>
      <c r="E57" s="7">
        <v>2150</v>
      </c>
    </row>
    <row r="58" spans="2:5" ht="15.75" x14ac:dyDescent="0.25">
      <c r="B58" s="4" t="s">
        <v>421</v>
      </c>
      <c r="C58" s="6">
        <v>14518</v>
      </c>
      <c r="D58" s="6" t="s">
        <v>422</v>
      </c>
      <c r="E58" s="7">
        <v>7650</v>
      </c>
    </row>
    <row r="59" spans="2:5" ht="15.75" x14ac:dyDescent="0.25">
      <c r="B59" s="4" t="s">
        <v>421</v>
      </c>
      <c r="C59" s="6">
        <v>12291</v>
      </c>
      <c r="D59" s="6" t="s">
        <v>423</v>
      </c>
      <c r="E59" s="7">
        <v>650</v>
      </c>
    </row>
    <row r="60" spans="2:5" ht="15.75" x14ac:dyDescent="0.25">
      <c r="B60" s="4" t="s">
        <v>421</v>
      </c>
      <c r="C60" s="6">
        <v>9864</v>
      </c>
      <c r="D60" s="6" t="s">
        <v>424</v>
      </c>
      <c r="E60" s="7">
        <v>2950</v>
      </c>
    </row>
    <row r="61" spans="2:5" ht="15.75" x14ac:dyDescent="0.25">
      <c r="B61" s="4" t="s">
        <v>425</v>
      </c>
      <c r="C61" s="6">
        <v>712703</v>
      </c>
      <c r="D61" s="6" t="s">
        <v>418</v>
      </c>
      <c r="E61" s="7">
        <v>7500</v>
      </c>
    </row>
    <row r="62" spans="2:5" ht="15.75" x14ac:dyDescent="0.25">
      <c r="B62" s="4" t="s">
        <v>425</v>
      </c>
      <c r="C62" s="6">
        <v>502205</v>
      </c>
      <c r="D62" s="6" t="s">
        <v>418</v>
      </c>
      <c r="E62" s="7">
        <v>2000</v>
      </c>
    </row>
    <row r="63" spans="2:5" ht="15.75" x14ac:dyDescent="0.25">
      <c r="B63" s="4" t="s">
        <v>421</v>
      </c>
      <c r="C63" s="6">
        <v>16557</v>
      </c>
      <c r="D63" s="6" t="s">
        <v>426</v>
      </c>
      <c r="E63" s="7">
        <v>3400</v>
      </c>
    </row>
    <row r="64" spans="2:5" ht="15.75" x14ac:dyDescent="0.25">
      <c r="B64" s="4" t="s">
        <v>421</v>
      </c>
      <c r="C64" s="6">
        <v>12571</v>
      </c>
      <c r="D64" s="6" t="s">
        <v>427</v>
      </c>
      <c r="E64" s="7">
        <v>4500</v>
      </c>
    </row>
    <row r="65" spans="2:5" ht="15.75" x14ac:dyDescent="0.25">
      <c r="B65" s="4" t="s">
        <v>226</v>
      </c>
      <c r="C65" s="6">
        <v>8838</v>
      </c>
      <c r="D65" s="6" t="s">
        <v>416</v>
      </c>
      <c r="E65" s="7">
        <v>2500</v>
      </c>
    </row>
    <row r="66" spans="2:5" ht="15.75" x14ac:dyDescent="0.25">
      <c r="B66" s="50" t="s">
        <v>12</v>
      </c>
      <c r="C66" s="51"/>
      <c r="D66" s="52"/>
      <c r="E66" s="5">
        <f>SUM(E51:E65)</f>
        <v>49550</v>
      </c>
    </row>
    <row r="69" spans="2:5" ht="15.75" x14ac:dyDescent="0.25">
      <c r="B69" s="1" t="s">
        <v>403</v>
      </c>
    </row>
    <row r="71" spans="2:5" ht="15.75" x14ac:dyDescent="0.25">
      <c r="B71" s="3" t="s">
        <v>1</v>
      </c>
      <c r="C71" s="3" t="s">
        <v>2</v>
      </c>
      <c r="D71" s="3" t="s">
        <v>3</v>
      </c>
      <c r="E71" s="3" t="s">
        <v>4</v>
      </c>
    </row>
    <row r="72" spans="2:5" ht="15.75" x14ac:dyDescent="0.25">
      <c r="B72" s="21" t="s">
        <v>428</v>
      </c>
      <c r="C72" s="22">
        <v>727098948</v>
      </c>
      <c r="D72" s="22" t="s">
        <v>429</v>
      </c>
      <c r="E72" s="7">
        <v>4760</v>
      </c>
    </row>
    <row r="73" spans="2:5" ht="15.75" x14ac:dyDescent="0.25">
      <c r="B73" s="21" t="s">
        <v>430</v>
      </c>
      <c r="C73" s="22">
        <v>78582</v>
      </c>
      <c r="D73" s="22" t="s">
        <v>427</v>
      </c>
      <c r="E73" s="7">
        <v>21490</v>
      </c>
    </row>
    <row r="74" spans="2:5" ht="15.75" x14ac:dyDescent="0.25">
      <c r="B74" s="50" t="s">
        <v>12</v>
      </c>
      <c r="C74" s="51"/>
      <c r="D74" s="52"/>
      <c r="E74" s="5">
        <f>SUM(E72:E73)</f>
        <v>26250</v>
      </c>
    </row>
    <row r="77" spans="2:5" ht="15.75" x14ac:dyDescent="0.25">
      <c r="B77" s="1" t="s">
        <v>404</v>
      </c>
    </row>
    <row r="79" spans="2:5" ht="15.75" x14ac:dyDescent="0.25">
      <c r="B79" s="3" t="s">
        <v>1</v>
      </c>
      <c r="C79" s="3" t="s">
        <v>2</v>
      </c>
      <c r="D79" s="3" t="s">
        <v>3</v>
      </c>
      <c r="E79" s="3" t="s">
        <v>4</v>
      </c>
    </row>
    <row r="80" spans="2:5" ht="15.75" x14ac:dyDescent="0.25">
      <c r="B80" s="4"/>
      <c r="C80" s="6"/>
      <c r="D80" s="6"/>
      <c r="E80" s="7">
        <v>0</v>
      </c>
    </row>
    <row r="81" spans="2:5" ht="15.75" x14ac:dyDescent="0.25">
      <c r="B81" s="50" t="s">
        <v>12</v>
      </c>
      <c r="C81" s="51"/>
      <c r="D81" s="52"/>
      <c r="E81" s="5">
        <f>SUM(E80:E80)</f>
        <v>0</v>
      </c>
    </row>
    <row r="84" spans="2:5" ht="15.75" x14ac:dyDescent="0.25">
      <c r="B84" s="1" t="s">
        <v>405</v>
      </c>
    </row>
    <row r="86" spans="2:5" ht="15.75" x14ac:dyDescent="0.25">
      <c r="B86" s="3" t="s">
        <v>1</v>
      </c>
      <c r="C86" s="3" t="s">
        <v>2</v>
      </c>
      <c r="D86" s="3" t="s">
        <v>3</v>
      </c>
      <c r="E86" s="3" t="s">
        <v>4</v>
      </c>
    </row>
    <row r="87" spans="2:5" ht="15.75" x14ac:dyDescent="0.25">
      <c r="B87" s="4" t="s">
        <v>119</v>
      </c>
      <c r="C87" s="6">
        <v>4839640</v>
      </c>
      <c r="D87" s="6" t="s">
        <v>431</v>
      </c>
      <c r="E87" s="7">
        <v>19990</v>
      </c>
    </row>
    <row r="88" spans="2:5" ht="15.75" x14ac:dyDescent="0.25">
      <c r="B88" s="4" t="s">
        <v>131</v>
      </c>
      <c r="C88" s="6">
        <v>839418739</v>
      </c>
      <c r="D88" s="6" t="s">
        <v>432</v>
      </c>
      <c r="E88" s="7">
        <v>12990</v>
      </c>
    </row>
    <row r="89" spans="2:5" ht="15.75" x14ac:dyDescent="0.25">
      <c r="B89" s="4" t="s">
        <v>433</v>
      </c>
      <c r="C89" s="6">
        <v>2077</v>
      </c>
      <c r="D89" s="6" t="s">
        <v>432</v>
      </c>
      <c r="E89" s="7">
        <v>59980</v>
      </c>
    </row>
    <row r="90" spans="2:5" ht="15.75" x14ac:dyDescent="0.25">
      <c r="B90" s="4" t="s">
        <v>434</v>
      </c>
      <c r="C90" s="6">
        <v>21570056</v>
      </c>
      <c r="D90" s="6" t="s">
        <v>422</v>
      </c>
      <c r="E90" s="7">
        <v>20000</v>
      </c>
    </row>
    <row r="91" spans="2:5" ht="15.75" x14ac:dyDescent="0.25">
      <c r="B91" s="4" t="s">
        <v>329</v>
      </c>
      <c r="C91" s="6">
        <v>116498726</v>
      </c>
      <c r="D91" s="6" t="s">
        <v>422</v>
      </c>
      <c r="E91" s="7">
        <v>17495</v>
      </c>
    </row>
    <row r="92" spans="2:5" ht="15.75" x14ac:dyDescent="0.25">
      <c r="B92" s="4" t="s">
        <v>40</v>
      </c>
      <c r="C92" s="6">
        <v>307267000</v>
      </c>
      <c r="D92" s="6" t="s">
        <v>426</v>
      </c>
      <c r="E92" s="7">
        <v>32990</v>
      </c>
    </row>
    <row r="93" spans="2:5" ht="15.75" x14ac:dyDescent="0.25">
      <c r="B93" s="4" t="s">
        <v>40</v>
      </c>
      <c r="C93" s="6">
        <v>307309414</v>
      </c>
      <c r="D93" s="6" t="s">
        <v>426</v>
      </c>
      <c r="E93" s="7">
        <v>30940</v>
      </c>
    </row>
    <row r="94" spans="2:5" ht="15.75" x14ac:dyDescent="0.25">
      <c r="B94" s="4" t="s">
        <v>435</v>
      </c>
      <c r="C94" s="6">
        <v>9870282</v>
      </c>
      <c r="D94" s="6" t="s">
        <v>416</v>
      </c>
      <c r="E94" s="7">
        <v>67530</v>
      </c>
    </row>
    <row r="95" spans="2:5" ht="15.75" x14ac:dyDescent="0.25">
      <c r="B95" s="4" t="s">
        <v>436</v>
      </c>
      <c r="C95" s="6">
        <v>131406890</v>
      </c>
      <c r="D95" s="6" t="s">
        <v>416</v>
      </c>
      <c r="E95" s="7">
        <v>25080</v>
      </c>
    </row>
    <row r="96" spans="2:5" ht="15.75" x14ac:dyDescent="0.25">
      <c r="B96" s="4" t="s">
        <v>131</v>
      </c>
      <c r="C96" s="6">
        <v>841935648</v>
      </c>
      <c r="D96" s="6" t="s">
        <v>410</v>
      </c>
      <c r="E96" s="7">
        <v>25980</v>
      </c>
    </row>
    <row r="97" spans="2:5" ht="15.75" x14ac:dyDescent="0.25">
      <c r="B97" s="4" t="s">
        <v>40</v>
      </c>
      <c r="C97" s="6">
        <v>305423146</v>
      </c>
      <c r="D97" s="6" t="s">
        <v>424</v>
      </c>
      <c r="E97" s="7">
        <v>12975</v>
      </c>
    </row>
    <row r="98" spans="2:5" ht="15.75" x14ac:dyDescent="0.25">
      <c r="B98" s="4" t="s">
        <v>329</v>
      </c>
      <c r="C98" s="6">
        <v>116498727</v>
      </c>
      <c r="D98" s="6" t="s">
        <v>422</v>
      </c>
      <c r="E98" s="7">
        <v>9990</v>
      </c>
    </row>
    <row r="99" spans="2:5" ht="15.75" x14ac:dyDescent="0.25">
      <c r="B99" s="4" t="s">
        <v>40</v>
      </c>
      <c r="C99" s="6">
        <v>304889805</v>
      </c>
      <c r="D99" s="6" t="s">
        <v>424</v>
      </c>
      <c r="E99" s="7">
        <v>57480</v>
      </c>
    </row>
    <row r="100" spans="2:5" ht="15.75" x14ac:dyDescent="0.25">
      <c r="B100" s="4" t="s">
        <v>40</v>
      </c>
      <c r="C100" s="6">
        <v>300177357</v>
      </c>
      <c r="D100" s="6" t="s">
        <v>431</v>
      </c>
      <c r="E100" s="7">
        <v>6990</v>
      </c>
    </row>
    <row r="101" spans="2:5" ht="15.75" x14ac:dyDescent="0.25">
      <c r="B101" s="50" t="s">
        <v>12</v>
      </c>
      <c r="C101" s="51"/>
      <c r="D101" s="52"/>
      <c r="E101" s="5">
        <f>SUM(E87:E100)</f>
        <v>400410</v>
      </c>
    </row>
    <row r="104" spans="2:5" ht="15.75" x14ac:dyDescent="0.25">
      <c r="B104" s="1" t="s">
        <v>406</v>
      </c>
    </row>
    <row r="106" spans="2:5" ht="15.75" x14ac:dyDescent="0.25">
      <c r="B106" s="3" t="s">
        <v>1</v>
      </c>
      <c r="C106" s="3" t="s">
        <v>2</v>
      </c>
      <c r="D106" s="3" t="s">
        <v>3</v>
      </c>
      <c r="E106" s="3" t="s">
        <v>4</v>
      </c>
    </row>
    <row r="107" spans="2:5" ht="15.75" x14ac:dyDescent="0.25">
      <c r="B107" s="4" t="s">
        <v>437</v>
      </c>
      <c r="C107" s="6">
        <v>22635992</v>
      </c>
      <c r="D107" s="6" t="s">
        <v>423</v>
      </c>
      <c r="E107" s="7">
        <v>5330</v>
      </c>
    </row>
    <row r="108" spans="2:5" ht="15.75" x14ac:dyDescent="0.25">
      <c r="B108" s="50" t="s">
        <v>12</v>
      </c>
      <c r="C108" s="51"/>
      <c r="D108" s="52"/>
      <c r="E108" s="5">
        <f>SUM(E107:E107)</f>
        <v>5330</v>
      </c>
    </row>
    <row r="111" spans="2:5" ht="15.75" x14ac:dyDescent="0.25">
      <c r="B111" s="1" t="s">
        <v>407</v>
      </c>
    </row>
    <row r="113" spans="2:5" ht="15.75" x14ac:dyDescent="0.25">
      <c r="B113" s="3" t="s">
        <v>1</v>
      </c>
      <c r="C113" s="3" t="s">
        <v>2</v>
      </c>
      <c r="D113" s="3" t="s">
        <v>3</v>
      </c>
      <c r="E113" s="3" t="s">
        <v>4</v>
      </c>
    </row>
    <row r="114" spans="2:5" ht="15.75" x14ac:dyDescent="0.25">
      <c r="B114" s="4"/>
      <c r="C114" s="6"/>
      <c r="D114" s="6"/>
      <c r="E114" s="7">
        <v>0</v>
      </c>
    </row>
    <row r="115" spans="2:5" ht="15.75" x14ac:dyDescent="0.25">
      <c r="B115" s="50" t="s">
        <v>12</v>
      </c>
      <c r="C115" s="51"/>
      <c r="D115" s="52"/>
      <c r="E115" s="5">
        <f>SUM(E114:E114)</f>
        <v>0</v>
      </c>
    </row>
    <row r="118" spans="2:5" ht="15.75" x14ac:dyDescent="0.25">
      <c r="B118" s="1" t="s">
        <v>408</v>
      </c>
    </row>
    <row r="120" spans="2:5" ht="15.75" x14ac:dyDescent="0.25">
      <c r="B120" s="3" t="s">
        <v>1</v>
      </c>
      <c r="C120" s="3" t="s">
        <v>2</v>
      </c>
      <c r="D120" s="3" t="s">
        <v>3</v>
      </c>
      <c r="E120" s="3" t="s">
        <v>4</v>
      </c>
    </row>
    <row r="121" spans="2:5" ht="15.75" x14ac:dyDescent="0.25">
      <c r="B121" s="4" t="s">
        <v>329</v>
      </c>
      <c r="C121" s="6">
        <v>116336653</v>
      </c>
      <c r="D121" s="6" t="s">
        <v>422</v>
      </c>
      <c r="E121" s="7">
        <v>41950</v>
      </c>
    </row>
    <row r="122" spans="2:5" ht="15.75" x14ac:dyDescent="0.25">
      <c r="B122" s="4" t="s">
        <v>438</v>
      </c>
      <c r="C122" s="6">
        <v>8241536</v>
      </c>
      <c r="D122" s="6" t="s">
        <v>424</v>
      </c>
      <c r="E122" s="7">
        <v>17990</v>
      </c>
    </row>
    <row r="123" spans="2:5" ht="15.75" x14ac:dyDescent="0.25">
      <c r="B123" s="4" t="s">
        <v>439</v>
      </c>
      <c r="C123" s="6">
        <v>115740</v>
      </c>
      <c r="D123" s="6" t="s">
        <v>431</v>
      </c>
      <c r="E123" s="7">
        <v>112650</v>
      </c>
    </row>
    <row r="124" spans="2:5" ht="15.75" x14ac:dyDescent="0.25">
      <c r="B124" s="4" t="s">
        <v>439</v>
      </c>
      <c r="C124" s="6">
        <v>462840</v>
      </c>
      <c r="D124" s="6" t="s">
        <v>424</v>
      </c>
      <c r="E124" s="7">
        <v>242830</v>
      </c>
    </row>
    <row r="125" spans="2:5" ht="15.75" x14ac:dyDescent="0.25">
      <c r="B125" s="4" t="s">
        <v>428</v>
      </c>
      <c r="C125" s="6">
        <v>728300616</v>
      </c>
      <c r="D125" s="6" t="s">
        <v>415</v>
      </c>
      <c r="E125" s="7">
        <v>29700</v>
      </c>
    </row>
    <row r="126" spans="2:5" ht="15.75" x14ac:dyDescent="0.25">
      <c r="B126" s="4" t="s">
        <v>440</v>
      </c>
      <c r="C126" s="6">
        <v>138151745</v>
      </c>
      <c r="D126" s="6" t="s">
        <v>415</v>
      </c>
      <c r="E126" s="7">
        <v>6000</v>
      </c>
    </row>
    <row r="127" spans="2:5" ht="15.75" x14ac:dyDescent="0.25">
      <c r="B127" s="4" t="s">
        <v>440</v>
      </c>
      <c r="C127" s="6">
        <v>139241575</v>
      </c>
      <c r="D127" s="6" t="s">
        <v>426</v>
      </c>
      <c r="E127" s="7">
        <v>20635</v>
      </c>
    </row>
    <row r="128" spans="2:5" ht="15.75" x14ac:dyDescent="0.25">
      <c r="B128" s="4" t="s">
        <v>441</v>
      </c>
      <c r="C128" s="6">
        <v>468596</v>
      </c>
      <c r="D128" s="6" t="s">
        <v>424</v>
      </c>
      <c r="E128" s="7">
        <v>32780</v>
      </c>
    </row>
    <row r="129" spans="2:5" ht="15.75" x14ac:dyDescent="0.25">
      <c r="B129" s="4" t="s">
        <v>19</v>
      </c>
      <c r="C129" s="6">
        <v>2648740253</v>
      </c>
      <c r="D129" s="6" t="s">
        <v>442</v>
      </c>
      <c r="E129" s="7">
        <v>14879</v>
      </c>
    </row>
    <row r="130" spans="2:5" ht="15.75" x14ac:dyDescent="0.25">
      <c r="B130" s="4" t="s">
        <v>443</v>
      </c>
      <c r="C130" s="6">
        <v>26124293</v>
      </c>
      <c r="D130" s="6" t="s">
        <v>412</v>
      </c>
      <c r="E130" s="7">
        <v>2000</v>
      </c>
    </row>
    <row r="131" spans="2:5" ht="15.75" x14ac:dyDescent="0.25">
      <c r="B131" s="4" t="s">
        <v>439</v>
      </c>
      <c r="C131" s="6">
        <v>124340</v>
      </c>
      <c r="D131" s="6" t="s">
        <v>431</v>
      </c>
      <c r="E131" s="7">
        <v>22500</v>
      </c>
    </row>
    <row r="132" spans="2:5" ht="15.75" x14ac:dyDescent="0.25">
      <c r="B132" s="4" t="s">
        <v>438</v>
      </c>
      <c r="C132" s="6">
        <v>8204349</v>
      </c>
      <c r="D132" s="6" t="s">
        <v>426</v>
      </c>
      <c r="E132" s="7">
        <v>40140</v>
      </c>
    </row>
    <row r="133" spans="2:5" ht="15.75" x14ac:dyDescent="0.25">
      <c r="B133" s="50" t="s">
        <v>12</v>
      </c>
      <c r="C133" s="51"/>
      <c r="D133" s="52"/>
      <c r="E133" s="5">
        <f>SUM(E121:E132)</f>
        <v>584054</v>
      </c>
    </row>
    <row r="136" spans="2:5" ht="15.75" x14ac:dyDescent="0.25">
      <c r="B136" s="1" t="s">
        <v>409</v>
      </c>
    </row>
    <row r="138" spans="2:5" ht="15.75" x14ac:dyDescent="0.25">
      <c r="B138" s="3" t="s">
        <v>1</v>
      </c>
      <c r="C138" s="3" t="s">
        <v>2</v>
      </c>
      <c r="D138" s="3" t="s">
        <v>3</v>
      </c>
      <c r="E138" s="3" t="s">
        <v>4</v>
      </c>
    </row>
    <row r="139" spans="2:5" ht="15.75" x14ac:dyDescent="0.25">
      <c r="B139" s="4" t="s">
        <v>444</v>
      </c>
      <c r="C139" s="6">
        <v>41053</v>
      </c>
      <c r="D139" s="6" t="s">
        <v>424</v>
      </c>
      <c r="E139" s="7">
        <v>4000</v>
      </c>
    </row>
    <row r="140" spans="2:5" ht="15.75" x14ac:dyDescent="0.25">
      <c r="B140" s="4" t="s">
        <v>445</v>
      </c>
      <c r="C140" s="6">
        <v>566327</v>
      </c>
      <c r="D140" s="6" t="s">
        <v>424</v>
      </c>
      <c r="E140" s="7">
        <v>3010</v>
      </c>
    </row>
    <row r="141" spans="2:5" ht="15.75" x14ac:dyDescent="0.25">
      <c r="B141" s="4" t="s">
        <v>170</v>
      </c>
      <c r="C141" s="6">
        <v>606712</v>
      </c>
      <c r="D141" s="6" t="s">
        <v>411</v>
      </c>
      <c r="E141" s="7">
        <v>11940</v>
      </c>
    </row>
    <row r="142" spans="2:5" ht="15.75" x14ac:dyDescent="0.25">
      <c r="B142" s="4" t="s">
        <v>446</v>
      </c>
      <c r="C142" s="6">
        <v>938080</v>
      </c>
      <c r="D142" s="6" t="s">
        <v>418</v>
      </c>
      <c r="E142" s="7">
        <v>40260</v>
      </c>
    </row>
    <row r="143" spans="2:5" ht="15.75" x14ac:dyDescent="0.25">
      <c r="B143" s="4" t="s">
        <v>393</v>
      </c>
      <c r="C143" s="6">
        <v>871</v>
      </c>
      <c r="D143" s="6" t="s">
        <v>414</v>
      </c>
      <c r="E143" s="7">
        <v>19980</v>
      </c>
    </row>
    <row r="144" spans="2:5" ht="15.75" x14ac:dyDescent="0.25">
      <c r="B144" s="4" t="s">
        <v>447</v>
      </c>
      <c r="C144" s="6">
        <v>1483288</v>
      </c>
      <c r="D144" s="6" t="s">
        <v>427</v>
      </c>
      <c r="E144" s="7">
        <v>24190</v>
      </c>
    </row>
    <row r="145" spans="2:5" ht="15.75" x14ac:dyDescent="0.25">
      <c r="B145" s="4" t="s">
        <v>448</v>
      </c>
      <c r="C145" s="6">
        <v>2126</v>
      </c>
      <c r="D145" s="6" t="s">
        <v>427</v>
      </c>
      <c r="E145" s="7">
        <v>31944</v>
      </c>
    </row>
    <row r="146" spans="2:5" ht="15.75" x14ac:dyDescent="0.25">
      <c r="B146" s="4" t="s">
        <v>47</v>
      </c>
      <c r="C146" s="6">
        <v>208737</v>
      </c>
      <c r="D146" s="6" t="s">
        <v>410</v>
      </c>
      <c r="E146" s="7">
        <v>4605</v>
      </c>
    </row>
    <row r="147" spans="2:5" ht="15.75" x14ac:dyDescent="0.25">
      <c r="B147" s="4" t="s">
        <v>47</v>
      </c>
      <c r="C147" s="6">
        <v>65235390</v>
      </c>
      <c r="D147" s="6" t="s">
        <v>410</v>
      </c>
      <c r="E147" s="7">
        <v>4605</v>
      </c>
    </row>
    <row r="148" spans="2:5" ht="15.75" x14ac:dyDescent="0.25">
      <c r="B148" s="4" t="s">
        <v>47</v>
      </c>
      <c r="C148" s="6">
        <v>429967</v>
      </c>
      <c r="D148" s="6" t="s">
        <v>424</v>
      </c>
      <c r="E148" s="7">
        <v>6135</v>
      </c>
    </row>
    <row r="149" spans="2:5" ht="15.75" x14ac:dyDescent="0.25">
      <c r="B149" s="4" t="s">
        <v>449</v>
      </c>
      <c r="C149" s="6">
        <v>834451</v>
      </c>
      <c r="D149" s="6" t="s">
        <v>420</v>
      </c>
      <c r="E149" s="7">
        <v>3680</v>
      </c>
    </row>
    <row r="150" spans="2:5" ht="15.75" x14ac:dyDescent="0.25">
      <c r="B150" s="4" t="s">
        <v>47</v>
      </c>
      <c r="C150" s="6">
        <v>65236122</v>
      </c>
      <c r="D150" s="6" t="s">
        <v>411</v>
      </c>
      <c r="E150" s="7">
        <v>4605</v>
      </c>
    </row>
    <row r="151" spans="2:5" ht="15.75" x14ac:dyDescent="0.25">
      <c r="B151" s="4" t="s">
        <v>47</v>
      </c>
      <c r="C151" s="6">
        <v>65236300</v>
      </c>
      <c r="D151" s="6" t="s">
        <v>423</v>
      </c>
      <c r="E151" s="7">
        <v>7930</v>
      </c>
    </row>
    <row r="152" spans="2:5" ht="15.75" x14ac:dyDescent="0.25">
      <c r="B152" s="4" t="s">
        <v>47</v>
      </c>
      <c r="C152" s="6">
        <v>65234986</v>
      </c>
      <c r="D152" s="6" t="s">
        <v>431</v>
      </c>
      <c r="E152" s="7">
        <v>1545</v>
      </c>
    </row>
    <row r="153" spans="2:5" ht="15.75" x14ac:dyDescent="0.25">
      <c r="B153" s="4" t="s">
        <v>47</v>
      </c>
      <c r="C153" s="6">
        <v>65235885</v>
      </c>
      <c r="D153" s="6" t="s">
        <v>450</v>
      </c>
      <c r="E153" s="7">
        <v>3381</v>
      </c>
    </row>
    <row r="154" spans="2:5" ht="15.75" x14ac:dyDescent="0.25">
      <c r="B154" s="4" t="s">
        <v>62</v>
      </c>
      <c r="C154" s="6">
        <v>2207180209</v>
      </c>
      <c r="D154" s="6" t="s">
        <v>420</v>
      </c>
      <c r="E154" s="7">
        <v>45510</v>
      </c>
    </row>
    <row r="155" spans="2:5" ht="15.75" x14ac:dyDescent="0.25">
      <c r="B155" s="4" t="s">
        <v>47</v>
      </c>
      <c r="C155" s="6">
        <v>409560</v>
      </c>
      <c r="D155" s="6" t="s">
        <v>451</v>
      </c>
      <c r="E155" s="7">
        <v>4605</v>
      </c>
    </row>
    <row r="156" spans="2:5" ht="15.75" x14ac:dyDescent="0.25">
      <c r="B156" s="4" t="s">
        <v>47</v>
      </c>
      <c r="C156" s="6">
        <v>402240</v>
      </c>
      <c r="D156" s="6" t="s">
        <v>420</v>
      </c>
      <c r="E156" s="7">
        <v>4605</v>
      </c>
    </row>
    <row r="157" spans="2:5" ht="15.75" x14ac:dyDescent="0.25">
      <c r="B157" s="4" t="s">
        <v>452</v>
      </c>
      <c r="C157" s="6">
        <v>317360</v>
      </c>
      <c r="D157" s="6" t="s">
        <v>415</v>
      </c>
      <c r="E157" s="7">
        <v>7100</v>
      </c>
    </row>
    <row r="158" spans="2:5" ht="15.75" x14ac:dyDescent="0.25">
      <c r="B158" s="4" t="s">
        <v>394</v>
      </c>
      <c r="C158" s="6">
        <v>810321</v>
      </c>
      <c r="D158" s="6" t="s">
        <v>415</v>
      </c>
      <c r="E158" s="7">
        <v>1518</v>
      </c>
    </row>
    <row r="159" spans="2:5" ht="15.75" x14ac:dyDescent="0.25">
      <c r="B159" s="4" t="s">
        <v>47</v>
      </c>
      <c r="C159" s="6">
        <v>719532</v>
      </c>
      <c r="D159" s="6" t="s">
        <v>411</v>
      </c>
      <c r="E159" s="7">
        <v>4065</v>
      </c>
    </row>
    <row r="160" spans="2:5" ht="15.75" x14ac:dyDescent="0.25">
      <c r="B160" s="4" t="s">
        <v>394</v>
      </c>
      <c r="C160" s="6">
        <v>222623</v>
      </c>
      <c r="D160" s="6" t="s">
        <v>453</v>
      </c>
      <c r="E160" s="7">
        <v>7190</v>
      </c>
    </row>
    <row r="161" spans="2:5" ht="15.75" x14ac:dyDescent="0.25">
      <c r="B161" s="4" t="s">
        <v>394</v>
      </c>
      <c r="C161" s="6">
        <v>221589</v>
      </c>
      <c r="D161" s="6" t="s">
        <v>432</v>
      </c>
      <c r="E161" s="7">
        <v>7450</v>
      </c>
    </row>
    <row r="162" spans="2:5" ht="15.75" x14ac:dyDescent="0.25">
      <c r="B162" s="4" t="s">
        <v>454</v>
      </c>
      <c r="C162" s="6">
        <v>13662</v>
      </c>
      <c r="D162" s="6" t="s">
        <v>451</v>
      </c>
      <c r="E162" s="7">
        <v>100485</v>
      </c>
    </row>
    <row r="163" spans="2:5" ht="15.75" x14ac:dyDescent="0.25">
      <c r="B163" s="4" t="s">
        <v>444</v>
      </c>
      <c r="C163" s="6">
        <v>44060</v>
      </c>
      <c r="D163" s="6" t="s">
        <v>450</v>
      </c>
      <c r="E163" s="7">
        <v>3400</v>
      </c>
    </row>
    <row r="164" spans="2:5" ht="15.75" x14ac:dyDescent="0.25">
      <c r="B164" s="4" t="s">
        <v>455</v>
      </c>
      <c r="C164" s="6">
        <v>34548</v>
      </c>
      <c r="D164" s="6" t="s">
        <v>456</v>
      </c>
      <c r="E164" s="7">
        <v>14990</v>
      </c>
    </row>
    <row r="165" spans="2:5" ht="15.75" x14ac:dyDescent="0.25">
      <c r="B165" s="4" t="s">
        <v>457</v>
      </c>
      <c r="C165" s="6">
        <v>1241353</v>
      </c>
      <c r="D165" s="6" t="s">
        <v>458</v>
      </c>
      <c r="E165" s="7">
        <v>2550</v>
      </c>
    </row>
    <row r="166" spans="2:5" ht="15.75" x14ac:dyDescent="0.25">
      <c r="B166" s="4" t="s">
        <v>449</v>
      </c>
      <c r="C166" s="6">
        <v>28485452</v>
      </c>
      <c r="D166" s="6" t="s">
        <v>459</v>
      </c>
      <c r="E166" s="7">
        <v>4970</v>
      </c>
    </row>
    <row r="167" spans="2:5" ht="15.75" x14ac:dyDescent="0.25">
      <c r="B167" s="4" t="s">
        <v>460</v>
      </c>
      <c r="C167" s="6">
        <v>32101206</v>
      </c>
      <c r="D167" s="6" t="s">
        <v>415</v>
      </c>
      <c r="E167" s="7">
        <v>7990</v>
      </c>
    </row>
    <row r="168" spans="2:5" ht="15.75" x14ac:dyDescent="0.25">
      <c r="B168" s="4" t="s">
        <v>360</v>
      </c>
      <c r="C168" s="6">
        <v>662617</v>
      </c>
      <c r="D168" s="6" t="s">
        <v>422</v>
      </c>
      <c r="E168" s="7">
        <v>8160</v>
      </c>
    </row>
    <row r="169" spans="2:5" ht="15.75" x14ac:dyDescent="0.25">
      <c r="B169" s="4" t="s">
        <v>461</v>
      </c>
      <c r="C169" s="6">
        <v>70613</v>
      </c>
      <c r="D169" s="6" t="s">
        <v>415</v>
      </c>
      <c r="E169" s="7">
        <v>1980</v>
      </c>
    </row>
    <row r="170" spans="2:5" ht="15.75" x14ac:dyDescent="0.25">
      <c r="B170" s="4" t="s">
        <v>462</v>
      </c>
      <c r="C170" s="6">
        <v>857602</v>
      </c>
      <c r="D170" s="6" t="s">
        <v>458</v>
      </c>
      <c r="E170" s="7">
        <v>2380</v>
      </c>
    </row>
    <row r="171" spans="2:5" ht="15.75" x14ac:dyDescent="0.25">
      <c r="B171" s="4" t="s">
        <v>19</v>
      </c>
      <c r="C171" s="6">
        <v>2661710956</v>
      </c>
      <c r="D171" s="6" t="s">
        <v>463</v>
      </c>
      <c r="E171" s="7">
        <v>11949</v>
      </c>
    </row>
    <row r="172" spans="2:5" ht="15.75" x14ac:dyDescent="0.25">
      <c r="B172" s="4" t="s">
        <v>449</v>
      </c>
      <c r="C172" s="6">
        <v>26781134</v>
      </c>
      <c r="D172" s="6" t="s">
        <v>420</v>
      </c>
      <c r="E172" s="7">
        <v>3680</v>
      </c>
    </row>
    <row r="173" spans="2:5" ht="15.75" x14ac:dyDescent="0.25">
      <c r="B173" s="4" t="s">
        <v>464</v>
      </c>
      <c r="C173" s="6">
        <v>1879617</v>
      </c>
      <c r="D173" s="6" t="s">
        <v>415</v>
      </c>
      <c r="E173" s="7">
        <v>5100</v>
      </c>
    </row>
    <row r="174" spans="2:5" ht="15.75" x14ac:dyDescent="0.25">
      <c r="B174" s="4" t="s">
        <v>19</v>
      </c>
      <c r="C174" s="6">
        <v>2654554588</v>
      </c>
      <c r="D174" s="6" t="s">
        <v>459</v>
      </c>
      <c r="E174" s="7">
        <v>41641</v>
      </c>
    </row>
    <row r="175" spans="2:5" ht="15.75" x14ac:dyDescent="0.25">
      <c r="B175" s="4" t="s">
        <v>19</v>
      </c>
      <c r="C175" s="6">
        <v>2661270240</v>
      </c>
      <c r="D175" s="6" t="s">
        <v>429</v>
      </c>
      <c r="E175" s="7">
        <v>2559</v>
      </c>
    </row>
    <row r="176" spans="2:5" ht="15.75" x14ac:dyDescent="0.25">
      <c r="B176" s="4" t="s">
        <v>457</v>
      </c>
      <c r="C176" s="6">
        <v>1241588</v>
      </c>
      <c r="D176" s="6" t="s">
        <v>458</v>
      </c>
      <c r="E176" s="7">
        <v>5090</v>
      </c>
    </row>
    <row r="177" spans="2:5" ht="15.75" x14ac:dyDescent="0.25">
      <c r="B177" s="4" t="s">
        <v>464</v>
      </c>
      <c r="C177" s="6">
        <v>1879615</v>
      </c>
      <c r="D177" s="6" t="s">
        <v>415</v>
      </c>
      <c r="E177" s="7">
        <v>4300</v>
      </c>
    </row>
    <row r="178" spans="2:5" ht="15.75" x14ac:dyDescent="0.25">
      <c r="B178" s="4" t="s">
        <v>464</v>
      </c>
      <c r="C178" s="6">
        <v>1879616</v>
      </c>
      <c r="D178" s="6" t="s">
        <v>415</v>
      </c>
      <c r="E178" s="7">
        <v>2639</v>
      </c>
    </row>
    <row r="179" spans="2:5" ht="15.75" x14ac:dyDescent="0.25">
      <c r="B179" s="4" t="s">
        <v>465</v>
      </c>
      <c r="C179" s="6">
        <v>1500594270</v>
      </c>
      <c r="D179" s="6" t="s">
        <v>456</v>
      </c>
      <c r="E179" s="7">
        <v>45294</v>
      </c>
    </row>
    <row r="180" spans="2:5" ht="15.75" x14ac:dyDescent="0.25">
      <c r="B180" s="4" t="s">
        <v>19</v>
      </c>
      <c r="C180" s="6">
        <v>2665314183</v>
      </c>
      <c r="D180" s="6" t="s">
        <v>456</v>
      </c>
      <c r="E180" s="7">
        <v>137563</v>
      </c>
    </row>
    <row r="181" spans="2:5" ht="15.75" x14ac:dyDescent="0.25">
      <c r="B181" s="4" t="s">
        <v>360</v>
      </c>
      <c r="C181" s="6">
        <v>670512</v>
      </c>
      <c r="D181" s="6" t="s">
        <v>426</v>
      </c>
      <c r="E181" s="7">
        <v>4180</v>
      </c>
    </row>
    <row r="182" spans="2:5" ht="15.75" x14ac:dyDescent="0.25">
      <c r="B182" s="4" t="s">
        <v>394</v>
      </c>
      <c r="C182" s="6">
        <v>18113</v>
      </c>
      <c r="D182" s="6" t="s">
        <v>412</v>
      </c>
      <c r="E182" s="7">
        <v>3430</v>
      </c>
    </row>
    <row r="183" spans="2:5" ht="15.75" x14ac:dyDescent="0.25">
      <c r="B183" s="4" t="s">
        <v>392</v>
      </c>
      <c r="C183" s="6">
        <v>808983</v>
      </c>
      <c r="D183" s="6" t="s">
        <v>432</v>
      </c>
      <c r="E183" s="7">
        <v>30180</v>
      </c>
    </row>
    <row r="184" spans="2:5" ht="15.75" x14ac:dyDescent="0.25">
      <c r="B184" s="4" t="s">
        <v>444</v>
      </c>
      <c r="C184" s="6">
        <v>44061</v>
      </c>
      <c r="D184" s="6" t="s">
        <v>412</v>
      </c>
      <c r="E184" s="7">
        <v>1150</v>
      </c>
    </row>
    <row r="185" spans="2:5" ht="15.75" x14ac:dyDescent="0.25">
      <c r="B185" s="50" t="s">
        <v>12</v>
      </c>
      <c r="C185" s="51"/>
      <c r="D185" s="52"/>
      <c r="E185" s="5">
        <f>SUM(E139:E184)</f>
        <v>699513</v>
      </c>
    </row>
  </sheetData>
  <mergeCells count="23">
    <mergeCell ref="B101:D101"/>
    <mergeCell ref="B108:D108"/>
    <mergeCell ref="B115:D115"/>
    <mergeCell ref="B133:D133"/>
    <mergeCell ref="B185:D185"/>
    <mergeCell ref="B81:D81"/>
    <mergeCell ref="B15:D15"/>
    <mergeCell ref="B16:D16"/>
    <mergeCell ref="B17:D17"/>
    <mergeCell ref="B18:D18"/>
    <mergeCell ref="B19:D19"/>
    <mergeCell ref="B22:D22"/>
    <mergeCell ref="B23:D23"/>
    <mergeCell ref="B37:D37"/>
    <mergeCell ref="B45:D45"/>
    <mergeCell ref="B66:D66"/>
    <mergeCell ref="B74:D74"/>
    <mergeCell ref="B13:D13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C5C6-16EB-47E4-8874-F6042AB91859}">
  <dimension ref="B3:F254"/>
  <sheetViews>
    <sheetView workbookViewId="0">
      <selection sqref="A1:F255"/>
    </sheetView>
  </sheetViews>
  <sheetFormatPr baseColWidth="10" defaultRowHeight="15" x14ac:dyDescent="0.25"/>
  <cols>
    <col min="2" max="2" width="50.85546875" customWidth="1"/>
    <col min="3" max="3" width="13.140625" customWidth="1"/>
    <col min="4" max="4" width="11.28515625" customWidth="1"/>
    <col min="5" max="5" width="16.425781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466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361680</v>
      </c>
    </row>
    <row r="14" spans="2:5" ht="15.75" x14ac:dyDescent="0.25">
      <c r="B14" s="26" t="s">
        <v>78</v>
      </c>
      <c r="C14" s="27"/>
      <c r="D14" s="28"/>
      <c r="E14" s="9">
        <v>79980</v>
      </c>
    </row>
    <row r="15" spans="2:5" ht="15.75" x14ac:dyDescent="0.25">
      <c r="B15" s="53" t="s">
        <v>79</v>
      </c>
      <c r="C15" s="54"/>
      <c r="D15" s="55"/>
      <c r="E15" s="9">
        <v>58700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0</v>
      </c>
    </row>
    <row r="18" spans="2:6" ht="15.75" x14ac:dyDescent="0.25">
      <c r="B18" s="53" t="s">
        <v>82</v>
      </c>
      <c r="C18" s="54"/>
      <c r="D18" s="55"/>
      <c r="E18" s="9">
        <v>617400</v>
      </c>
    </row>
    <row r="19" spans="2:6" ht="15.75" x14ac:dyDescent="0.25">
      <c r="B19" s="53" t="s">
        <v>223</v>
      </c>
      <c r="C19" s="54"/>
      <c r="D19" s="55"/>
      <c r="E19" s="9">
        <v>14600</v>
      </c>
    </row>
    <row r="20" spans="2:6" ht="15.75" x14ac:dyDescent="0.25">
      <c r="B20" s="26" t="s">
        <v>98</v>
      </c>
      <c r="C20" s="27"/>
      <c r="D20" s="28"/>
      <c r="E20" s="9">
        <v>500052</v>
      </c>
    </row>
    <row r="21" spans="2:6" ht="15.75" x14ac:dyDescent="0.25">
      <c r="B21" s="26" t="s">
        <v>215</v>
      </c>
      <c r="C21" s="27"/>
      <c r="D21" s="28"/>
      <c r="E21" s="9">
        <v>83151</v>
      </c>
    </row>
    <row r="22" spans="2:6" ht="15.75" x14ac:dyDescent="0.25">
      <c r="B22" s="53" t="s">
        <v>84</v>
      </c>
      <c r="C22" s="54"/>
      <c r="D22" s="55"/>
      <c r="E22" s="9">
        <v>1455728</v>
      </c>
    </row>
    <row r="23" spans="2:6" ht="15.75" x14ac:dyDescent="0.25">
      <c r="B23" s="50" t="s">
        <v>85</v>
      </c>
      <c r="C23" s="51"/>
      <c r="D23" s="52"/>
      <c r="E23" s="5">
        <f>SUM(E9:E22)</f>
        <v>3171291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467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194</v>
      </c>
      <c r="C33" s="6">
        <v>3326194</v>
      </c>
      <c r="D33" s="6" t="s">
        <v>478</v>
      </c>
      <c r="E33" s="7">
        <v>52681</v>
      </c>
    </row>
    <row r="34" spans="2:5" ht="15.75" x14ac:dyDescent="0.25">
      <c r="B34" s="4" t="s">
        <v>194</v>
      </c>
      <c r="C34" s="6">
        <v>594766</v>
      </c>
      <c r="D34" s="6" t="s">
        <v>479</v>
      </c>
      <c r="E34" s="7">
        <v>53000</v>
      </c>
    </row>
    <row r="35" spans="2:5" ht="15.75" x14ac:dyDescent="0.25">
      <c r="B35" s="4" t="s">
        <v>301</v>
      </c>
      <c r="C35" s="6">
        <v>351766</v>
      </c>
      <c r="D35" s="6" t="s">
        <v>480</v>
      </c>
      <c r="E35" s="7">
        <v>42632</v>
      </c>
    </row>
    <row r="36" spans="2:5" ht="15.75" x14ac:dyDescent="0.25">
      <c r="B36" s="4" t="s">
        <v>194</v>
      </c>
      <c r="C36" s="6">
        <v>2085026</v>
      </c>
      <c r="D36" s="6" t="s">
        <v>481</v>
      </c>
      <c r="E36" s="7">
        <v>51050</v>
      </c>
    </row>
    <row r="37" spans="2:5" ht="15.75" x14ac:dyDescent="0.25">
      <c r="B37" s="4" t="s">
        <v>100</v>
      </c>
      <c r="C37" s="6">
        <v>193581</v>
      </c>
      <c r="D37" s="6" t="s">
        <v>482</v>
      </c>
      <c r="E37" s="7">
        <v>35058</v>
      </c>
    </row>
    <row r="38" spans="2:5" ht="15.75" x14ac:dyDescent="0.25">
      <c r="B38" s="4" t="s">
        <v>194</v>
      </c>
      <c r="C38" s="6">
        <v>300163</v>
      </c>
      <c r="D38" s="6" t="s">
        <v>479</v>
      </c>
      <c r="E38" s="7">
        <v>53002</v>
      </c>
    </row>
    <row r="39" spans="2:5" ht="15.75" x14ac:dyDescent="0.25">
      <c r="B39" s="4" t="s">
        <v>301</v>
      </c>
      <c r="C39" s="6">
        <v>4464984</v>
      </c>
      <c r="D39" s="6" t="s">
        <v>480</v>
      </c>
      <c r="E39" s="7">
        <v>43248</v>
      </c>
    </row>
    <row r="40" spans="2:5" ht="15.75" x14ac:dyDescent="0.25">
      <c r="B40" s="4" t="s">
        <v>100</v>
      </c>
      <c r="C40" s="6">
        <v>1293858</v>
      </c>
      <c r="D40" s="6" t="s">
        <v>482</v>
      </c>
      <c r="E40" s="7">
        <v>10000</v>
      </c>
    </row>
    <row r="41" spans="2:5" ht="15.75" x14ac:dyDescent="0.25">
      <c r="B41" s="4" t="s">
        <v>100</v>
      </c>
      <c r="C41" s="6">
        <v>1272570</v>
      </c>
      <c r="D41" s="6" t="s">
        <v>483</v>
      </c>
      <c r="E41" s="7">
        <v>21009</v>
      </c>
    </row>
    <row r="42" spans="2:5" ht="15.75" x14ac:dyDescent="0.25">
      <c r="B42" s="50" t="s">
        <v>12</v>
      </c>
      <c r="C42" s="51"/>
      <c r="D42" s="52"/>
      <c r="E42" s="5">
        <f>SUM(E33:E41)</f>
        <v>361680</v>
      </c>
    </row>
    <row r="45" spans="2:5" ht="15.75" x14ac:dyDescent="0.25">
      <c r="B45" s="1" t="s">
        <v>468</v>
      </c>
    </row>
    <row r="47" spans="2:5" ht="15.75" x14ac:dyDescent="0.25">
      <c r="B47" s="3" t="s">
        <v>1</v>
      </c>
      <c r="C47" s="3" t="s">
        <v>2</v>
      </c>
      <c r="D47" s="3" t="s">
        <v>3</v>
      </c>
      <c r="E47" s="3" t="s">
        <v>4</v>
      </c>
    </row>
    <row r="48" spans="2:5" ht="15.75" x14ac:dyDescent="0.25">
      <c r="B48" s="4" t="s">
        <v>234</v>
      </c>
      <c r="C48" s="6">
        <v>21236</v>
      </c>
      <c r="D48" s="6" t="s">
        <v>484</v>
      </c>
      <c r="E48" s="7">
        <v>14400</v>
      </c>
    </row>
    <row r="49" spans="2:5" ht="15.75" x14ac:dyDescent="0.25">
      <c r="B49" s="4" t="s">
        <v>485</v>
      </c>
      <c r="C49" s="6">
        <v>6479</v>
      </c>
      <c r="D49" s="6" t="s">
        <v>486</v>
      </c>
      <c r="E49" s="7">
        <v>4140</v>
      </c>
    </row>
    <row r="50" spans="2:5" ht="15.75" x14ac:dyDescent="0.25">
      <c r="B50" s="4" t="s">
        <v>487</v>
      </c>
      <c r="C50" s="6">
        <v>326995</v>
      </c>
      <c r="D50" s="6" t="s">
        <v>478</v>
      </c>
      <c r="E50" s="7">
        <v>11960</v>
      </c>
    </row>
    <row r="51" spans="2:5" ht="15.75" x14ac:dyDescent="0.25">
      <c r="B51" s="4" t="s">
        <v>488</v>
      </c>
      <c r="C51" s="6">
        <v>11155</v>
      </c>
      <c r="D51" s="6" t="s">
        <v>479</v>
      </c>
      <c r="E51" s="7">
        <v>16000</v>
      </c>
    </row>
    <row r="52" spans="2:5" ht="15.75" x14ac:dyDescent="0.25">
      <c r="B52" s="4" t="s">
        <v>489</v>
      </c>
      <c r="C52" s="6">
        <v>259090</v>
      </c>
      <c r="D52" s="6" t="s">
        <v>479</v>
      </c>
      <c r="E52" s="7">
        <v>33480</v>
      </c>
    </row>
    <row r="53" spans="2:5" ht="15.75" x14ac:dyDescent="0.25">
      <c r="B53" s="50" t="s">
        <v>12</v>
      </c>
      <c r="C53" s="51"/>
      <c r="D53" s="52"/>
      <c r="E53" s="5">
        <f>SUM(E48:E52)</f>
        <v>79980</v>
      </c>
    </row>
    <row r="56" spans="2:5" ht="15.75" x14ac:dyDescent="0.25">
      <c r="B56" s="1" t="s">
        <v>469</v>
      </c>
    </row>
    <row r="58" spans="2:5" ht="15.75" x14ac:dyDescent="0.25">
      <c r="B58" s="3" t="s">
        <v>1</v>
      </c>
      <c r="C58" s="3" t="s">
        <v>2</v>
      </c>
      <c r="D58" s="3" t="s">
        <v>3</v>
      </c>
      <c r="E58" s="3" t="s">
        <v>4</v>
      </c>
    </row>
    <row r="59" spans="2:5" ht="15.75" x14ac:dyDescent="0.25">
      <c r="B59" s="4" t="s">
        <v>490</v>
      </c>
      <c r="C59" s="6">
        <v>3937</v>
      </c>
      <c r="D59" s="6" t="s">
        <v>479</v>
      </c>
      <c r="E59" s="7">
        <v>2000</v>
      </c>
    </row>
    <row r="60" spans="2:5" ht="15.75" x14ac:dyDescent="0.25">
      <c r="B60" s="4" t="s">
        <v>421</v>
      </c>
      <c r="C60" s="6">
        <v>4366</v>
      </c>
      <c r="D60" s="6" t="s">
        <v>491</v>
      </c>
      <c r="E60" s="7">
        <v>3500</v>
      </c>
    </row>
    <row r="61" spans="2:5" ht="15.75" x14ac:dyDescent="0.25">
      <c r="B61" s="4" t="s">
        <v>421</v>
      </c>
      <c r="C61" s="6">
        <v>9886</v>
      </c>
      <c r="D61" s="6" t="s">
        <v>492</v>
      </c>
      <c r="E61" s="7">
        <v>1200</v>
      </c>
    </row>
    <row r="62" spans="2:5" ht="15.75" x14ac:dyDescent="0.25">
      <c r="B62" s="4" t="s">
        <v>421</v>
      </c>
      <c r="C62" s="6">
        <v>22050</v>
      </c>
      <c r="D62" s="6" t="s">
        <v>493</v>
      </c>
      <c r="E62" s="7">
        <v>1950</v>
      </c>
    </row>
    <row r="63" spans="2:5" ht="15.75" x14ac:dyDescent="0.25">
      <c r="B63" s="4" t="s">
        <v>421</v>
      </c>
      <c r="C63" s="6">
        <v>24871</v>
      </c>
      <c r="D63" s="6" t="s">
        <v>494</v>
      </c>
      <c r="E63" s="7">
        <v>3150</v>
      </c>
    </row>
    <row r="64" spans="2:5" ht="15.75" x14ac:dyDescent="0.25">
      <c r="B64" s="4" t="s">
        <v>421</v>
      </c>
      <c r="C64" s="6">
        <v>21306</v>
      </c>
      <c r="D64" s="6" t="s">
        <v>495</v>
      </c>
      <c r="E64" s="7">
        <v>3550</v>
      </c>
    </row>
    <row r="65" spans="2:5" ht="15.75" x14ac:dyDescent="0.25">
      <c r="B65" s="4" t="s">
        <v>421</v>
      </c>
      <c r="C65" s="6">
        <v>24612</v>
      </c>
      <c r="D65" s="6" t="s">
        <v>494</v>
      </c>
      <c r="E65" s="7">
        <v>200</v>
      </c>
    </row>
    <row r="66" spans="2:5" ht="15.75" x14ac:dyDescent="0.25">
      <c r="B66" s="4" t="s">
        <v>421</v>
      </c>
      <c r="C66" s="6">
        <v>24955</v>
      </c>
      <c r="D66" s="6" t="s">
        <v>496</v>
      </c>
      <c r="E66" s="7">
        <v>950</v>
      </c>
    </row>
    <row r="67" spans="2:5" ht="15.75" x14ac:dyDescent="0.25">
      <c r="B67" s="4" t="s">
        <v>421</v>
      </c>
      <c r="C67" s="6">
        <v>23960</v>
      </c>
      <c r="D67" s="6" t="s">
        <v>482</v>
      </c>
      <c r="E67" s="7">
        <v>650</v>
      </c>
    </row>
    <row r="68" spans="2:5" ht="15.75" x14ac:dyDescent="0.25">
      <c r="B68" s="4" t="s">
        <v>497</v>
      </c>
      <c r="C68" s="6">
        <v>1486</v>
      </c>
      <c r="D68" s="6" t="s">
        <v>498</v>
      </c>
      <c r="E68" s="7">
        <v>4600</v>
      </c>
    </row>
    <row r="69" spans="2:5" ht="15.75" x14ac:dyDescent="0.25">
      <c r="B69" s="4" t="s">
        <v>497</v>
      </c>
      <c r="C69" s="6">
        <v>1918</v>
      </c>
      <c r="D69" s="6" t="s">
        <v>499</v>
      </c>
      <c r="E69" s="7">
        <v>5500</v>
      </c>
    </row>
    <row r="70" spans="2:5" ht="15.75" x14ac:dyDescent="0.25">
      <c r="B70" s="4" t="s">
        <v>500</v>
      </c>
      <c r="C70" s="6">
        <v>3269258</v>
      </c>
      <c r="D70" s="6" t="s">
        <v>483</v>
      </c>
      <c r="E70" s="7">
        <v>1500</v>
      </c>
    </row>
    <row r="71" spans="2:5" ht="15.75" x14ac:dyDescent="0.25">
      <c r="B71" s="4" t="s">
        <v>501</v>
      </c>
      <c r="C71" s="6">
        <v>45361409</v>
      </c>
      <c r="D71" s="6" t="s">
        <v>483</v>
      </c>
      <c r="E71" s="7">
        <v>1200</v>
      </c>
    </row>
    <row r="72" spans="2:5" ht="15.75" x14ac:dyDescent="0.25">
      <c r="B72" s="4" t="s">
        <v>419</v>
      </c>
      <c r="C72" s="6">
        <v>102076320</v>
      </c>
      <c r="D72" s="6" t="s">
        <v>502</v>
      </c>
      <c r="E72" s="7">
        <v>1450</v>
      </c>
    </row>
    <row r="73" spans="2:5" ht="15.75" x14ac:dyDescent="0.25">
      <c r="B73" s="4" t="s">
        <v>500</v>
      </c>
      <c r="C73" s="6">
        <v>3279990</v>
      </c>
      <c r="D73" s="6" t="s">
        <v>496</v>
      </c>
      <c r="E73" s="7">
        <v>500</v>
      </c>
    </row>
    <row r="74" spans="2:5" ht="15.75" x14ac:dyDescent="0.25">
      <c r="B74" s="4" t="s">
        <v>419</v>
      </c>
      <c r="C74" s="6">
        <v>102076270</v>
      </c>
      <c r="D74" s="6" t="s">
        <v>502</v>
      </c>
      <c r="E74" s="7">
        <v>1300</v>
      </c>
    </row>
    <row r="75" spans="2:5" ht="15.75" x14ac:dyDescent="0.25">
      <c r="B75" s="4" t="s">
        <v>500</v>
      </c>
      <c r="C75" s="6">
        <v>3279997</v>
      </c>
      <c r="D75" s="6" t="s">
        <v>496</v>
      </c>
      <c r="E75" s="7">
        <v>2500</v>
      </c>
    </row>
    <row r="76" spans="2:5" ht="15.75" x14ac:dyDescent="0.25">
      <c r="B76" s="4" t="s">
        <v>500</v>
      </c>
      <c r="C76" s="6">
        <v>3279513</v>
      </c>
      <c r="D76" s="6" t="s">
        <v>496</v>
      </c>
      <c r="E76" s="7">
        <v>1000</v>
      </c>
    </row>
    <row r="77" spans="2:5" ht="15.75" x14ac:dyDescent="0.25">
      <c r="B77" s="4" t="s">
        <v>500</v>
      </c>
      <c r="C77" s="6">
        <v>3279818</v>
      </c>
      <c r="D77" s="6" t="s">
        <v>503</v>
      </c>
      <c r="E77" s="7">
        <v>500</v>
      </c>
    </row>
    <row r="78" spans="2:5" ht="15.75" x14ac:dyDescent="0.25">
      <c r="B78" s="4" t="s">
        <v>500</v>
      </c>
      <c r="C78" s="6">
        <v>3279517</v>
      </c>
      <c r="D78" s="6" t="s">
        <v>496</v>
      </c>
      <c r="E78" s="7">
        <v>500</v>
      </c>
    </row>
    <row r="79" spans="2:5" ht="15.75" x14ac:dyDescent="0.25">
      <c r="B79" s="4" t="s">
        <v>504</v>
      </c>
      <c r="C79" s="6">
        <v>190187</v>
      </c>
      <c r="D79" s="6" t="s">
        <v>491</v>
      </c>
      <c r="E79" s="7">
        <v>100</v>
      </c>
    </row>
    <row r="80" spans="2:5" ht="15.75" x14ac:dyDescent="0.25">
      <c r="B80" s="4" t="s">
        <v>504</v>
      </c>
      <c r="C80" s="6">
        <v>190188</v>
      </c>
      <c r="D80" s="6" t="s">
        <v>491</v>
      </c>
      <c r="E80" s="7">
        <v>3350</v>
      </c>
    </row>
    <row r="81" spans="2:5" ht="15.75" x14ac:dyDescent="0.25">
      <c r="B81" s="4" t="s">
        <v>500</v>
      </c>
      <c r="C81" s="6">
        <v>3266715</v>
      </c>
      <c r="D81" s="6" t="s">
        <v>493</v>
      </c>
      <c r="E81" s="7">
        <v>4000</v>
      </c>
    </row>
    <row r="82" spans="2:5" ht="15.75" x14ac:dyDescent="0.25">
      <c r="B82" s="4" t="s">
        <v>505</v>
      </c>
      <c r="C82" s="6">
        <v>9020421</v>
      </c>
      <c r="D82" s="6" t="s">
        <v>482</v>
      </c>
      <c r="E82" s="7">
        <v>1650</v>
      </c>
    </row>
    <row r="83" spans="2:5" ht="15.75" x14ac:dyDescent="0.25">
      <c r="B83" s="4" t="s">
        <v>500</v>
      </c>
      <c r="C83" s="6">
        <v>3266353</v>
      </c>
      <c r="D83" s="6" t="s">
        <v>493</v>
      </c>
      <c r="E83" s="7">
        <v>500</v>
      </c>
    </row>
    <row r="84" spans="2:5" ht="15.75" x14ac:dyDescent="0.25">
      <c r="B84" s="4" t="s">
        <v>500</v>
      </c>
      <c r="C84" s="6">
        <v>3266705</v>
      </c>
      <c r="D84" s="6" t="s">
        <v>493</v>
      </c>
      <c r="E84" s="7">
        <v>1500</v>
      </c>
    </row>
    <row r="85" spans="2:5" ht="15.75" x14ac:dyDescent="0.25">
      <c r="B85" s="4" t="s">
        <v>500</v>
      </c>
      <c r="C85" s="6">
        <v>3266708</v>
      </c>
      <c r="D85" s="6" t="s">
        <v>493</v>
      </c>
      <c r="E85" s="7">
        <v>1000</v>
      </c>
    </row>
    <row r="86" spans="2:5" ht="15.75" x14ac:dyDescent="0.25">
      <c r="B86" s="4" t="s">
        <v>500</v>
      </c>
      <c r="C86" s="6">
        <v>3266699</v>
      </c>
      <c r="D86" s="6" t="s">
        <v>493</v>
      </c>
      <c r="E86" s="7">
        <v>2000</v>
      </c>
    </row>
    <row r="87" spans="2:5" ht="15.75" x14ac:dyDescent="0.25">
      <c r="B87" s="4" t="s">
        <v>506</v>
      </c>
      <c r="C87" s="6">
        <v>40856279</v>
      </c>
      <c r="D87" s="6" t="s">
        <v>482</v>
      </c>
      <c r="E87" s="7">
        <v>4000</v>
      </c>
    </row>
    <row r="88" spans="2:5" ht="15.75" x14ac:dyDescent="0.25">
      <c r="B88" s="4" t="s">
        <v>507</v>
      </c>
      <c r="C88" s="6">
        <v>1319466</v>
      </c>
      <c r="D88" s="6" t="s">
        <v>482</v>
      </c>
      <c r="E88" s="7">
        <v>1000</v>
      </c>
    </row>
    <row r="89" spans="2:5" ht="15.75" x14ac:dyDescent="0.25">
      <c r="B89" s="4" t="s">
        <v>506</v>
      </c>
      <c r="C89" s="6">
        <v>40856278</v>
      </c>
      <c r="D89" s="6" t="s">
        <v>482</v>
      </c>
      <c r="E89" s="7">
        <v>1900</v>
      </c>
    </row>
    <row r="90" spans="2:5" ht="15.75" x14ac:dyDescent="0.25">
      <c r="B90" s="50" t="s">
        <v>12</v>
      </c>
      <c r="C90" s="51"/>
      <c r="D90" s="52"/>
      <c r="E90" s="5">
        <f>SUM(E59:E89)</f>
        <v>58700</v>
      </c>
    </row>
    <row r="93" spans="2:5" ht="15.75" x14ac:dyDescent="0.25">
      <c r="B93" s="1" t="s">
        <v>470</v>
      </c>
    </row>
    <row r="95" spans="2:5" ht="15.75" x14ac:dyDescent="0.25">
      <c r="B95" s="3" t="s">
        <v>1</v>
      </c>
      <c r="C95" s="3" t="s">
        <v>2</v>
      </c>
      <c r="D95" s="3" t="s">
        <v>3</v>
      </c>
      <c r="E95" s="3" t="s">
        <v>4</v>
      </c>
    </row>
    <row r="96" spans="2:5" ht="15.75" x14ac:dyDescent="0.25">
      <c r="B96" s="21"/>
      <c r="C96" s="22"/>
      <c r="D96" s="22"/>
      <c r="E96" s="7">
        <v>0</v>
      </c>
    </row>
    <row r="97" spans="2:5" ht="15.75" x14ac:dyDescent="0.25">
      <c r="B97" s="50" t="s">
        <v>12</v>
      </c>
      <c r="C97" s="51"/>
      <c r="D97" s="52"/>
      <c r="E97" s="5">
        <f>SUM(E96:E96)</f>
        <v>0</v>
      </c>
    </row>
    <row r="100" spans="2:5" ht="15.75" x14ac:dyDescent="0.25">
      <c r="B100" s="1" t="s">
        <v>471</v>
      </c>
    </row>
    <row r="102" spans="2:5" ht="15.75" x14ac:dyDescent="0.25">
      <c r="B102" s="3" t="s">
        <v>1</v>
      </c>
      <c r="C102" s="3" t="s">
        <v>2</v>
      </c>
      <c r="D102" s="3" t="s">
        <v>3</v>
      </c>
      <c r="E102" s="3" t="s">
        <v>4</v>
      </c>
    </row>
    <row r="103" spans="2:5" ht="15.75" x14ac:dyDescent="0.25">
      <c r="B103" s="4"/>
      <c r="C103" s="6"/>
      <c r="D103" s="6"/>
      <c r="E103" s="7">
        <v>0</v>
      </c>
    </row>
    <row r="104" spans="2:5" ht="15.75" x14ac:dyDescent="0.25">
      <c r="B104" s="50" t="s">
        <v>12</v>
      </c>
      <c r="C104" s="51"/>
      <c r="D104" s="52"/>
      <c r="E104" s="5">
        <f>SUM(E103:E103)</f>
        <v>0</v>
      </c>
    </row>
    <row r="107" spans="2:5" ht="15.75" x14ac:dyDescent="0.25">
      <c r="B107" s="1" t="s">
        <v>472</v>
      </c>
    </row>
    <row r="109" spans="2:5" ht="15.75" x14ac:dyDescent="0.25">
      <c r="B109" s="3" t="s">
        <v>1</v>
      </c>
      <c r="C109" s="3" t="s">
        <v>2</v>
      </c>
      <c r="D109" s="3" t="s">
        <v>3</v>
      </c>
      <c r="E109" s="3" t="s">
        <v>4</v>
      </c>
    </row>
    <row r="110" spans="2:5" ht="15.75" x14ac:dyDescent="0.25">
      <c r="B110" s="4" t="s">
        <v>508</v>
      </c>
      <c r="C110" s="6">
        <v>996943</v>
      </c>
      <c r="D110" s="6" t="s">
        <v>492</v>
      </c>
      <c r="E110" s="7">
        <v>7500</v>
      </c>
    </row>
    <row r="111" spans="2:5" ht="15.75" x14ac:dyDescent="0.25">
      <c r="B111" s="4" t="s">
        <v>509</v>
      </c>
      <c r="C111" s="6">
        <v>759722</v>
      </c>
      <c r="D111" s="6" t="s">
        <v>502</v>
      </c>
      <c r="E111" s="7">
        <v>19180</v>
      </c>
    </row>
    <row r="112" spans="2:5" ht="15.75" x14ac:dyDescent="0.25">
      <c r="B112" s="4" t="s">
        <v>510</v>
      </c>
      <c r="C112" s="6">
        <v>181166</v>
      </c>
      <c r="D112" s="6" t="s">
        <v>496</v>
      </c>
      <c r="E112" s="7">
        <v>29990</v>
      </c>
    </row>
    <row r="113" spans="2:5" ht="15.75" x14ac:dyDescent="0.25">
      <c r="B113" s="4" t="s">
        <v>262</v>
      </c>
      <c r="C113" s="6">
        <v>455101</v>
      </c>
      <c r="D113" s="6" t="s">
        <v>511</v>
      </c>
      <c r="E113" s="7">
        <v>21740</v>
      </c>
    </row>
    <row r="114" spans="2:5" ht="15.75" x14ac:dyDescent="0.25">
      <c r="B114" s="4" t="s">
        <v>512</v>
      </c>
      <c r="C114" s="6">
        <v>80754</v>
      </c>
      <c r="D114" s="6" t="s">
        <v>491</v>
      </c>
      <c r="E114" s="7">
        <v>13900</v>
      </c>
    </row>
    <row r="115" spans="2:5" ht="15.75" x14ac:dyDescent="0.25">
      <c r="B115" s="4" t="s">
        <v>513</v>
      </c>
      <c r="C115" s="6">
        <v>48948</v>
      </c>
      <c r="D115" s="6" t="s">
        <v>498</v>
      </c>
      <c r="E115" s="7">
        <v>3560</v>
      </c>
    </row>
    <row r="116" spans="2:5" ht="15.75" x14ac:dyDescent="0.25">
      <c r="B116" s="4" t="s">
        <v>514</v>
      </c>
      <c r="C116" s="6">
        <v>23916</v>
      </c>
      <c r="D116" s="6" t="s">
        <v>491</v>
      </c>
      <c r="E116" s="7">
        <v>4000</v>
      </c>
    </row>
    <row r="117" spans="2:5" ht="15.75" x14ac:dyDescent="0.25">
      <c r="B117" s="4" t="s">
        <v>517</v>
      </c>
      <c r="C117" s="6">
        <v>342072</v>
      </c>
      <c r="D117" s="6" t="s">
        <v>499</v>
      </c>
      <c r="E117" s="7">
        <v>79990</v>
      </c>
    </row>
    <row r="118" spans="2:5" ht="15.75" x14ac:dyDescent="0.25">
      <c r="B118" s="4" t="s">
        <v>515</v>
      </c>
      <c r="C118" s="6">
        <v>544145</v>
      </c>
      <c r="D118" s="6" t="s">
        <v>491</v>
      </c>
      <c r="E118" s="7">
        <v>2490</v>
      </c>
    </row>
    <row r="119" spans="2:5" ht="15.75" x14ac:dyDescent="0.25">
      <c r="B119" s="4" t="s">
        <v>516</v>
      </c>
      <c r="C119" s="6">
        <v>357077</v>
      </c>
      <c r="D119" s="6" t="s">
        <v>483</v>
      </c>
      <c r="E119" s="7">
        <v>15980</v>
      </c>
    </row>
    <row r="120" spans="2:5" ht="15.75" x14ac:dyDescent="0.25">
      <c r="B120" s="4" t="s">
        <v>517</v>
      </c>
      <c r="C120" s="6">
        <v>803002</v>
      </c>
      <c r="D120" s="6" t="s">
        <v>499</v>
      </c>
      <c r="E120" s="7">
        <v>9990</v>
      </c>
    </row>
    <row r="121" spans="2:5" ht="15.75" x14ac:dyDescent="0.25">
      <c r="B121" s="4" t="s">
        <v>518</v>
      </c>
      <c r="C121" s="6">
        <v>439943</v>
      </c>
      <c r="D121" s="6" t="s">
        <v>511</v>
      </c>
      <c r="E121" s="7">
        <v>6990</v>
      </c>
    </row>
    <row r="122" spans="2:5" ht="15.75" x14ac:dyDescent="0.25">
      <c r="B122" s="4" t="s">
        <v>515</v>
      </c>
      <c r="C122" s="6">
        <v>917336</v>
      </c>
      <c r="D122" s="6" t="s">
        <v>491</v>
      </c>
      <c r="E122" s="7">
        <v>16000</v>
      </c>
    </row>
    <row r="123" spans="2:5" ht="15.75" x14ac:dyDescent="0.25">
      <c r="B123" s="4" t="s">
        <v>436</v>
      </c>
      <c r="C123" s="6">
        <v>131283335</v>
      </c>
      <c r="D123" s="6" t="s">
        <v>502</v>
      </c>
      <c r="E123" s="7">
        <v>2990</v>
      </c>
    </row>
    <row r="124" spans="2:5" ht="15.75" x14ac:dyDescent="0.25">
      <c r="B124" s="4" t="s">
        <v>246</v>
      </c>
      <c r="C124" s="6">
        <v>85477279</v>
      </c>
      <c r="D124" s="6" t="s">
        <v>494</v>
      </c>
      <c r="E124" s="7">
        <v>54990</v>
      </c>
    </row>
    <row r="125" spans="2:5" ht="15.75" x14ac:dyDescent="0.25">
      <c r="B125" s="4" t="s">
        <v>19</v>
      </c>
      <c r="C125" s="6">
        <v>2611587824</v>
      </c>
      <c r="D125" s="6" t="s">
        <v>511</v>
      </c>
      <c r="E125" s="7">
        <v>67990</v>
      </c>
    </row>
    <row r="126" spans="2:5" ht="15.75" x14ac:dyDescent="0.25">
      <c r="B126" s="4" t="s">
        <v>38</v>
      </c>
      <c r="C126" s="6">
        <v>9893373</v>
      </c>
      <c r="D126" s="6" t="s">
        <v>519</v>
      </c>
      <c r="E126" s="7">
        <v>33900</v>
      </c>
    </row>
    <row r="127" spans="2:5" ht="15.75" x14ac:dyDescent="0.25">
      <c r="B127" s="4" t="s">
        <v>38</v>
      </c>
      <c r="C127" s="6">
        <v>9928600</v>
      </c>
      <c r="D127" s="6" t="s">
        <v>511</v>
      </c>
      <c r="E127" s="7">
        <v>38900</v>
      </c>
    </row>
    <row r="128" spans="2:5" ht="15.75" x14ac:dyDescent="0.25">
      <c r="B128" s="4" t="s">
        <v>436</v>
      </c>
      <c r="C128" s="6">
        <v>132359907</v>
      </c>
      <c r="D128" s="6" t="s">
        <v>511</v>
      </c>
      <c r="E128" s="7">
        <v>27980</v>
      </c>
    </row>
    <row r="129" spans="2:5" ht="15.75" x14ac:dyDescent="0.25">
      <c r="B129" s="4" t="s">
        <v>38</v>
      </c>
      <c r="C129" s="6">
        <v>9942943</v>
      </c>
      <c r="D129" s="6" t="s">
        <v>496</v>
      </c>
      <c r="E129" s="7">
        <v>31920</v>
      </c>
    </row>
    <row r="130" spans="2:5" ht="15.75" x14ac:dyDescent="0.25">
      <c r="B130" s="4" t="s">
        <v>131</v>
      </c>
      <c r="C130" s="6">
        <v>849801865</v>
      </c>
      <c r="D130" s="6" t="s">
        <v>482</v>
      </c>
      <c r="E130" s="7">
        <v>15080</v>
      </c>
    </row>
    <row r="131" spans="2:5" ht="15.75" x14ac:dyDescent="0.25">
      <c r="B131" s="4" t="s">
        <v>131</v>
      </c>
      <c r="C131" s="6">
        <v>849801868</v>
      </c>
      <c r="D131" s="6" t="s">
        <v>482</v>
      </c>
      <c r="E131" s="7">
        <v>57460</v>
      </c>
    </row>
    <row r="132" spans="2:5" ht="15.75" x14ac:dyDescent="0.25">
      <c r="B132" s="4" t="s">
        <v>131</v>
      </c>
      <c r="C132" s="6">
        <v>849801867</v>
      </c>
      <c r="D132" s="6" t="s">
        <v>482</v>
      </c>
      <c r="E132" s="7">
        <v>3990</v>
      </c>
    </row>
    <row r="133" spans="2:5" ht="15.75" x14ac:dyDescent="0.25">
      <c r="B133" s="4" t="s">
        <v>131</v>
      </c>
      <c r="C133" s="6">
        <v>837078604</v>
      </c>
      <c r="D133" s="6" t="s">
        <v>494</v>
      </c>
      <c r="E133" s="7">
        <v>4990</v>
      </c>
    </row>
    <row r="134" spans="2:5" ht="15.75" x14ac:dyDescent="0.25">
      <c r="B134" s="4" t="s">
        <v>38</v>
      </c>
      <c r="C134" s="6">
        <v>9943354</v>
      </c>
      <c r="D134" s="6" t="s">
        <v>479</v>
      </c>
      <c r="E134" s="7">
        <v>45900</v>
      </c>
    </row>
    <row r="135" spans="2:5" ht="15.75" x14ac:dyDescent="0.25">
      <c r="B135" s="50" t="s">
        <v>12</v>
      </c>
      <c r="C135" s="51"/>
      <c r="D135" s="52"/>
      <c r="E135" s="5">
        <f>SUM(E110:E134)</f>
        <v>617400</v>
      </c>
    </row>
    <row r="138" spans="2:5" ht="15.75" x14ac:dyDescent="0.25">
      <c r="B138" s="1" t="s">
        <v>473</v>
      </c>
    </row>
    <row r="140" spans="2:5" ht="15.75" x14ac:dyDescent="0.25">
      <c r="B140" s="3" t="s">
        <v>1</v>
      </c>
      <c r="C140" s="3" t="s">
        <v>2</v>
      </c>
      <c r="D140" s="3" t="s">
        <v>3</v>
      </c>
      <c r="E140" s="3" t="s">
        <v>4</v>
      </c>
    </row>
    <row r="141" spans="2:5" ht="15.75" x14ac:dyDescent="0.25">
      <c r="B141" s="21" t="s">
        <v>520</v>
      </c>
      <c r="C141" s="22" t="s">
        <v>522</v>
      </c>
      <c r="D141" s="32" t="s">
        <v>521</v>
      </c>
      <c r="E141" s="7">
        <v>1200</v>
      </c>
    </row>
    <row r="142" spans="2:5" ht="15.75" x14ac:dyDescent="0.25">
      <c r="B142" s="21" t="s">
        <v>520</v>
      </c>
      <c r="C142" s="22" t="s">
        <v>522</v>
      </c>
      <c r="D142" s="32" t="s">
        <v>521</v>
      </c>
      <c r="E142" s="7">
        <v>1200</v>
      </c>
    </row>
    <row r="143" spans="2:5" ht="15.75" x14ac:dyDescent="0.25">
      <c r="B143" s="21" t="s">
        <v>523</v>
      </c>
      <c r="C143" s="22" t="s">
        <v>522</v>
      </c>
      <c r="D143" s="32" t="s">
        <v>521</v>
      </c>
      <c r="E143" s="7">
        <v>1200</v>
      </c>
    </row>
    <row r="144" spans="2:5" ht="15.75" x14ac:dyDescent="0.25">
      <c r="B144" s="21" t="s">
        <v>524</v>
      </c>
      <c r="C144" s="22">
        <v>991527906</v>
      </c>
      <c r="D144" s="32" t="s">
        <v>502</v>
      </c>
      <c r="E144" s="7">
        <v>5500</v>
      </c>
    </row>
    <row r="145" spans="2:5" ht="15.75" x14ac:dyDescent="0.25">
      <c r="B145" s="4" t="s">
        <v>524</v>
      </c>
      <c r="C145" s="6">
        <v>991527907</v>
      </c>
      <c r="D145" s="6" t="s">
        <v>502</v>
      </c>
      <c r="E145" s="7">
        <v>5500</v>
      </c>
    </row>
    <row r="146" spans="2:5" ht="15.75" x14ac:dyDescent="0.25">
      <c r="B146" s="50" t="s">
        <v>12</v>
      </c>
      <c r="C146" s="51"/>
      <c r="D146" s="52"/>
      <c r="E146" s="5">
        <f>SUM(E141:E145)</f>
        <v>14600</v>
      </c>
    </row>
    <row r="149" spans="2:5" ht="15.75" x14ac:dyDescent="0.25">
      <c r="B149" s="1" t="s">
        <v>474</v>
      </c>
    </row>
    <row r="151" spans="2:5" ht="15.75" x14ac:dyDescent="0.25">
      <c r="B151" s="3" t="s">
        <v>1</v>
      </c>
      <c r="C151" s="3" t="s">
        <v>2</v>
      </c>
      <c r="D151" s="3" t="s">
        <v>3</v>
      </c>
      <c r="E151" s="3" t="s">
        <v>4</v>
      </c>
    </row>
    <row r="152" spans="2:5" ht="15.75" x14ac:dyDescent="0.25">
      <c r="B152" s="21" t="s">
        <v>525</v>
      </c>
      <c r="C152" s="22">
        <v>474945</v>
      </c>
      <c r="D152" s="32" t="s">
        <v>493</v>
      </c>
      <c r="E152" s="33">
        <v>16990</v>
      </c>
    </row>
    <row r="153" spans="2:5" ht="15.75" x14ac:dyDescent="0.25">
      <c r="B153" s="21" t="s">
        <v>526</v>
      </c>
      <c r="C153" s="22">
        <v>836413</v>
      </c>
      <c r="D153" s="32" t="s">
        <v>502</v>
      </c>
      <c r="E153" s="7">
        <v>25000</v>
      </c>
    </row>
    <row r="154" spans="2:5" ht="15.75" x14ac:dyDescent="0.25">
      <c r="B154" s="21" t="s">
        <v>527</v>
      </c>
      <c r="C154" s="22">
        <v>14416</v>
      </c>
      <c r="D154" s="32" t="s">
        <v>495</v>
      </c>
      <c r="E154" s="7">
        <v>3990</v>
      </c>
    </row>
    <row r="155" spans="2:5" ht="15.75" x14ac:dyDescent="0.25">
      <c r="B155" s="21" t="s">
        <v>528</v>
      </c>
      <c r="C155" s="22">
        <v>37914</v>
      </c>
      <c r="D155" s="32" t="s">
        <v>482</v>
      </c>
      <c r="E155" s="7">
        <v>35000</v>
      </c>
    </row>
    <row r="156" spans="2:5" ht="15.75" x14ac:dyDescent="0.25">
      <c r="B156" s="21" t="s">
        <v>529</v>
      </c>
      <c r="C156" s="22">
        <v>818035</v>
      </c>
      <c r="D156" s="32" t="s">
        <v>483</v>
      </c>
      <c r="E156" s="7">
        <v>235000</v>
      </c>
    </row>
    <row r="157" spans="2:5" ht="15.75" x14ac:dyDescent="0.25">
      <c r="B157" s="21" t="s">
        <v>530</v>
      </c>
      <c r="C157" s="22">
        <v>4594</v>
      </c>
      <c r="D157" s="32" t="s">
        <v>494</v>
      </c>
      <c r="E157" s="7">
        <v>46160</v>
      </c>
    </row>
    <row r="158" spans="2:5" ht="15.75" x14ac:dyDescent="0.25">
      <c r="B158" s="21" t="s">
        <v>509</v>
      </c>
      <c r="C158" s="22">
        <v>28151738</v>
      </c>
      <c r="D158" s="32" t="s">
        <v>502</v>
      </c>
      <c r="E158" s="7">
        <v>5740</v>
      </c>
    </row>
    <row r="159" spans="2:5" ht="15.75" x14ac:dyDescent="0.25">
      <c r="B159" s="21" t="s">
        <v>250</v>
      </c>
      <c r="C159" s="22">
        <v>124634</v>
      </c>
      <c r="D159" s="32" t="s">
        <v>494</v>
      </c>
      <c r="E159" s="7">
        <v>17197</v>
      </c>
    </row>
    <row r="160" spans="2:5" ht="15.75" x14ac:dyDescent="0.25">
      <c r="B160" s="21" t="s">
        <v>19</v>
      </c>
      <c r="C160" s="22">
        <v>2672895454</v>
      </c>
      <c r="D160" s="32" t="s">
        <v>519</v>
      </c>
      <c r="E160" s="7">
        <v>28059</v>
      </c>
    </row>
    <row r="161" spans="2:5" ht="15.75" x14ac:dyDescent="0.25">
      <c r="B161" s="21" t="s">
        <v>19</v>
      </c>
      <c r="C161" s="22">
        <v>2692365430</v>
      </c>
      <c r="D161" s="32" t="s">
        <v>479</v>
      </c>
      <c r="E161" s="7">
        <v>51003</v>
      </c>
    </row>
    <row r="162" spans="2:5" ht="15.75" x14ac:dyDescent="0.25">
      <c r="B162" s="4" t="s">
        <v>19</v>
      </c>
      <c r="C162" s="6">
        <v>2688857941</v>
      </c>
      <c r="D162" s="6" t="s">
        <v>482</v>
      </c>
      <c r="E162" s="7">
        <v>35913</v>
      </c>
    </row>
    <row r="163" spans="2:5" ht="15.75" x14ac:dyDescent="0.25">
      <c r="B163" s="50" t="s">
        <v>12</v>
      </c>
      <c r="C163" s="51"/>
      <c r="D163" s="52"/>
      <c r="E163" s="5">
        <f>SUM(E152:E162)</f>
        <v>500052</v>
      </c>
    </row>
    <row r="166" spans="2:5" ht="15.75" x14ac:dyDescent="0.25">
      <c r="B166" s="1" t="s">
        <v>475</v>
      </c>
    </row>
    <row r="168" spans="2:5" ht="15.75" x14ac:dyDescent="0.25">
      <c r="B168" s="3" t="s">
        <v>1</v>
      </c>
      <c r="C168" s="3" t="s">
        <v>2</v>
      </c>
      <c r="D168" s="3" t="s">
        <v>3</v>
      </c>
      <c r="E168" s="3" t="s">
        <v>4</v>
      </c>
    </row>
    <row r="169" spans="2:5" ht="15.75" x14ac:dyDescent="0.25">
      <c r="B169" s="4" t="s">
        <v>531</v>
      </c>
      <c r="C169" s="6">
        <v>18117</v>
      </c>
      <c r="D169" s="6" t="s">
        <v>478</v>
      </c>
      <c r="E169" s="7">
        <v>5700</v>
      </c>
    </row>
    <row r="170" spans="2:5" ht="15.75" x14ac:dyDescent="0.25">
      <c r="B170" s="4" t="s">
        <v>134</v>
      </c>
      <c r="C170" s="6">
        <v>411113</v>
      </c>
      <c r="D170" s="6" t="s">
        <v>483</v>
      </c>
      <c r="E170" s="7">
        <v>14491</v>
      </c>
    </row>
    <row r="171" spans="2:5" ht="15.75" x14ac:dyDescent="0.25">
      <c r="B171" s="4" t="s">
        <v>532</v>
      </c>
      <c r="C171" s="6">
        <v>350340</v>
      </c>
      <c r="D171" s="6" t="s">
        <v>533</v>
      </c>
      <c r="E171" s="7">
        <v>30000</v>
      </c>
    </row>
    <row r="172" spans="2:5" ht="15.75" x14ac:dyDescent="0.25">
      <c r="B172" s="4" t="s">
        <v>428</v>
      </c>
      <c r="C172" s="6">
        <v>728907015</v>
      </c>
      <c r="D172" s="6" t="s">
        <v>521</v>
      </c>
      <c r="E172" s="7">
        <v>19980</v>
      </c>
    </row>
    <row r="173" spans="2:5" ht="15.75" x14ac:dyDescent="0.25">
      <c r="B173" s="4" t="s">
        <v>338</v>
      </c>
      <c r="C173" s="6">
        <v>224911212</v>
      </c>
      <c r="D173" s="6" t="s">
        <v>534</v>
      </c>
      <c r="E173" s="7">
        <v>12980</v>
      </c>
    </row>
    <row r="174" spans="2:5" ht="15.75" x14ac:dyDescent="0.25">
      <c r="B174" s="50" t="s">
        <v>12</v>
      </c>
      <c r="C174" s="51"/>
      <c r="D174" s="52"/>
      <c r="E174" s="5">
        <f>SUM(E169:E173)</f>
        <v>83151</v>
      </c>
    </row>
    <row r="177" spans="2:5" ht="15.75" x14ac:dyDescent="0.25">
      <c r="B177" s="1" t="s">
        <v>476</v>
      </c>
    </row>
    <row r="179" spans="2:5" ht="15.75" x14ac:dyDescent="0.25">
      <c r="B179" s="3" t="s">
        <v>1</v>
      </c>
      <c r="C179" s="3" t="s">
        <v>2</v>
      </c>
      <c r="D179" s="3" t="s">
        <v>3</v>
      </c>
      <c r="E179" s="3" t="s">
        <v>4</v>
      </c>
    </row>
    <row r="180" spans="2:5" ht="15.75" x14ac:dyDescent="0.25">
      <c r="B180" s="4" t="s">
        <v>535</v>
      </c>
      <c r="C180" s="6">
        <v>255670</v>
      </c>
      <c r="D180" s="6" t="s">
        <v>479</v>
      </c>
      <c r="E180" s="7">
        <v>9000</v>
      </c>
    </row>
    <row r="181" spans="2:5" ht="15.75" x14ac:dyDescent="0.25">
      <c r="B181" s="4" t="s">
        <v>536</v>
      </c>
      <c r="C181" s="6">
        <v>706432</v>
      </c>
      <c r="D181" s="6" t="s">
        <v>479</v>
      </c>
      <c r="E181" s="7">
        <v>25729</v>
      </c>
    </row>
    <row r="182" spans="2:5" ht="15.75" x14ac:dyDescent="0.25">
      <c r="B182" s="4" t="s">
        <v>271</v>
      </c>
      <c r="C182" s="6">
        <v>528657</v>
      </c>
      <c r="D182" s="6" t="s">
        <v>479</v>
      </c>
      <c r="E182" s="7">
        <v>40452</v>
      </c>
    </row>
    <row r="183" spans="2:5" ht="15.75" x14ac:dyDescent="0.25">
      <c r="B183" s="4" t="s">
        <v>537</v>
      </c>
      <c r="C183" s="6">
        <v>3441</v>
      </c>
      <c r="D183" s="6" t="s">
        <v>494</v>
      </c>
      <c r="E183" s="7">
        <v>43153</v>
      </c>
    </row>
    <row r="184" spans="2:5" ht="15.75" x14ac:dyDescent="0.25">
      <c r="B184" s="4" t="s">
        <v>538</v>
      </c>
      <c r="C184" s="6">
        <v>905246</v>
      </c>
      <c r="D184" s="6" t="s">
        <v>539</v>
      </c>
      <c r="E184" s="7">
        <v>17369</v>
      </c>
    </row>
    <row r="185" spans="2:5" ht="15.75" x14ac:dyDescent="0.25">
      <c r="B185" s="4" t="s">
        <v>540</v>
      </c>
      <c r="C185" s="6">
        <v>640450</v>
      </c>
      <c r="D185" s="6" t="s">
        <v>481</v>
      </c>
      <c r="E185" s="7">
        <v>3400</v>
      </c>
    </row>
    <row r="186" spans="2:5" ht="15.75" x14ac:dyDescent="0.25">
      <c r="B186" s="4" t="s">
        <v>540</v>
      </c>
      <c r="C186" s="6">
        <v>202895</v>
      </c>
      <c r="D186" s="6" t="s">
        <v>481</v>
      </c>
      <c r="E186" s="7">
        <v>10400</v>
      </c>
    </row>
    <row r="187" spans="2:5" ht="15.75" x14ac:dyDescent="0.25">
      <c r="B187" s="4" t="s">
        <v>541</v>
      </c>
      <c r="C187" s="6">
        <v>5015</v>
      </c>
      <c r="D187" s="6" t="s">
        <v>482</v>
      </c>
      <c r="E187" s="7">
        <v>8700</v>
      </c>
    </row>
    <row r="188" spans="2:5" ht="15.75" x14ac:dyDescent="0.25">
      <c r="B188" s="4" t="s">
        <v>542</v>
      </c>
      <c r="C188" s="6">
        <v>313406</v>
      </c>
      <c r="D188" s="6" t="s">
        <v>483</v>
      </c>
      <c r="E188" s="7">
        <v>1500</v>
      </c>
    </row>
    <row r="189" spans="2:5" ht="15.75" x14ac:dyDescent="0.25">
      <c r="B189" s="4" t="s">
        <v>543</v>
      </c>
      <c r="C189" s="6">
        <v>119318</v>
      </c>
      <c r="D189" s="6" t="s">
        <v>493</v>
      </c>
      <c r="E189" s="7">
        <v>16000</v>
      </c>
    </row>
    <row r="190" spans="2:5" ht="15.75" x14ac:dyDescent="0.25">
      <c r="B190" s="4" t="s">
        <v>544</v>
      </c>
      <c r="C190" s="6">
        <v>1</v>
      </c>
      <c r="D190" s="6" t="s">
        <v>502</v>
      </c>
      <c r="E190" s="7">
        <v>4980</v>
      </c>
    </row>
    <row r="191" spans="2:5" ht="15.75" x14ac:dyDescent="0.25">
      <c r="B191" s="4" t="s">
        <v>545</v>
      </c>
      <c r="C191" s="6">
        <v>230453</v>
      </c>
      <c r="D191" s="6" t="s">
        <v>483</v>
      </c>
      <c r="E191" s="7">
        <v>5680</v>
      </c>
    </row>
    <row r="192" spans="2:5" ht="15.75" x14ac:dyDescent="0.25">
      <c r="B192" s="4" t="s">
        <v>546</v>
      </c>
      <c r="C192" s="6">
        <v>553706</v>
      </c>
      <c r="D192" s="6" t="s">
        <v>491</v>
      </c>
      <c r="E192" s="7">
        <v>8000</v>
      </c>
    </row>
    <row r="193" spans="2:5" ht="15.75" x14ac:dyDescent="0.25">
      <c r="B193" s="4" t="s">
        <v>537</v>
      </c>
      <c r="C193" s="6">
        <v>3159</v>
      </c>
      <c r="D193" s="6" t="s">
        <v>491</v>
      </c>
      <c r="E193" s="7">
        <v>63570</v>
      </c>
    </row>
    <row r="194" spans="2:5" ht="15.75" x14ac:dyDescent="0.25">
      <c r="B194" s="4" t="s">
        <v>547</v>
      </c>
      <c r="C194" s="6">
        <v>828258</v>
      </c>
      <c r="D194" s="6" t="s">
        <v>499</v>
      </c>
      <c r="E194" s="7">
        <v>10000</v>
      </c>
    </row>
    <row r="195" spans="2:5" ht="15.75" x14ac:dyDescent="0.25">
      <c r="B195" s="4" t="s">
        <v>548</v>
      </c>
      <c r="C195" s="6">
        <v>445</v>
      </c>
      <c r="D195" s="6" t="s">
        <v>499</v>
      </c>
      <c r="E195" s="7">
        <v>46783</v>
      </c>
    </row>
    <row r="196" spans="2:5" ht="15.75" x14ac:dyDescent="0.25">
      <c r="B196" s="4" t="s">
        <v>549</v>
      </c>
      <c r="C196" s="6">
        <v>607695</v>
      </c>
      <c r="D196" s="6" t="s">
        <v>499</v>
      </c>
      <c r="E196" s="7">
        <v>5350</v>
      </c>
    </row>
    <row r="197" spans="2:5" ht="15.75" x14ac:dyDescent="0.25">
      <c r="B197" s="4" t="s">
        <v>488</v>
      </c>
      <c r="C197" s="6">
        <v>11070</v>
      </c>
      <c r="D197" s="6" t="s">
        <v>499</v>
      </c>
      <c r="E197" s="7">
        <v>18000</v>
      </c>
    </row>
    <row r="198" spans="2:5" ht="15.75" x14ac:dyDescent="0.25">
      <c r="B198" s="4" t="s">
        <v>550</v>
      </c>
      <c r="C198" s="6">
        <v>39060</v>
      </c>
      <c r="D198" s="6" t="s">
        <v>499</v>
      </c>
      <c r="E198" s="7">
        <v>2400</v>
      </c>
    </row>
    <row r="199" spans="2:5" ht="15.75" x14ac:dyDescent="0.25">
      <c r="B199" s="4" t="s">
        <v>551</v>
      </c>
      <c r="C199" s="6">
        <v>13781</v>
      </c>
      <c r="D199" s="6" t="s">
        <v>491</v>
      </c>
      <c r="E199" s="7">
        <v>10400</v>
      </c>
    </row>
    <row r="200" spans="2:5" ht="15.75" x14ac:dyDescent="0.25">
      <c r="B200" s="4" t="s">
        <v>552</v>
      </c>
      <c r="C200" s="6">
        <v>728169</v>
      </c>
      <c r="D200" s="6" t="s">
        <v>502</v>
      </c>
      <c r="E200" s="7">
        <v>3390</v>
      </c>
    </row>
    <row r="201" spans="2:5" ht="15.75" x14ac:dyDescent="0.25">
      <c r="B201" s="4" t="s">
        <v>540</v>
      </c>
      <c r="C201" s="6">
        <v>624695</v>
      </c>
      <c r="D201" s="6" t="s">
        <v>511</v>
      </c>
      <c r="E201" s="7">
        <v>16900</v>
      </c>
    </row>
    <row r="202" spans="2:5" ht="15.75" x14ac:dyDescent="0.25">
      <c r="B202" s="4" t="s">
        <v>553</v>
      </c>
      <c r="C202" s="6">
        <v>35191</v>
      </c>
      <c r="D202" s="6" t="s">
        <v>502</v>
      </c>
      <c r="E202" s="7">
        <v>9000</v>
      </c>
    </row>
    <row r="203" spans="2:5" ht="15.75" x14ac:dyDescent="0.25">
      <c r="B203" s="4" t="s">
        <v>554</v>
      </c>
      <c r="C203" s="6">
        <v>103934</v>
      </c>
      <c r="D203" s="6" t="s">
        <v>482</v>
      </c>
      <c r="E203" s="7">
        <v>5600</v>
      </c>
    </row>
    <row r="204" spans="2:5" ht="15.75" x14ac:dyDescent="0.25">
      <c r="B204" s="4" t="s">
        <v>153</v>
      </c>
      <c r="C204" s="6">
        <v>14057</v>
      </c>
      <c r="D204" s="6" t="s">
        <v>480</v>
      </c>
      <c r="E204" s="7">
        <v>25000</v>
      </c>
    </row>
    <row r="205" spans="2:5" ht="15.75" x14ac:dyDescent="0.25">
      <c r="B205" s="4" t="s">
        <v>555</v>
      </c>
      <c r="C205" s="6">
        <v>77963</v>
      </c>
      <c r="D205" s="6" t="s">
        <v>556</v>
      </c>
      <c r="E205" s="7">
        <v>12460</v>
      </c>
    </row>
    <row r="206" spans="2:5" ht="15.75" x14ac:dyDescent="0.25">
      <c r="B206" s="4" t="s">
        <v>557</v>
      </c>
      <c r="C206" s="6">
        <v>223961</v>
      </c>
      <c r="D206" s="6" t="s">
        <v>558</v>
      </c>
      <c r="E206" s="7">
        <v>2600</v>
      </c>
    </row>
    <row r="207" spans="2:5" ht="15.75" x14ac:dyDescent="0.25">
      <c r="B207" s="4" t="s">
        <v>559</v>
      </c>
      <c r="C207" s="6">
        <v>8786</v>
      </c>
      <c r="D207" s="6" t="s">
        <v>484</v>
      </c>
      <c r="E207" s="7">
        <v>46240</v>
      </c>
    </row>
    <row r="208" spans="2:5" ht="15.75" x14ac:dyDescent="0.25">
      <c r="B208" s="4" t="s">
        <v>540</v>
      </c>
      <c r="C208" s="6">
        <v>621286</v>
      </c>
      <c r="D208" s="6" t="s">
        <v>560</v>
      </c>
      <c r="E208" s="7">
        <v>13190</v>
      </c>
    </row>
    <row r="209" spans="2:5" ht="15.75" x14ac:dyDescent="0.25">
      <c r="B209" s="4" t="s">
        <v>537</v>
      </c>
      <c r="C209" s="6">
        <v>2719</v>
      </c>
      <c r="D209" s="6" t="s">
        <v>486</v>
      </c>
      <c r="E209" s="7">
        <v>17578</v>
      </c>
    </row>
    <row r="210" spans="2:5" ht="15.75" x14ac:dyDescent="0.25">
      <c r="B210" s="4" t="s">
        <v>360</v>
      </c>
      <c r="C210" s="6">
        <v>5637</v>
      </c>
      <c r="D210" s="6" t="s">
        <v>534</v>
      </c>
      <c r="E210" s="7">
        <v>4620</v>
      </c>
    </row>
    <row r="211" spans="2:5" ht="15.75" x14ac:dyDescent="0.25">
      <c r="B211" s="4" t="s">
        <v>557</v>
      </c>
      <c r="C211" s="6">
        <v>226655</v>
      </c>
      <c r="D211" s="6" t="s">
        <v>519</v>
      </c>
      <c r="E211" s="7">
        <v>2187</v>
      </c>
    </row>
    <row r="212" spans="2:5" ht="15.75" x14ac:dyDescent="0.25">
      <c r="B212" s="4" t="s">
        <v>379</v>
      </c>
      <c r="C212" s="6">
        <v>3397</v>
      </c>
      <c r="D212" s="6" t="s">
        <v>484</v>
      </c>
      <c r="E212" s="7">
        <v>3980</v>
      </c>
    </row>
    <row r="213" spans="2:5" ht="15.75" x14ac:dyDescent="0.25">
      <c r="B213" s="4" t="s">
        <v>561</v>
      </c>
      <c r="C213" s="6">
        <v>918924</v>
      </c>
      <c r="D213" s="6" t="s">
        <v>480</v>
      </c>
      <c r="E213" s="7">
        <v>5470</v>
      </c>
    </row>
    <row r="214" spans="2:5" ht="15.75" x14ac:dyDescent="0.25">
      <c r="B214" s="4" t="s">
        <v>540</v>
      </c>
      <c r="C214" s="6">
        <v>620406</v>
      </c>
      <c r="D214" s="6" t="s">
        <v>558</v>
      </c>
      <c r="E214" s="7">
        <v>2710</v>
      </c>
    </row>
    <row r="215" spans="2:5" ht="15.75" x14ac:dyDescent="0.25">
      <c r="B215" s="4" t="s">
        <v>537</v>
      </c>
      <c r="C215" s="6">
        <v>3098</v>
      </c>
      <c r="D215" s="6" t="s">
        <v>495</v>
      </c>
      <c r="E215" s="7">
        <v>40740</v>
      </c>
    </row>
    <row r="216" spans="2:5" ht="15.75" x14ac:dyDescent="0.25">
      <c r="B216" s="4" t="s">
        <v>557</v>
      </c>
      <c r="C216" s="6">
        <v>224307</v>
      </c>
      <c r="D216" s="6" t="s">
        <v>495</v>
      </c>
      <c r="E216" s="7">
        <v>5150</v>
      </c>
    </row>
    <row r="217" spans="2:5" ht="15.75" x14ac:dyDescent="0.25">
      <c r="B217" s="4" t="s">
        <v>562</v>
      </c>
      <c r="C217" s="6">
        <v>5645</v>
      </c>
      <c r="D217" s="6" t="s">
        <v>483</v>
      </c>
      <c r="E217" s="7">
        <v>16478</v>
      </c>
    </row>
    <row r="218" spans="2:5" ht="15.75" x14ac:dyDescent="0.25">
      <c r="B218" s="4" t="s">
        <v>563</v>
      </c>
      <c r="C218" s="6">
        <v>906609</v>
      </c>
      <c r="D218" s="6" t="s">
        <v>502</v>
      </c>
      <c r="E218" s="7">
        <v>14080</v>
      </c>
    </row>
    <row r="219" spans="2:5" ht="15.75" x14ac:dyDescent="0.25">
      <c r="B219" s="4" t="s">
        <v>564</v>
      </c>
      <c r="C219" s="6">
        <v>202145</v>
      </c>
      <c r="D219" s="6" t="s">
        <v>493</v>
      </c>
      <c r="E219" s="7">
        <v>4830</v>
      </c>
    </row>
    <row r="220" spans="2:5" ht="15.75" x14ac:dyDescent="0.25">
      <c r="B220" s="4" t="s">
        <v>19</v>
      </c>
      <c r="C220" s="6">
        <v>2689633857</v>
      </c>
      <c r="D220" s="6" t="s">
        <v>499</v>
      </c>
      <c r="E220" s="7">
        <v>20722</v>
      </c>
    </row>
    <row r="221" spans="2:5" ht="15.75" x14ac:dyDescent="0.25">
      <c r="B221" s="4" t="s">
        <v>565</v>
      </c>
      <c r="C221" s="6">
        <v>247472</v>
      </c>
      <c r="D221" s="6" t="s">
        <v>482</v>
      </c>
      <c r="E221" s="7">
        <v>8770</v>
      </c>
    </row>
    <row r="222" spans="2:5" ht="15.75" x14ac:dyDescent="0.25">
      <c r="B222" s="4" t="s">
        <v>566</v>
      </c>
      <c r="C222" s="6">
        <v>21681</v>
      </c>
      <c r="D222" s="6" t="s">
        <v>483</v>
      </c>
      <c r="E222" s="7">
        <v>14980</v>
      </c>
    </row>
    <row r="223" spans="2:5" ht="15.75" x14ac:dyDescent="0.25">
      <c r="B223" s="4" t="s">
        <v>567</v>
      </c>
      <c r="C223" s="6">
        <v>20376315</v>
      </c>
      <c r="D223" s="6" t="s">
        <v>511</v>
      </c>
      <c r="E223" s="7">
        <v>21740</v>
      </c>
    </row>
    <row r="224" spans="2:5" ht="15.75" x14ac:dyDescent="0.25">
      <c r="B224" s="4" t="s">
        <v>19</v>
      </c>
      <c r="C224" s="6">
        <v>2690580306</v>
      </c>
      <c r="D224" s="6" t="s">
        <v>511</v>
      </c>
      <c r="E224" s="7">
        <v>58597</v>
      </c>
    </row>
    <row r="225" spans="2:5" ht="15.75" x14ac:dyDescent="0.25">
      <c r="B225" s="4" t="s">
        <v>568</v>
      </c>
      <c r="C225" s="6">
        <v>57330510</v>
      </c>
      <c r="D225" s="6" t="s">
        <v>493</v>
      </c>
      <c r="E225" s="7">
        <v>19500</v>
      </c>
    </row>
    <row r="226" spans="2:5" ht="15.75" x14ac:dyDescent="0.25">
      <c r="B226" s="4" t="s">
        <v>568</v>
      </c>
      <c r="C226" s="6">
        <v>57330511</v>
      </c>
      <c r="D226" s="6" t="s">
        <v>493</v>
      </c>
      <c r="E226" s="7">
        <v>9700</v>
      </c>
    </row>
    <row r="227" spans="2:5" ht="15.75" x14ac:dyDescent="0.25">
      <c r="B227" s="4" t="s">
        <v>379</v>
      </c>
      <c r="C227" s="6">
        <v>28486815</v>
      </c>
      <c r="D227" s="6" t="s">
        <v>484</v>
      </c>
      <c r="E227" s="7">
        <v>3980</v>
      </c>
    </row>
    <row r="228" spans="2:5" ht="15.75" x14ac:dyDescent="0.25">
      <c r="B228" s="4" t="s">
        <v>19</v>
      </c>
      <c r="C228" s="6">
        <v>2681140443</v>
      </c>
      <c r="D228" s="6" t="s">
        <v>502</v>
      </c>
      <c r="E228" s="7">
        <v>18043</v>
      </c>
    </row>
    <row r="229" spans="2:5" ht="15.75" x14ac:dyDescent="0.25">
      <c r="B229" s="4" t="s">
        <v>62</v>
      </c>
      <c r="C229" s="6">
        <v>2190804593</v>
      </c>
      <c r="D229" s="6" t="s">
        <v>519</v>
      </c>
      <c r="E229" s="7">
        <v>17980</v>
      </c>
    </row>
    <row r="230" spans="2:5" ht="15.75" x14ac:dyDescent="0.25">
      <c r="B230" s="4" t="s">
        <v>569</v>
      </c>
      <c r="C230" s="6">
        <v>831441</v>
      </c>
      <c r="D230" s="6" t="s">
        <v>480</v>
      </c>
      <c r="E230" s="7">
        <v>5470</v>
      </c>
    </row>
    <row r="231" spans="2:5" ht="15.75" x14ac:dyDescent="0.25">
      <c r="B231" s="4" t="s">
        <v>19</v>
      </c>
      <c r="C231" s="6">
        <v>2681335098</v>
      </c>
      <c r="D231" s="6" t="s">
        <v>482</v>
      </c>
      <c r="E231" s="7">
        <v>65700</v>
      </c>
    </row>
    <row r="232" spans="2:5" ht="15.75" x14ac:dyDescent="0.25">
      <c r="B232" s="4" t="s">
        <v>62</v>
      </c>
      <c r="C232" s="6">
        <v>1048421328</v>
      </c>
      <c r="D232" s="6" t="s">
        <v>495</v>
      </c>
      <c r="E232" s="7">
        <v>5890</v>
      </c>
    </row>
    <row r="233" spans="2:5" ht="15.75" x14ac:dyDescent="0.25">
      <c r="B233" s="4" t="s">
        <v>19</v>
      </c>
      <c r="C233" s="6">
        <v>2678662020</v>
      </c>
      <c r="D233" s="6" t="s">
        <v>534</v>
      </c>
      <c r="E233" s="7">
        <v>3334</v>
      </c>
    </row>
    <row r="234" spans="2:5" ht="15.75" x14ac:dyDescent="0.25">
      <c r="B234" s="4" t="s">
        <v>360</v>
      </c>
      <c r="C234" s="6">
        <v>1601072</v>
      </c>
      <c r="D234" s="6" t="s">
        <v>534</v>
      </c>
      <c r="E234" s="7">
        <v>4200</v>
      </c>
    </row>
    <row r="235" spans="2:5" ht="15.75" x14ac:dyDescent="0.25">
      <c r="B235" s="4" t="s">
        <v>145</v>
      </c>
      <c r="C235" s="6">
        <v>1690435329</v>
      </c>
      <c r="D235" s="6" t="s">
        <v>498</v>
      </c>
      <c r="E235" s="7">
        <v>36225</v>
      </c>
    </row>
    <row r="236" spans="2:5" ht="15.75" x14ac:dyDescent="0.25">
      <c r="B236" s="4" t="s">
        <v>570</v>
      </c>
      <c r="C236" s="6">
        <v>14673709</v>
      </c>
      <c r="D236" s="6" t="s">
        <v>560</v>
      </c>
      <c r="E236" s="7">
        <v>9980</v>
      </c>
    </row>
    <row r="237" spans="2:5" ht="15.75" x14ac:dyDescent="0.25">
      <c r="B237" s="4" t="s">
        <v>19</v>
      </c>
      <c r="C237" s="6">
        <v>2670213413</v>
      </c>
      <c r="D237" s="6" t="s">
        <v>486</v>
      </c>
      <c r="E237" s="7">
        <v>34359</v>
      </c>
    </row>
    <row r="238" spans="2:5" ht="15.75" x14ac:dyDescent="0.25">
      <c r="B238" s="4" t="s">
        <v>62</v>
      </c>
      <c r="C238" s="6">
        <v>2207110529</v>
      </c>
      <c r="D238" s="6" t="s">
        <v>560</v>
      </c>
      <c r="E238" s="7">
        <v>35710</v>
      </c>
    </row>
    <row r="239" spans="2:5" ht="15.75" x14ac:dyDescent="0.25">
      <c r="B239" s="4" t="s">
        <v>271</v>
      </c>
      <c r="C239" s="6">
        <v>715519</v>
      </c>
      <c r="D239" s="6" t="s">
        <v>484</v>
      </c>
      <c r="E239" s="7">
        <v>110476</v>
      </c>
    </row>
    <row r="240" spans="2:5" ht="15.75" x14ac:dyDescent="0.25">
      <c r="B240" s="4" t="s">
        <v>19</v>
      </c>
      <c r="C240" s="6">
        <v>2665444715</v>
      </c>
      <c r="D240" s="6" t="s">
        <v>484</v>
      </c>
      <c r="E240" s="7">
        <v>40399</v>
      </c>
    </row>
    <row r="241" spans="2:5" ht="15.75" x14ac:dyDescent="0.25">
      <c r="B241" s="4" t="s">
        <v>62</v>
      </c>
      <c r="C241" s="6">
        <v>1048584711</v>
      </c>
      <c r="D241" s="6" t="s">
        <v>486</v>
      </c>
      <c r="E241" s="7">
        <v>2780</v>
      </c>
    </row>
    <row r="242" spans="2:5" ht="15.75" x14ac:dyDescent="0.25">
      <c r="B242" s="4" t="s">
        <v>62</v>
      </c>
      <c r="C242" s="6">
        <v>1048420269</v>
      </c>
      <c r="D242" s="6" t="s">
        <v>492</v>
      </c>
      <c r="E242" s="7">
        <v>1590</v>
      </c>
    </row>
    <row r="243" spans="2:5" ht="15.75" x14ac:dyDescent="0.25">
      <c r="B243" s="4" t="s">
        <v>19</v>
      </c>
      <c r="C243" s="6">
        <v>2668716578</v>
      </c>
      <c r="D243" s="6" t="s">
        <v>571</v>
      </c>
      <c r="E243" s="7">
        <v>7224</v>
      </c>
    </row>
    <row r="244" spans="2:5" ht="15.75" x14ac:dyDescent="0.25">
      <c r="B244" s="4" t="s">
        <v>563</v>
      </c>
      <c r="C244" s="6">
        <v>42274586</v>
      </c>
      <c r="D244" s="6" t="s">
        <v>502</v>
      </c>
      <c r="E244" s="7">
        <v>14080</v>
      </c>
    </row>
    <row r="245" spans="2:5" ht="15.75" x14ac:dyDescent="0.25">
      <c r="B245" s="4" t="s">
        <v>271</v>
      </c>
      <c r="C245" s="6">
        <v>725602</v>
      </c>
      <c r="D245" s="6" t="s">
        <v>479</v>
      </c>
      <c r="E245" s="7">
        <v>40452</v>
      </c>
    </row>
    <row r="246" spans="2:5" ht="15.75" x14ac:dyDescent="0.25">
      <c r="B246" s="4" t="s">
        <v>254</v>
      </c>
      <c r="C246" s="6">
        <v>402026986</v>
      </c>
      <c r="D246" s="6" t="s">
        <v>479</v>
      </c>
      <c r="E246" s="7">
        <v>98740</v>
      </c>
    </row>
    <row r="247" spans="2:5" ht="15.75" x14ac:dyDescent="0.25">
      <c r="B247" s="4" t="s">
        <v>62</v>
      </c>
      <c r="C247" s="6">
        <v>1048559249</v>
      </c>
      <c r="D247" s="6" t="s">
        <v>491</v>
      </c>
      <c r="E247" s="7">
        <v>13010</v>
      </c>
    </row>
    <row r="248" spans="2:5" ht="15.75" x14ac:dyDescent="0.25">
      <c r="B248" s="4" t="s">
        <v>572</v>
      </c>
      <c r="C248" s="6">
        <v>830666</v>
      </c>
      <c r="D248" s="6" t="s">
        <v>493</v>
      </c>
      <c r="E248" s="7">
        <v>6263</v>
      </c>
    </row>
    <row r="249" spans="2:5" ht="15.75" x14ac:dyDescent="0.25">
      <c r="B249" s="4" t="s">
        <v>62</v>
      </c>
      <c r="C249" s="6">
        <v>1078364399</v>
      </c>
      <c r="D249" s="6" t="s">
        <v>491</v>
      </c>
      <c r="E249" s="7">
        <v>3160</v>
      </c>
    </row>
    <row r="250" spans="2:5" ht="15.75" x14ac:dyDescent="0.25">
      <c r="B250" s="4" t="s">
        <v>445</v>
      </c>
      <c r="C250" s="6">
        <v>95866</v>
      </c>
      <c r="D250" s="6" t="s">
        <v>498</v>
      </c>
      <c r="E250" s="7">
        <v>2550</v>
      </c>
    </row>
    <row r="251" spans="2:5" ht="15.75" x14ac:dyDescent="0.25">
      <c r="B251" s="4" t="s">
        <v>280</v>
      </c>
      <c r="C251" s="6">
        <v>196661</v>
      </c>
      <c r="D251" s="6" t="s">
        <v>479</v>
      </c>
      <c r="E251" s="7">
        <v>67105</v>
      </c>
    </row>
    <row r="252" spans="2:5" ht="15.75" x14ac:dyDescent="0.25">
      <c r="B252" s="4" t="s">
        <v>19</v>
      </c>
      <c r="C252" s="6">
        <v>2693390987</v>
      </c>
      <c r="D252" s="6" t="s">
        <v>479</v>
      </c>
      <c r="E252" s="7">
        <v>1090</v>
      </c>
    </row>
    <row r="253" spans="2:5" ht="15.75" x14ac:dyDescent="0.25">
      <c r="B253" s="4" t="s">
        <v>62</v>
      </c>
      <c r="C253" s="6">
        <v>2190912945</v>
      </c>
      <c r="D253" s="6" t="s">
        <v>491</v>
      </c>
      <c r="E253" s="7">
        <v>48860</v>
      </c>
    </row>
    <row r="254" spans="2:5" ht="15.75" x14ac:dyDescent="0.25">
      <c r="B254" s="50" t="s">
        <v>12</v>
      </c>
      <c r="C254" s="51"/>
      <c r="D254" s="52"/>
      <c r="E254" s="5">
        <f>SUM(E180:E253)</f>
        <v>1455728</v>
      </c>
    </row>
  </sheetData>
  <mergeCells count="23">
    <mergeCell ref="B13:D13"/>
    <mergeCell ref="B8:D8"/>
    <mergeCell ref="B9:D9"/>
    <mergeCell ref="B10:D10"/>
    <mergeCell ref="B11:D11"/>
    <mergeCell ref="B12:D12"/>
    <mergeCell ref="B104:D104"/>
    <mergeCell ref="B15:D15"/>
    <mergeCell ref="B16:D16"/>
    <mergeCell ref="B17:D17"/>
    <mergeCell ref="B18:D18"/>
    <mergeCell ref="B19:D19"/>
    <mergeCell ref="B22:D22"/>
    <mergeCell ref="B23:D23"/>
    <mergeCell ref="B42:D42"/>
    <mergeCell ref="B53:D53"/>
    <mergeCell ref="B90:D90"/>
    <mergeCell ref="B97:D97"/>
    <mergeCell ref="B135:D135"/>
    <mergeCell ref="B146:D146"/>
    <mergeCell ref="B163:D163"/>
    <mergeCell ref="B174:D174"/>
    <mergeCell ref="B254:D25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1A31-4F59-47EF-B3A8-912DE4200605}">
  <dimension ref="B3:F275"/>
  <sheetViews>
    <sheetView workbookViewId="0">
      <selection sqref="A1:F276"/>
    </sheetView>
  </sheetViews>
  <sheetFormatPr baseColWidth="10" defaultRowHeight="15" x14ac:dyDescent="0.25"/>
  <cols>
    <col min="2" max="2" width="53.42578125" customWidth="1"/>
    <col min="3" max="3" width="14.5703125" customWidth="1"/>
    <col min="4" max="4" width="12.5703125" customWidth="1"/>
    <col min="5" max="5" width="18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573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27000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355453</v>
      </c>
    </row>
    <row r="14" spans="2:5" ht="15.75" x14ac:dyDescent="0.25">
      <c r="B14" s="29" t="s">
        <v>78</v>
      </c>
      <c r="C14" s="30"/>
      <c r="D14" s="31"/>
      <c r="E14" s="9">
        <v>48360</v>
      </c>
    </row>
    <row r="15" spans="2:5" ht="15.75" x14ac:dyDescent="0.25">
      <c r="B15" s="53" t="s">
        <v>79</v>
      </c>
      <c r="C15" s="54"/>
      <c r="D15" s="55"/>
      <c r="E15" s="9">
        <v>61314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240500</v>
      </c>
    </row>
    <row r="18" spans="2:6" ht="15.75" x14ac:dyDescent="0.25">
      <c r="B18" s="53" t="s">
        <v>82</v>
      </c>
      <c r="C18" s="54"/>
      <c r="D18" s="55"/>
      <c r="E18" s="9">
        <v>233239</v>
      </c>
    </row>
    <row r="19" spans="2:6" ht="15.75" x14ac:dyDescent="0.25">
      <c r="B19" s="53" t="s">
        <v>223</v>
      </c>
      <c r="C19" s="54"/>
      <c r="D19" s="55"/>
      <c r="E19" s="9">
        <v>27850</v>
      </c>
    </row>
    <row r="20" spans="2:6" ht="15.75" x14ac:dyDescent="0.25">
      <c r="B20" s="29" t="s">
        <v>98</v>
      </c>
      <c r="C20" s="30"/>
      <c r="D20" s="31"/>
      <c r="E20" s="9">
        <v>355413</v>
      </c>
    </row>
    <row r="21" spans="2:6" ht="15.75" x14ac:dyDescent="0.25">
      <c r="B21" s="29" t="s">
        <v>215</v>
      </c>
      <c r="C21" s="30"/>
      <c r="D21" s="31"/>
      <c r="E21" s="9">
        <v>0</v>
      </c>
    </row>
    <row r="22" spans="2:6" ht="15.75" x14ac:dyDescent="0.25">
      <c r="B22" s="53" t="s">
        <v>84</v>
      </c>
      <c r="C22" s="54"/>
      <c r="D22" s="55"/>
      <c r="E22" s="9">
        <v>1788025</v>
      </c>
    </row>
    <row r="23" spans="2:6" ht="15.75" x14ac:dyDescent="0.25">
      <c r="B23" s="50" t="s">
        <v>85</v>
      </c>
      <c r="C23" s="51"/>
      <c r="D23" s="52"/>
      <c r="E23" s="5">
        <f>SUM(E9:E22)</f>
        <v>3137154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574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194</v>
      </c>
      <c r="C33" s="6">
        <v>12510523</v>
      </c>
      <c r="D33" s="6" t="s">
        <v>584</v>
      </c>
      <c r="E33" s="7">
        <v>16046</v>
      </c>
    </row>
    <row r="34" spans="2:5" ht="15.75" x14ac:dyDescent="0.25">
      <c r="B34" s="4" t="s">
        <v>194</v>
      </c>
      <c r="C34" s="6">
        <v>3408663</v>
      </c>
      <c r="D34" s="6" t="s">
        <v>585</v>
      </c>
      <c r="E34" s="7">
        <v>25000</v>
      </c>
    </row>
    <row r="35" spans="2:5" ht="15.75" x14ac:dyDescent="0.25">
      <c r="B35" s="4" t="s">
        <v>194</v>
      </c>
      <c r="C35" s="6">
        <v>3371743</v>
      </c>
      <c r="D35" s="6" t="s">
        <v>586</v>
      </c>
      <c r="E35" s="7">
        <v>41049</v>
      </c>
    </row>
    <row r="36" spans="2:5" ht="15.75" x14ac:dyDescent="0.25">
      <c r="B36" s="4" t="s">
        <v>100</v>
      </c>
      <c r="C36" s="6">
        <v>3448970</v>
      </c>
      <c r="D36" s="6" t="s">
        <v>587</v>
      </c>
      <c r="E36" s="7">
        <v>30000</v>
      </c>
    </row>
    <row r="37" spans="2:5" ht="15.75" x14ac:dyDescent="0.25">
      <c r="B37" s="4" t="s">
        <v>100</v>
      </c>
      <c r="C37" s="6">
        <v>3891954</v>
      </c>
      <c r="D37" s="6" t="s">
        <v>588</v>
      </c>
      <c r="E37" s="7">
        <v>10000</v>
      </c>
    </row>
    <row r="38" spans="2:5" ht="15.75" x14ac:dyDescent="0.25">
      <c r="B38" s="4" t="s">
        <v>194</v>
      </c>
      <c r="C38" s="6">
        <v>535050</v>
      </c>
      <c r="D38" s="6" t="s">
        <v>589</v>
      </c>
      <c r="E38" s="7">
        <v>20368</v>
      </c>
    </row>
    <row r="39" spans="2:5" ht="15.75" x14ac:dyDescent="0.25">
      <c r="B39" s="4" t="s">
        <v>100</v>
      </c>
      <c r="C39" s="6">
        <v>3124569</v>
      </c>
      <c r="D39" s="6" t="s">
        <v>586</v>
      </c>
      <c r="E39" s="7">
        <v>30000</v>
      </c>
    </row>
    <row r="40" spans="2:5" ht="15.75" x14ac:dyDescent="0.25">
      <c r="B40" s="4" t="s">
        <v>194</v>
      </c>
      <c r="C40" s="6">
        <v>644735</v>
      </c>
      <c r="D40" s="6" t="s">
        <v>590</v>
      </c>
      <c r="E40" s="7">
        <v>26406</v>
      </c>
    </row>
    <row r="41" spans="2:5" ht="15.75" x14ac:dyDescent="0.25">
      <c r="B41" s="4" t="s">
        <v>194</v>
      </c>
      <c r="C41" s="6">
        <v>4350275</v>
      </c>
      <c r="D41" s="6" t="s">
        <v>591</v>
      </c>
      <c r="E41" s="7">
        <v>26845</v>
      </c>
    </row>
    <row r="42" spans="2:5" ht="15.75" x14ac:dyDescent="0.25">
      <c r="B42" s="4" t="s">
        <v>100</v>
      </c>
      <c r="C42" s="6">
        <v>1693765</v>
      </c>
      <c r="D42" s="6" t="s">
        <v>592</v>
      </c>
      <c r="E42" s="7">
        <v>24009</v>
      </c>
    </row>
    <row r="43" spans="2:5" ht="15.75" x14ac:dyDescent="0.25">
      <c r="B43" s="4" t="s">
        <v>194</v>
      </c>
      <c r="C43" s="6">
        <v>4375196</v>
      </c>
      <c r="D43" s="6" t="s">
        <v>592</v>
      </c>
      <c r="E43" s="7">
        <v>14004</v>
      </c>
    </row>
    <row r="44" spans="2:5" ht="15.75" x14ac:dyDescent="0.25">
      <c r="B44" s="4" t="s">
        <v>194</v>
      </c>
      <c r="C44" s="6">
        <v>735347</v>
      </c>
      <c r="D44" s="6" t="s">
        <v>593</v>
      </c>
      <c r="E44" s="7">
        <v>19177</v>
      </c>
    </row>
    <row r="45" spans="2:5" ht="15.75" x14ac:dyDescent="0.25">
      <c r="B45" s="4" t="s">
        <v>194</v>
      </c>
      <c r="C45" s="6">
        <v>530694</v>
      </c>
      <c r="D45" s="6" t="s">
        <v>594</v>
      </c>
      <c r="E45" s="7">
        <v>13559</v>
      </c>
    </row>
    <row r="46" spans="2:5" ht="15.75" x14ac:dyDescent="0.25">
      <c r="B46" s="4" t="s">
        <v>194</v>
      </c>
      <c r="C46" s="6">
        <v>3811</v>
      </c>
      <c r="D46" s="6" t="s">
        <v>595</v>
      </c>
      <c r="E46" s="7">
        <v>18990</v>
      </c>
    </row>
    <row r="47" spans="2:5" ht="15.75" x14ac:dyDescent="0.25">
      <c r="B47" s="4" t="s">
        <v>100</v>
      </c>
      <c r="C47" s="6">
        <v>203140</v>
      </c>
      <c r="D47" s="6" t="s">
        <v>596</v>
      </c>
      <c r="E47" s="7">
        <v>40000</v>
      </c>
    </row>
    <row r="48" spans="2:5" ht="15.75" x14ac:dyDescent="0.25">
      <c r="B48" s="50" t="s">
        <v>12</v>
      </c>
      <c r="C48" s="51"/>
      <c r="D48" s="52"/>
      <c r="E48" s="5">
        <f>SUM(E33:E47)</f>
        <v>355453</v>
      </c>
    </row>
    <row r="51" spans="2:5" ht="15.75" x14ac:dyDescent="0.25">
      <c r="B51" s="1" t="s">
        <v>575</v>
      </c>
    </row>
    <row r="53" spans="2:5" ht="15.75" x14ac:dyDescent="0.25">
      <c r="B53" s="3" t="s">
        <v>1</v>
      </c>
      <c r="C53" s="3" t="s">
        <v>2</v>
      </c>
      <c r="D53" s="3" t="s">
        <v>3</v>
      </c>
      <c r="E53" s="3" t="s">
        <v>4</v>
      </c>
    </row>
    <row r="54" spans="2:5" ht="15.75" x14ac:dyDescent="0.25">
      <c r="B54" s="4" t="s">
        <v>597</v>
      </c>
      <c r="C54" s="6">
        <v>31010</v>
      </c>
      <c r="D54" s="6" t="s">
        <v>598</v>
      </c>
      <c r="E54" s="7">
        <v>15990</v>
      </c>
    </row>
    <row r="55" spans="2:5" ht="15.75" x14ac:dyDescent="0.25">
      <c r="B55" s="4" t="s">
        <v>21</v>
      </c>
      <c r="C55" s="6">
        <v>200469</v>
      </c>
      <c r="D55" s="6" t="s">
        <v>599</v>
      </c>
      <c r="E55" s="7">
        <v>5470</v>
      </c>
    </row>
    <row r="56" spans="2:5" ht="15.75" x14ac:dyDescent="0.25">
      <c r="B56" s="4" t="s">
        <v>600</v>
      </c>
      <c r="C56" s="6">
        <v>930281</v>
      </c>
      <c r="D56" s="6" t="s">
        <v>591</v>
      </c>
      <c r="E56" s="7">
        <v>24000</v>
      </c>
    </row>
    <row r="57" spans="2:5" ht="15.75" x14ac:dyDescent="0.25">
      <c r="B57" s="4" t="s">
        <v>18</v>
      </c>
      <c r="C57" s="6">
        <v>965131</v>
      </c>
      <c r="D57" s="6" t="s">
        <v>601</v>
      </c>
      <c r="E57" s="7">
        <v>2900</v>
      </c>
    </row>
    <row r="58" spans="2:5" ht="15.75" x14ac:dyDescent="0.25">
      <c r="B58" s="50" t="s">
        <v>12</v>
      </c>
      <c r="C58" s="51"/>
      <c r="D58" s="52"/>
      <c r="E58" s="5">
        <f>SUM(E54:E57)</f>
        <v>48360</v>
      </c>
    </row>
    <row r="61" spans="2:5" ht="15.75" x14ac:dyDescent="0.25">
      <c r="B61" s="1" t="s">
        <v>576</v>
      </c>
    </row>
    <row r="63" spans="2:5" ht="15.75" x14ac:dyDescent="0.25">
      <c r="B63" s="3" t="s">
        <v>1</v>
      </c>
      <c r="C63" s="3" t="s">
        <v>2</v>
      </c>
      <c r="D63" s="3" t="s">
        <v>3</v>
      </c>
      <c r="E63" s="3" t="s">
        <v>4</v>
      </c>
    </row>
    <row r="64" spans="2:5" ht="15.75" x14ac:dyDescent="0.25">
      <c r="B64" s="4" t="s">
        <v>505</v>
      </c>
      <c r="C64" s="6">
        <v>9021084</v>
      </c>
      <c r="D64" s="6" t="s">
        <v>584</v>
      </c>
      <c r="E64" s="7">
        <v>1700</v>
      </c>
    </row>
    <row r="65" spans="2:5" ht="15.75" x14ac:dyDescent="0.25">
      <c r="B65" s="4" t="s">
        <v>506</v>
      </c>
      <c r="C65" s="6">
        <v>8563752</v>
      </c>
      <c r="D65" s="6" t="s">
        <v>588</v>
      </c>
      <c r="E65" s="7">
        <v>2400</v>
      </c>
    </row>
    <row r="66" spans="2:5" ht="15.75" x14ac:dyDescent="0.25">
      <c r="B66" s="4" t="s">
        <v>602</v>
      </c>
      <c r="C66" s="6">
        <v>37587029</v>
      </c>
      <c r="D66" s="6" t="s">
        <v>588</v>
      </c>
      <c r="E66" s="7">
        <v>3600</v>
      </c>
    </row>
    <row r="67" spans="2:5" ht="15.75" x14ac:dyDescent="0.25">
      <c r="B67" s="4" t="s">
        <v>506</v>
      </c>
      <c r="C67" s="6">
        <v>8577562</v>
      </c>
      <c r="D67" s="6" t="s">
        <v>588</v>
      </c>
      <c r="E67" s="7">
        <v>1700</v>
      </c>
    </row>
    <row r="68" spans="2:5" ht="15.75" x14ac:dyDescent="0.25">
      <c r="B68" s="4" t="s">
        <v>500</v>
      </c>
      <c r="C68" s="6">
        <v>3293105</v>
      </c>
      <c r="D68" s="6" t="s">
        <v>586</v>
      </c>
      <c r="E68" s="7">
        <v>500</v>
      </c>
    </row>
    <row r="69" spans="2:5" ht="15.75" x14ac:dyDescent="0.25">
      <c r="B69" s="4" t="s">
        <v>500</v>
      </c>
      <c r="C69" s="6">
        <v>3292992</v>
      </c>
      <c r="D69" s="6" t="s">
        <v>586</v>
      </c>
      <c r="E69" s="7">
        <v>2500</v>
      </c>
    </row>
    <row r="70" spans="2:5" ht="15.75" x14ac:dyDescent="0.25">
      <c r="B70" s="4" t="s">
        <v>500</v>
      </c>
      <c r="C70" s="6">
        <v>3292919</v>
      </c>
      <c r="D70" s="6" t="s">
        <v>586</v>
      </c>
      <c r="E70" s="7">
        <v>1000</v>
      </c>
    </row>
    <row r="71" spans="2:5" ht="15.75" x14ac:dyDescent="0.25">
      <c r="B71" s="4" t="s">
        <v>313</v>
      </c>
      <c r="C71" s="6">
        <v>80974656</v>
      </c>
      <c r="D71" s="6" t="s">
        <v>603</v>
      </c>
      <c r="E71" s="7">
        <v>2490</v>
      </c>
    </row>
    <row r="72" spans="2:5" ht="15.75" x14ac:dyDescent="0.25">
      <c r="B72" s="4" t="s">
        <v>313</v>
      </c>
      <c r="C72" s="6">
        <v>80867508</v>
      </c>
      <c r="D72" s="6" t="s">
        <v>604</v>
      </c>
      <c r="E72" s="7">
        <v>1170</v>
      </c>
    </row>
    <row r="73" spans="2:5" ht="15.75" x14ac:dyDescent="0.25">
      <c r="B73" s="4" t="s">
        <v>605</v>
      </c>
      <c r="C73" s="6">
        <v>4032700</v>
      </c>
      <c r="D73" s="6" t="s">
        <v>590</v>
      </c>
      <c r="E73" s="7">
        <v>3000</v>
      </c>
    </row>
    <row r="74" spans="2:5" ht="15.75" x14ac:dyDescent="0.25">
      <c r="B74" s="4" t="s">
        <v>500</v>
      </c>
      <c r="C74" s="6">
        <v>3348795</v>
      </c>
      <c r="D74" s="6" t="s">
        <v>606</v>
      </c>
      <c r="E74" s="7">
        <v>1000</v>
      </c>
    </row>
    <row r="75" spans="2:5" ht="15.75" x14ac:dyDescent="0.25">
      <c r="B75" s="4" t="s">
        <v>313</v>
      </c>
      <c r="C75" s="6">
        <v>80854568</v>
      </c>
      <c r="D75" s="6" t="s">
        <v>607</v>
      </c>
      <c r="E75" s="7">
        <v>620</v>
      </c>
    </row>
    <row r="76" spans="2:5" ht="15.75" x14ac:dyDescent="0.25">
      <c r="B76" s="4" t="s">
        <v>313</v>
      </c>
      <c r="C76" s="6">
        <v>955836</v>
      </c>
      <c r="D76" s="6" t="s">
        <v>603</v>
      </c>
      <c r="E76" s="7">
        <v>2489</v>
      </c>
    </row>
    <row r="77" spans="2:5" ht="15.75" x14ac:dyDescent="0.25">
      <c r="B77" s="4" t="s">
        <v>421</v>
      </c>
      <c r="C77" s="6">
        <v>28386</v>
      </c>
      <c r="D77" s="6" t="s">
        <v>598</v>
      </c>
      <c r="E77" s="7">
        <v>3950</v>
      </c>
    </row>
    <row r="78" spans="2:5" ht="15.75" x14ac:dyDescent="0.25">
      <c r="B78" s="4" t="s">
        <v>313</v>
      </c>
      <c r="C78" s="6">
        <v>242432</v>
      </c>
      <c r="D78" s="6" t="s">
        <v>604</v>
      </c>
      <c r="E78" s="7">
        <v>1175</v>
      </c>
    </row>
    <row r="79" spans="2:5" ht="15.75" x14ac:dyDescent="0.25">
      <c r="B79" s="4" t="s">
        <v>608</v>
      </c>
      <c r="C79" s="6">
        <v>454891</v>
      </c>
      <c r="D79" s="6" t="s">
        <v>593</v>
      </c>
      <c r="E79" s="7">
        <v>3000</v>
      </c>
    </row>
    <row r="80" spans="2:5" ht="15.75" x14ac:dyDescent="0.25">
      <c r="B80" s="4" t="s">
        <v>421</v>
      </c>
      <c r="C80" s="6">
        <v>28057</v>
      </c>
      <c r="D80" s="6" t="s">
        <v>609</v>
      </c>
      <c r="E80" s="7">
        <v>4100</v>
      </c>
    </row>
    <row r="81" spans="2:5" ht="15.75" x14ac:dyDescent="0.25">
      <c r="B81" s="4" t="s">
        <v>421</v>
      </c>
      <c r="C81" s="6">
        <v>28350</v>
      </c>
      <c r="D81" s="6" t="s">
        <v>610</v>
      </c>
      <c r="E81" s="7">
        <v>1650</v>
      </c>
    </row>
    <row r="82" spans="2:5" ht="15.75" x14ac:dyDescent="0.25">
      <c r="B82" s="4" t="s">
        <v>421</v>
      </c>
      <c r="C82" s="6">
        <v>31652</v>
      </c>
      <c r="D82" s="6" t="s">
        <v>585</v>
      </c>
      <c r="E82" s="7">
        <v>250</v>
      </c>
    </row>
    <row r="83" spans="2:5" ht="15.75" x14ac:dyDescent="0.25">
      <c r="B83" s="4" t="s">
        <v>611</v>
      </c>
      <c r="C83" s="6">
        <v>11856475</v>
      </c>
      <c r="D83" s="6" t="s">
        <v>612</v>
      </c>
      <c r="E83" s="7">
        <v>3420</v>
      </c>
    </row>
    <row r="84" spans="2:5" ht="15.75" x14ac:dyDescent="0.25">
      <c r="B84" s="4" t="s">
        <v>419</v>
      </c>
      <c r="C84" s="6">
        <v>99691871</v>
      </c>
      <c r="D84" s="6" t="s">
        <v>613</v>
      </c>
      <c r="E84" s="7">
        <v>2400</v>
      </c>
    </row>
    <row r="85" spans="2:5" ht="15.75" x14ac:dyDescent="0.25">
      <c r="B85" s="4" t="s">
        <v>506</v>
      </c>
      <c r="C85" s="6">
        <v>47203380</v>
      </c>
      <c r="D85" s="6" t="s">
        <v>595</v>
      </c>
      <c r="E85" s="7">
        <v>2000</v>
      </c>
    </row>
    <row r="86" spans="2:5" ht="15.75" x14ac:dyDescent="0.25">
      <c r="B86" s="4" t="s">
        <v>506</v>
      </c>
      <c r="C86" s="6">
        <v>47203372</v>
      </c>
      <c r="D86" s="6" t="s">
        <v>595</v>
      </c>
      <c r="E86" s="7">
        <v>1850</v>
      </c>
    </row>
    <row r="87" spans="2:5" ht="15.75" x14ac:dyDescent="0.25">
      <c r="B87" s="4" t="s">
        <v>506</v>
      </c>
      <c r="C87" s="6">
        <v>47203381</v>
      </c>
      <c r="D87" s="6" t="s">
        <v>595</v>
      </c>
      <c r="E87" s="7">
        <v>2250</v>
      </c>
    </row>
    <row r="88" spans="2:5" ht="15.75" x14ac:dyDescent="0.25">
      <c r="B88" s="4" t="s">
        <v>506</v>
      </c>
      <c r="C88" s="6">
        <v>42713785</v>
      </c>
      <c r="D88" s="6" t="s">
        <v>595</v>
      </c>
      <c r="E88" s="7">
        <v>3000</v>
      </c>
    </row>
    <row r="89" spans="2:5" ht="15.75" x14ac:dyDescent="0.25">
      <c r="B89" s="4" t="s">
        <v>500</v>
      </c>
      <c r="C89" s="6">
        <v>3312767</v>
      </c>
      <c r="D89" s="6" t="s">
        <v>609</v>
      </c>
      <c r="E89" s="7">
        <v>500</v>
      </c>
    </row>
    <row r="90" spans="2:5" ht="15.75" x14ac:dyDescent="0.25">
      <c r="B90" s="4" t="s">
        <v>500</v>
      </c>
      <c r="C90" s="6">
        <v>3312757</v>
      </c>
      <c r="D90" s="6" t="s">
        <v>609</v>
      </c>
      <c r="E90" s="7">
        <v>2000</v>
      </c>
    </row>
    <row r="91" spans="2:5" ht="15.75" x14ac:dyDescent="0.25">
      <c r="B91" s="4" t="s">
        <v>500</v>
      </c>
      <c r="C91" s="6">
        <v>3312759</v>
      </c>
      <c r="D91" s="6" t="s">
        <v>609</v>
      </c>
      <c r="E91" s="7">
        <v>1000</v>
      </c>
    </row>
    <row r="92" spans="2:5" ht="15.75" x14ac:dyDescent="0.25">
      <c r="B92" s="4" t="s">
        <v>421</v>
      </c>
      <c r="C92" s="6">
        <v>34442</v>
      </c>
      <c r="D92" s="6" t="s">
        <v>614</v>
      </c>
      <c r="E92" s="7">
        <v>2550</v>
      </c>
    </row>
    <row r="93" spans="2:5" ht="15.75" x14ac:dyDescent="0.25">
      <c r="B93" s="4" t="s">
        <v>421</v>
      </c>
      <c r="C93" s="6">
        <v>94607</v>
      </c>
      <c r="D93" s="6" t="s">
        <v>614</v>
      </c>
      <c r="E93" s="7">
        <v>1050</v>
      </c>
    </row>
    <row r="94" spans="2:5" ht="15.75" x14ac:dyDescent="0.25">
      <c r="B94" s="4" t="s">
        <v>500</v>
      </c>
      <c r="C94" s="6">
        <v>3312754</v>
      </c>
      <c r="D94" s="6" t="s">
        <v>609</v>
      </c>
      <c r="E94" s="7">
        <v>1000</v>
      </c>
    </row>
    <row r="95" spans="2:5" ht="15.75" x14ac:dyDescent="0.25">
      <c r="B95" s="50" t="s">
        <v>12</v>
      </c>
      <c r="C95" s="51"/>
      <c r="D95" s="52"/>
      <c r="E95" s="5">
        <f>SUM(E64:E94)</f>
        <v>61314</v>
      </c>
    </row>
    <row r="98" spans="2:5" ht="15.75" x14ac:dyDescent="0.25">
      <c r="B98" s="1" t="s">
        <v>577</v>
      </c>
    </row>
    <row r="100" spans="2:5" ht="15.75" x14ac:dyDescent="0.25">
      <c r="B100" s="3" t="s">
        <v>1</v>
      </c>
      <c r="C100" s="3" t="s">
        <v>2</v>
      </c>
      <c r="D100" s="3" t="s">
        <v>3</v>
      </c>
      <c r="E100" s="3" t="s">
        <v>4</v>
      </c>
    </row>
    <row r="101" spans="2:5" ht="15.75" x14ac:dyDescent="0.25">
      <c r="B101" s="21"/>
      <c r="C101" s="22"/>
      <c r="D101" s="22"/>
      <c r="E101" s="7">
        <v>0</v>
      </c>
    </row>
    <row r="102" spans="2:5" ht="15.75" x14ac:dyDescent="0.25">
      <c r="B102" s="50" t="s">
        <v>12</v>
      </c>
      <c r="C102" s="51"/>
      <c r="D102" s="52"/>
      <c r="E102" s="5">
        <f>SUM(E101:E101)</f>
        <v>0</v>
      </c>
    </row>
    <row r="105" spans="2:5" ht="15.75" x14ac:dyDescent="0.25">
      <c r="B105" s="1" t="s">
        <v>578</v>
      </c>
    </row>
    <row r="107" spans="2:5" ht="15.75" x14ac:dyDescent="0.25">
      <c r="B107" s="3" t="s">
        <v>1</v>
      </c>
      <c r="C107" s="3" t="s">
        <v>2</v>
      </c>
      <c r="D107" s="3" t="s">
        <v>3</v>
      </c>
      <c r="E107" s="3" t="s">
        <v>4</v>
      </c>
    </row>
    <row r="108" spans="2:5" ht="15.75" x14ac:dyDescent="0.25">
      <c r="B108" s="4" t="s">
        <v>615</v>
      </c>
      <c r="C108" s="6">
        <v>8142</v>
      </c>
      <c r="D108" s="6" t="s">
        <v>601</v>
      </c>
      <c r="E108" s="7">
        <v>126000</v>
      </c>
    </row>
    <row r="109" spans="2:5" ht="15.75" x14ac:dyDescent="0.25">
      <c r="B109" s="4" t="s">
        <v>616</v>
      </c>
      <c r="C109" s="6">
        <v>254140</v>
      </c>
      <c r="D109" s="6" t="s">
        <v>601</v>
      </c>
      <c r="E109" s="7">
        <v>86500</v>
      </c>
    </row>
    <row r="110" spans="2:5" ht="15.75" x14ac:dyDescent="0.25">
      <c r="B110" s="4" t="s">
        <v>616</v>
      </c>
      <c r="C110" s="6">
        <v>80740</v>
      </c>
      <c r="D110" s="6" t="s">
        <v>617</v>
      </c>
      <c r="E110" s="7">
        <v>28000</v>
      </c>
    </row>
    <row r="111" spans="2:5" ht="15.75" x14ac:dyDescent="0.25">
      <c r="B111" s="50" t="s">
        <v>12</v>
      </c>
      <c r="C111" s="51"/>
      <c r="D111" s="52"/>
      <c r="E111" s="5">
        <f>SUM(E108:E110)</f>
        <v>240500</v>
      </c>
    </row>
    <row r="114" spans="2:5" ht="15.75" x14ac:dyDescent="0.25">
      <c r="B114" s="1" t="s">
        <v>579</v>
      </c>
    </row>
    <row r="116" spans="2:5" ht="15.75" x14ac:dyDescent="0.25">
      <c r="B116" s="3" t="s">
        <v>1</v>
      </c>
      <c r="C116" s="3" t="s">
        <v>2</v>
      </c>
      <c r="D116" s="3" t="s">
        <v>3</v>
      </c>
      <c r="E116" s="3" t="s">
        <v>4</v>
      </c>
    </row>
    <row r="117" spans="2:5" ht="15.75" x14ac:dyDescent="0.25">
      <c r="B117" s="4" t="s">
        <v>38</v>
      </c>
      <c r="C117" s="6">
        <v>9928846</v>
      </c>
      <c r="D117" s="6" t="s">
        <v>604</v>
      </c>
      <c r="E117" s="7">
        <v>27450</v>
      </c>
    </row>
    <row r="118" spans="2:5" ht="15.75" x14ac:dyDescent="0.25">
      <c r="B118" s="4" t="s">
        <v>618</v>
      </c>
      <c r="C118" s="6">
        <v>3636672</v>
      </c>
      <c r="D118" s="6" t="s">
        <v>586</v>
      </c>
      <c r="E118" s="7">
        <v>29995</v>
      </c>
    </row>
    <row r="119" spans="2:5" ht="15.75" x14ac:dyDescent="0.25">
      <c r="B119" s="4" t="s">
        <v>40</v>
      </c>
      <c r="C119" s="6">
        <v>309410044</v>
      </c>
      <c r="D119" s="6" t="s">
        <v>603</v>
      </c>
      <c r="E119" s="7">
        <v>26980</v>
      </c>
    </row>
    <row r="120" spans="2:5" ht="15.75" x14ac:dyDescent="0.25">
      <c r="B120" s="4" t="s">
        <v>131</v>
      </c>
      <c r="C120" s="6">
        <v>824143971</v>
      </c>
      <c r="D120" s="6" t="s">
        <v>610</v>
      </c>
      <c r="E120" s="7">
        <v>12990</v>
      </c>
    </row>
    <row r="121" spans="2:5" ht="15.75" x14ac:dyDescent="0.25">
      <c r="B121" s="4" t="s">
        <v>40</v>
      </c>
      <c r="C121" s="6">
        <v>308966903</v>
      </c>
      <c r="D121" s="6" t="s">
        <v>588</v>
      </c>
      <c r="E121" s="7">
        <v>49980</v>
      </c>
    </row>
    <row r="122" spans="2:5" ht="15.75" x14ac:dyDescent="0.25">
      <c r="B122" s="4" t="s">
        <v>329</v>
      </c>
      <c r="C122" s="6">
        <v>117663325</v>
      </c>
      <c r="D122" s="6" t="s">
        <v>619</v>
      </c>
      <c r="E122" s="7">
        <v>7990</v>
      </c>
    </row>
    <row r="123" spans="2:5" ht="15.75" x14ac:dyDescent="0.25">
      <c r="B123" s="4" t="s">
        <v>131</v>
      </c>
      <c r="C123" s="6">
        <v>841197354</v>
      </c>
      <c r="D123" s="6" t="s">
        <v>601</v>
      </c>
      <c r="E123" s="7">
        <v>87960</v>
      </c>
    </row>
    <row r="124" spans="2:5" ht="15.75" x14ac:dyDescent="0.25">
      <c r="B124" s="4" t="s">
        <v>35</v>
      </c>
      <c r="C124" s="6">
        <v>7201471</v>
      </c>
      <c r="D124" s="6" t="s">
        <v>609</v>
      </c>
      <c r="E124" s="7">
        <v>37090</v>
      </c>
    </row>
    <row r="125" spans="2:5" ht="15.75" x14ac:dyDescent="0.25">
      <c r="B125" s="4" t="s">
        <v>35</v>
      </c>
      <c r="C125" s="6">
        <v>812141</v>
      </c>
      <c r="D125" s="6" t="s">
        <v>606</v>
      </c>
      <c r="E125" s="7">
        <v>67490</v>
      </c>
    </row>
    <row r="126" spans="2:5" ht="15.75" x14ac:dyDescent="0.25">
      <c r="B126" s="4" t="s">
        <v>620</v>
      </c>
      <c r="C126" s="6">
        <v>340869</v>
      </c>
      <c r="D126" s="6" t="s">
        <v>606</v>
      </c>
      <c r="E126" s="7">
        <v>33594</v>
      </c>
    </row>
    <row r="127" spans="2:5" ht="15.75" x14ac:dyDescent="0.25">
      <c r="B127" s="4" t="s">
        <v>35</v>
      </c>
      <c r="C127" s="6">
        <v>422852</v>
      </c>
      <c r="D127" s="6" t="s">
        <v>606</v>
      </c>
      <c r="E127" s="7">
        <v>49990</v>
      </c>
    </row>
    <row r="128" spans="2:5" ht="15.75" x14ac:dyDescent="0.25">
      <c r="B128" s="4" t="s">
        <v>621</v>
      </c>
      <c r="C128" s="6">
        <v>203440</v>
      </c>
      <c r="D128" s="6" t="s">
        <v>599</v>
      </c>
      <c r="E128" s="7">
        <v>28000</v>
      </c>
    </row>
    <row r="129" spans="2:5" ht="15.75" x14ac:dyDescent="0.25">
      <c r="B129" s="4" t="s">
        <v>622</v>
      </c>
      <c r="C129" s="6">
        <v>455631</v>
      </c>
      <c r="D129" s="6" t="s">
        <v>614</v>
      </c>
      <c r="E129" s="7">
        <v>22000</v>
      </c>
    </row>
    <row r="130" spans="2:5" ht="15.75" x14ac:dyDescent="0.25">
      <c r="B130" s="4" t="s">
        <v>38</v>
      </c>
      <c r="C130" s="6">
        <v>8618</v>
      </c>
      <c r="D130" s="6" t="s">
        <v>609</v>
      </c>
      <c r="E130" s="7">
        <v>46900</v>
      </c>
    </row>
    <row r="131" spans="2:5" ht="15.75" x14ac:dyDescent="0.25">
      <c r="B131" s="4" t="s">
        <v>38</v>
      </c>
      <c r="C131" s="6">
        <v>303854</v>
      </c>
      <c r="D131" s="6" t="s">
        <v>614</v>
      </c>
      <c r="E131" s="7">
        <v>49850</v>
      </c>
    </row>
    <row r="132" spans="2:5" ht="15.75" x14ac:dyDescent="0.25">
      <c r="B132" s="4" t="s">
        <v>623</v>
      </c>
      <c r="C132" s="6">
        <v>943481</v>
      </c>
      <c r="D132" s="6" t="s">
        <v>606</v>
      </c>
      <c r="E132" s="7">
        <v>23990</v>
      </c>
    </row>
    <row r="133" spans="2:5" ht="15.75" x14ac:dyDescent="0.25">
      <c r="B133" s="4" t="s">
        <v>620</v>
      </c>
      <c r="C133" s="6">
        <v>461740</v>
      </c>
      <c r="D133" s="37" t="s">
        <v>601</v>
      </c>
      <c r="E133" s="7">
        <v>30990</v>
      </c>
    </row>
    <row r="134" spans="2:5" ht="15.75" x14ac:dyDescent="0.25">
      <c r="B134" s="50" t="s">
        <v>12</v>
      </c>
      <c r="C134" s="51"/>
      <c r="D134" s="52"/>
      <c r="E134" s="5">
        <f>SUM(E117:E133)</f>
        <v>633239</v>
      </c>
    </row>
    <row r="137" spans="2:5" ht="15.75" x14ac:dyDescent="0.25">
      <c r="B137" s="1" t="s">
        <v>580</v>
      </c>
    </row>
    <row r="139" spans="2:5" ht="15.75" x14ac:dyDescent="0.25">
      <c r="B139" s="3" t="s">
        <v>1</v>
      </c>
      <c r="C139" s="3" t="s">
        <v>2</v>
      </c>
      <c r="D139" s="3" t="s">
        <v>3</v>
      </c>
      <c r="E139" s="3" t="s">
        <v>4</v>
      </c>
    </row>
    <row r="140" spans="2:5" ht="15.75" x14ac:dyDescent="0.25">
      <c r="B140" s="21" t="s">
        <v>624</v>
      </c>
      <c r="C140" s="22" t="s">
        <v>522</v>
      </c>
      <c r="D140" s="32" t="s">
        <v>625</v>
      </c>
      <c r="E140" s="7">
        <v>1800</v>
      </c>
    </row>
    <row r="141" spans="2:5" ht="15.75" x14ac:dyDescent="0.25">
      <c r="B141" s="21" t="s">
        <v>626</v>
      </c>
      <c r="C141" s="22" t="s">
        <v>522</v>
      </c>
      <c r="D141" s="32" t="s">
        <v>589</v>
      </c>
      <c r="E141" s="7">
        <v>4200</v>
      </c>
    </row>
    <row r="142" spans="2:5" ht="15.75" x14ac:dyDescent="0.25">
      <c r="B142" s="21" t="s">
        <v>624</v>
      </c>
      <c r="C142" s="22" t="s">
        <v>522</v>
      </c>
      <c r="D142" s="32" t="s">
        <v>627</v>
      </c>
      <c r="E142" s="7">
        <v>4650</v>
      </c>
    </row>
    <row r="143" spans="2:5" ht="15.75" x14ac:dyDescent="0.25">
      <c r="B143" s="21" t="s">
        <v>628</v>
      </c>
      <c r="C143" s="22" t="s">
        <v>522</v>
      </c>
      <c r="D143" s="32" t="s">
        <v>589</v>
      </c>
      <c r="E143" s="7">
        <v>3850</v>
      </c>
    </row>
    <row r="144" spans="2:5" ht="15.75" x14ac:dyDescent="0.25">
      <c r="B144" s="21" t="s">
        <v>629</v>
      </c>
      <c r="C144" s="22" t="s">
        <v>522</v>
      </c>
      <c r="D144" s="32" t="s">
        <v>589</v>
      </c>
      <c r="E144" s="7">
        <v>3850</v>
      </c>
    </row>
    <row r="145" spans="2:5" ht="15.75" x14ac:dyDescent="0.25">
      <c r="B145" s="21" t="s">
        <v>630</v>
      </c>
      <c r="C145" s="22" t="s">
        <v>522</v>
      </c>
      <c r="D145" s="32" t="s">
        <v>593</v>
      </c>
      <c r="E145" s="7">
        <v>1000</v>
      </c>
    </row>
    <row r="146" spans="2:5" ht="15.75" x14ac:dyDescent="0.25">
      <c r="B146" s="21" t="s">
        <v>624</v>
      </c>
      <c r="C146" s="22" t="s">
        <v>522</v>
      </c>
      <c r="D146" s="32" t="s">
        <v>627</v>
      </c>
      <c r="E146" s="7">
        <v>4650</v>
      </c>
    </row>
    <row r="147" spans="2:5" ht="15.75" x14ac:dyDescent="0.25">
      <c r="B147" s="21" t="s">
        <v>628</v>
      </c>
      <c r="C147" s="22" t="s">
        <v>522</v>
      </c>
      <c r="D147" s="32" t="s">
        <v>631</v>
      </c>
      <c r="E147" s="7">
        <v>3850</v>
      </c>
    </row>
    <row r="148" spans="2:5" ht="15.75" x14ac:dyDescent="0.25">
      <c r="B148" s="50" t="s">
        <v>12</v>
      </c>
      <c r="C148" s="51"/>
      <c r="D148" s="52"/>
      <c r="E148" s="5">
        <f>SUM(E140:E147)</f>
        <v>27850</v>
      </c>
    </row>
    <row r="151" spans="2:5" ht="15.75" x14ac:dyDescent="0.25">
      <c r="B151" s="1" t="s">
        <v>581</v>
      </c>
    </row>
    <row r="153" spans="2:5" ht="15.75" x14ac:dyDescent="0.25">
      <c r="B153" s="3" t="s">
        <v>1</v>
      </c>
      <c r="C153" s="3" t="s">
        <v>2</v>
      </c>
      <c r="D153" s="3" t="s">
        <v>3</v>
      </c>
      <c r="E153" s="3" t="s">
        <v>4</v>
      </c>
    </row>
    <row r="154" spans="2:5" ht="15.75" x14ac:dyDescent="0.25">
      <c r="B154" s="21" t="s">
        <v>632</v>
      </c>
      <c r="C154" s="22">
        <v>4574</v>
      </c>
      <c r="D154" s="32" t="s">
        <v>609</v>
      </c>
      <c r="E154" s="33">
        <v>6790</v>
      </c>
    </row>
    <row r="155" spans="2:5" ht="15.75" x14ac:dyDescent="0.25">
      <c r="B155" s="21" t="s">
        <v>530</v>
      </c>
      <c r="C155" s="22">
        <v>446381</v>
      </c>
      <c r="D155" s="32" t="s">
        <v>585</v>
      </c>
      <c r="E155" s="7">
        <v>61710</v>
      </c>
    </row>
    <row r="156" spans="2:5" ht="15.75" x14ac:dyDescent="0.25">
      <c r="B156" s="21" t="s">
        <v>633</v>
      </c>
      <c r="C156" s="22">
        <v>716992</v>
      </c>
      <c r="D156" s="32" t="s">
        <v>612</v>
      </c>
      <c r="E156" s="7">
        <v>6890</v>
      </c>
    </row>
    <row r="157" spans="2:5" ht="15.75" x14ac:dyDescent="0.25">
      <c r="B157" s="21" t="s">
        <v>634</v>
      </c>
      <c r="C157" s="22">
        <v>15948</v>
      </c>
      <c r="D157" s="32" t="s">
        <v>586</v>
      </c>
      <c r="E157" s="7">
        <v>29990</v>
      </c>
    </row>
    <row r="158" spans="2:5" ht="15.75" x14ac:dyDescent="0.25">
      <c r="B158" s="21" t="s">
        <v>635</v>
      </c>
      <c r="C158" s="22">
        <v>10034</v>
      </c>
      <c r="D158" s="32" t="s">
        <v>610</v>
      </c>
      <c r="E158" s="7">
        <v>22320</v>
      </c>
    </row>
    <row r="159" spans="2:5" ht="15.75" x14ac:dyDescent="0.25">
      <c r="B159" s="21" t="s">
        <v>636</v>
      </c>
      <c r="C159" s="22">
        <v>47069</v>
      </c>
      <c r="D159" s="32" t="s">
        <v>588</v>
      </c>
      <c r="E159" s="7">
        <v>43990</v>
      </c>
    </row>
    <row r="160" spans="2:5" ht="15.75" x14ac:dyDescent="0.25">
      <c r="B160" s="21" t="s">
        <v>637</v>
      </c>
      <c r="C160" s="22">
        <v>1687522</v>
      </c>
      <c r="D160" s="32" t="s">
        <v>598</v>
      </c>
      <c r="E160" s="7">
        <v>2490</v>
      </c>
    </row>
    <row r="161" spans="2:5" ht="15.75" x14ac:dyDescent="0.25">
      <c r="B161" s="21" t="s">
        <v>638</v>
      </c>
      <c r="C161" s="22">
        <v>514046</v>
      </c>
      <c r="D161" s="32" t="s">
        <v>591</v>
      </c>
      <c r="E161" s="7">
        <v>9600</v>
      </c>
    </row>
    <row r="162" spans="2:5" ht="15.75" x14ac:dyDescent="0.25">
      <c r="B162" s="21" t="s">
        <v>140</v>
      </c>
      <c r="C162" s="22">
        <v>732206775</v>
      </c>
      <c r="D162" s="32" t="s">
        <v>610</v>
      </c>
      <c r="E162" s="7">
        <v>56680</v>
      </c>
    </row>
    <row r="163" spans="2:5" ht="15.75" x14ac:dyDescent="0.25">
      <c r="B163" s="21" t="s">
        <v>140</v>
      </c>
      <c r="C163" s="22">
        <v>731369383</v>
      </c>
      <c r="D163" s="32" t="s">
        <v>588</v>
      </c>
      <c r="E163" s="7">
        <v>5980</v>
      </c>
    </row>
    <row r="164" spans="2:5" ht="15.75" x14ac:dyDescent="0.25">
      <c r="B164" s="4" t="s">
        <v>140</v>
      </c>
      <c r="C164" s="6">
        <v>733483516</v>
      </c>
      <c r="D164" s="38" t="s">
        <v>639</v>
      </c>
      <c r="E164" s="7">
        <v>18480</v>
      </c>
    </row>
    <row r="165" spans="2:5" ht="15.75" x14ac:dyDescent="0.25">
      <c r="B165" s="4" t="s">
        <v>338</v>
      </c>
      <c r="C165" s="6">
        <v>231481681</v>
      </c>
      <c r="D165" s="38" t="s">
        <v>627</v>
      </c>
      <c r="E165" s="7">
        <v>12580</v>
      </c>
    </row>
    <row r="166" spans="2:5" ht="15.75" x14ac:dyDescent="0.25">
      <c r="B166" s="4" t="s">
        <v>640</v>
      </c>
      <c r="C166" s="6">
        <v>57341352</v>
      </c>
      <c r="D166" s="38" t="s">
        <v>610</v>
      </c>
      <c r="E166" s="7">
        <v>10970</v>
      </c>
    </row>
    <row r="167" spans="2:5" ht="15.75" x14ac:dyDescent="0.25">
      <c r="B167" s="4" t="s">
        <v>485</v>
      </c>
      <c r="C167" s="6">
        <v>6988</v>
      </c>
      <c r="D167" s="38" t="s">
        <v>588</v>
      </c>
      <c r="E167" s="7">
        <v>14940</v>
      </c>
    </row>
    <row r="168" spans="2:5" ht="15.75" x14ac:dyDescent="0.25">
      <c r="B168" s="4" t="s">
        <v>532</v>
      </c>
      <c r="C168" s="6">
        <v>425240</v>
      </c>
      <c r="D168" s="38" t="s">
        <v>604</v>
      </c>
      <c r="E168" s="7">
        <v>52003</v>
      </c>
    </row>
    <row r="169" spans="2:5" ht="15.75" x14ac:dyDescent="0.25">
      <c r="B169" s="50" t="s">
        <v>12</v>
      </c>
      <c r="C169" s="51"/>
      <c r="D169" s="52"/>
      <c r="E169" s="5">
        <f>SUM(E154:E168)</f>
        <v>355413</v>
      </c>
    </row>
    <row r="172" spans="2:5" ht="15.75" x14ac:dyDescent="0.25">
      <c r="B172" s="1" t="s">
        <v>582</v>
      </c>
    </row>
    <row r="174" spans="2:5" ht="15.75" x14ac:dyDescent="0.25">
      <c r="B174" s="3" t="s">
        <v>1</v>
      </c>
      <c r="C174" s="3" t="s">
        <v>2</v>
      </c>
      <c r="D174" s="3" t="s">
        <v>3</v>
      </c>
      <c r="E174" s="3" t="s">
        <v>4</v>
      </c>
    </row>
    <row r="175" spans="2:5" ht="15.75" x14ac:dyDescent="0.25">
      <c r="B175" s="4"/>
      <c r="C175" s="6"/>
      <c r="D175" s="6"/>
      <c r="E175" s="7">
        <v>0</v>
      </c>
    </row>
    <row r="176" spans="2:5" ht="15.75" x14ac:dyDescent="0.25">
      <c r="B176" s="50" t="s">
        <v>12</v>
      </c>
      <c r="C176" s="51"/>
      <c r="D176" s="52"/>
      <c r="E176" s="5">
        <f>SUM(E175:E175)</f>
        <v>0</v>
      </c>
    </row>
    <row r="179" spans="2:5" ht="15.75" x14ac:dyDescent="0.25">
      <c r="B179" s="1" t="s">
        <v>583</v>
      </c>
    </row>
    <row r="181" spans="2:5" ht="15.75" x14ac:dyDescent="0.25">
      <c r="B181" s="3" t="s">
        <v>1</v>
      </c>
      <c r="C181" s="3" t="s">
        <v>2</v>
      </c>
      <c r="D181" s="3" t="s">
        <v>3</v>
      </c>
      <c r="E181" s="3" t="s">
        <v>4</v>
      </c>
    </row>
    <row r="182" spans="2:5" ht="15.75" x14ac:dyDescent="0.25">
      <c r="B182" s="4" t="s">
        <v>181</v>
      </c>
      <c r="C182" s="6"/>
      <c r="D182" s="6"/>
      <c r="E182" s="7">
        <v>22330</v>
      </c>
    </row>
    <row r="183" spans="2:5" ht="15.75" x14ac:dyDescent="0.25">
      <c r="B183" s="4" t="s">
        <v>62</v>
      </c>
      <c r="C183" s="6"/>
      <c r="D183" s="6"/>
      <c r="E183" s="7">
        <v>30260</v>
      </c>
    </row>
    <row r="184" spans="2:5" ht="15.75" x14ac:dyDescent="0.25">
      <c r="B184" s="4" t="s">
        <v>641</v>
      </c>
      <c r="C184" s="6"/>
      <c r="D184" s="6"/>
      <c r="E184" s="7">
        <v>26390</v>
      </c>
    </row>
    <row r="185" spans="2:5" ht="15.75" x14ac:dyDescent="0.25">
      <c r="B185" s="4" t="s">
        <v>512</v>
      </c>
      <c r="C185" s="6"/>
      <c r="D185" s="6"/>
      <c r="E185" s="7">
        <v>6630</v>
      </c>
    </row>
    <row r="186" spans="2:5" ht="15.75" x14ac:dyDescent="0.25">
      <c r="B186" s="4" t="s">
        <v>19</v>
      </c>
      <c r="C186" s="6"/>
      <c r="D186" s="6"/>
      <c r="E186" s="7">
        <v>27483</v>
      </c>
    </row>
    <row r="187" spans="2:5" ht="15.75" x14ac:dyDescent="0.25">
      <c r="B187" s="4" t="s">
        <v>19</v>
      </c>
      <c r="C187" s="6"/>
      <c r="D187" s="6"/>
      <c r="E187" s="7">
        <v>117572</v>
      </c>
    </row>
    <row r="188" spans="2:5" ht="15.75" x14ac:dyDescent="0.25">
      <c r="B188" s="4" t="s">
        <v>642</v>
      </c>
      <c r="C188" s="6"/>
      <c r="D188" s="6"/>
      <c r="E188" s="7">
        <v>16990</v>
      </c>
    </row>
    <row r="189" spans="2:5" ht="15.75" x14ac:dyDescent="0.25">
      <c r="B189" s="4" t="s">
        <v>19</v>
      </c>
      <c r="C189" s="6"/>
      <c r="D189" s="6"/>
      <c r="E189" s="7">
        <v>36554</v>
      </c>
    </row>
    <row r="190" spans="2:5" ht="15.75" x14ac:dyDescent="0.25">
      <c r="B190" s="4" t="s">
        <v>19</v>
      </c>
      <c r="C190" s="6"/>
      <c r="D190" s="6"/>
      <c r="E190" s="7">
        <v>3699</v>
      </c>
    </row>
    <row r="191" spans="2:5" ht="15.75" x14ac:dyDescent="0.25">
      <c r="B191" s="4" t="s">
        <v>19</v>
      </c>
      <c r="C191" s="6"/>
      <c r="D191" s="6"/>
      <c r="E191" s="7">
        <v>9869</v>
      </c>
    </row>
    <row r="192" spans="2:5" ht="15.75" x14ac:dyDescent="0.25">
      <c r="B192" s="4" t="s">
        <v>19</v>
      </c>
      <c r="C192" s="6"/>
      <c r="D192" s="6"/>
      <c r="E192" s="7">
        <v>4946</v>
      </c>
    </row>
    <row r="193" spans="2:5" ht="15.75" x14ac:dyDescent="0.25">
      <c r="B193" s="4" t="s">
        <v>19</v>
      </c>
      <c r="C193" s="6"/>
      <c r="D193" s="6"/>
      <c r="E193" s="7">
        <v>2623</v>
      </c>
    </row>
    <row r="194" spans="2:5" ht="15.75" x14ac:dyDescent="0.25">
      <c r="B194" s="4" t="s">
        <v>176</v>
      </c>
      <c r="C194" s="6"/>
      <c r="D194" s="6"/>
      <c r="E194" s="7">
        <v>10182</v>
      </c>
    </row>
    <row r="195" spans="2:5" ht="15.75" x14ac:dyDescent="0.25">
      <c r="B195" s="4" t="s">
        <v>62</v>
      </c>
      <c r="C195" s="6"/>
      <c r="D195" s="6"/>
      <c r="E195" s="7">
        <v>24960</v>
      </c>
    </row>
    <row r="196" spans="2:5" ht="15.75" x14ac:dyDescent="0.25">
      <c r="B196" s="4" t="s">
        <v>643</v>
      </c>
      <c r="C196" s="6"/>
      <c r="D196" s="6"/>
      <c r="E196" s="7">
        <v>10420</v>
      </c>
    </row>
    <row r="197" spans="2:5" ht="15.75" x14ac:dyDescent="0.25">
      <c r="B197" s="4" t="s">
        <v>62</v>
      </c>
      <c r="C197" s="6"/>
      <c r="D197" s="6"/>
      <c r="E197" s="7">
        <v>9720</v>
      </c>
    </row>
    <row r="198" spans="2:5" ht="15.75" x14ac:dyDescent="0.25">
      <c r="B198" s="4" t="s">
        <v>62</v>
      </c>
      <c r="C198" s="6"/>
      <c r="D198" s="6"/>
      <c r="E198" s="7">
        <v>20380</v>
      </c>
    </row>
    <row r="199" spans="2:5" ht="15.75" x14ac:dyDescent="0.25">
      <c r="B199" s="4" t="s">
        <v>62</v>
      </c>
      <c r="C199" s="6"/>
      <c r="D199" s="6"/>
      <c r="E199" s="7">
        <v>16600</v>
      </c>
    </row>
    <row r="200" spans="2:5" ht="15.75" x14ac:dyDescent="0.25">
      <c r="B200" s="4" t="s">
        <v>644</v>
      </c>
      <c r="C200" s="6"/>
      <c r="D200" s="6"/>
      <c r="E200" s="7">
        <v>7680</v>
      </c>
    </row>
    <row r="201" spans="2:5" ht="15.75" x14ac:dyDescent="0.25">
      <c r="B201" s="4" t="s">
        <v>645</v>
      </c>
      <c r="C201" s="6"/>
      <c r="D201" s="6"/>
      <c r="E201" s="7">
        <v>6600</v>
      </c>
    </row>
    <row r="202" spans="2:5" ht="15.75" x14ac:dyDescent="0.25">
      <c r="B202" s="4" t="s">
        <v>646</v>
      </c>
      <c r="C202" s="6"/>
      <c r="D202" s="6"/>
      <c r="E202" s="7">
        <v>2211</v>
      </c>
    </row>
    <row r="203" spans="2:5" ht="15.75" x14ac:dyDescent="0.25">
      <c r="B203" s="4" t="s">
        <v>19</v>
      </c>
      <c r="C203" s="6"/>
      <c r="D203" s="6"/>
      <c r="E203" s="7">
        <v>19330</v>
      </c>
    </row>
    <row r="204" spans="2:5" ht="15.75" x14ac:dyDescent="0.25">
      <c r="B204" s="4" t="s">
        <v>647</v>
      </c>
      <c r="C204" s="6"/>
      <c r="D204" s="6"/>
      <c r="E204" s="7">
        <v>11980</v>
      </c>
    </row>
    <row r="205" spans="2:5" ht="15.75" x14ac:dyDescent="0.25">
      <c r="B205" s="4" t="s">
        <v>62</v>
      </c>
      <c r="C205" s="6"/>
      <c r="D205" s="6"/>
      <c r="E205" s="7">
        <v>4000</v>
      </c>
    </row>
    <row r="206" spans="2:5" ht="15.75" x14ac:dyDescent="0.25">
      <c r="B206" s="4" t="s">
        <v>457</v>
      </c>
      <c r="C206" s="6"/>
      <c r="D206" s="6"/>
      <c r="E206" s="7">
        <v>4770</v>
      </c>
    </row>
    <row r="207" spans="2:5" ht="15.75" x14ac:dyDescent="0.25">
      <c r="B207" s="4" t="s">
        <v>62</v>
      </c>
      <c r="C207" s="6"/>
      <c r="D207" s="6"/>
      <c r="E207" s="7">
        <v>17060</v>
      </c>
    </row>
    <row r="208" spans="2:5" ht="15.75" x14ac:dyDescent="0.25">
      <c r="B208" s="4" t="s">
        <v>145</v>
      </c>
      <c r="C208" s="6"/>
      <c r="D208" s="6"/>
      <c r="E208" s="7">
        <v>53845</v>
      </c>
    </row>
    <row r="209" spans="2:5" ht="15.75" x14ac:dyDescent="0.25">
      <c r="B209" s="4" t="s">
        <v>62</v>
      </c>
      <c r="C209" s="6"/>
      <c r="D209" s="6"/>
      <c r="E209" s="7">
        <v>1291</v>
      </c>
    </row>
    <row r="210" spans="2:5" ht="15.75" x14ac:dyDescent="0.25">
      <c r="B210" s="4" t="s">
        <v>49</v>
      </c>
      <c r="C210" s="6"/>
      <c r="D210" s="6"/>
      <c r="E210" s="7">
        <v>3990</v>
      </c>
    </row>
    <row r="211" spans="2:5" ht="15.75" x14ac:dyDescent="0.25">
      <c r="B211" s="4" t="s">
        <v>19</v>
      </c>
      <c r="C211" s="6"/>
      <c r="D211" s="6"/>
      <c r="E211" s="7">
        <v>26980</v>
      </c>
    </row>
    <row r="212" spans="2:5" ht="15.75" x14ac:dyDescent="0.25">
      <c r="B212" s="4" t="s">
        <v>62</v>
      </c>
      <c r="C212" s="6"/>
      <c r="D212" s="6"/>
      <c r="E212" s="7">
        <v>2581</v>
      </c>
    </row>
    <row r="213" spans="2:5" ht="15.75" x14ac:dyDescent="0.25">
      <c r="B213" s="4" t="s">
        <v>49</v>
      </c>
      <c r="C213" s="6"/>
      <c r="D213" s="6"/>
      <c r="E213" s="7">
        <v>6744</v>
      </c>
    </row>
    <row r="214" spans="2:5" ht="15.75" x14ac:dyDescent="0.25">
      <c r="B214" s="4" t="s">
        <v>19</v>
      </c>
      <c r="C214" s="6"/>
      <c r="D214" s="6"/>
      <c r="E214" s="7">
        <v>18194</v>
      </c>
    </row>
    <row r="215" spans="2:5" ht="15.75" x14ac:dyDescent="0.25">
      <c r="B215" s="4" t="s">
        <v>19</v>
      </c>
      <c r="C215" s="6"/>
      <c r="D215" s="6"/>
      <c r="E215" s="7">
        <v>77595</v>
      </c>
    </row>
    <row r="216" spans="2:5" ht="15.75" x14ac:dyDescent="0.25">
      <c r="B216" s="4" t="s">
        <v>648</v>
      </c>
      <c r="C216" s="6"/>
      <c r="D216" s="6"/>
      <c r="E216" s="7">
        <v>9570</v>
      </c>
    </row>
    <row r="217" spans="2:5" ht="15.75" x14ac:dyDescent="0.25">
      <c r="B217" s="4" t="s">
        <v>19</v>
      </c>
      <c r="C217" s="6"/>
      <c r="D217" s="6"/>
      <c r="E217" s="7">
        <v>118016</v>
      </c>
    </row>
    <row r="218" spans="2:5" ht="15.75" x14ac:dyDescent="0.25">
      <c r="B218" s="4" t="s">
        <v>648</v>
      </c>
      <c r="C218" s="6"/>
      <c r="D218" s="6"/>
      <c r="E218" s="7">
        <v>8770</v>
      </c>
    </row>
    <row r="219" spans="2:5" ht="15.75" x14ac:dyDescent="0.25">
      <c r="B219" s="4" t="s">
        <v>649</v>
      </c>
      <c r="C219" s="6"/>
      <c r="D219" s="6"/>
      <c r="E219" s="7">
        <v>2080</v>
      </c>
    </row>
    <row r="220" spans="2:5" ht="15.75" x14ac:dyDescent="0.25">
      <c r="B220" s="4" t="s">
        <v>512</v>
      </c>
      <c r="C220" s="6"/>
      <c r="D220" s="6"/>
      <c r="E220" s="7">
        <v>10150</v>
      </c>
    </row>
    <row r="221" spans="2:5" ht="15.75" x14ac:dyDescent="0.25">
      <c r="B221" s="4" t="s">
        <v>394</v>
      </c>
      <c r="C221" s="6"/>
      <c r="D221" s="6"/>
      <c r="E221" s="7">
        <v>23216</v>
      </c>
    </row>
    <row r="222" spans="2:5" ht="15.75" x14ac:dyDescent="0.25">
      <c r="B222" s="4" t="s">
        <v>650</v>
      </c>
      <c r="C222" s="6"/>
      <c r="D222" s="6"/>
      <c r="E222" s="7">
        <v>4800</v>
      </c>
    </row>
    <row r="223" spans="2:5" ht="15.75" x14ac:dyDescent="0.25">
      <c r="B223" s="4" t="s">
        <v>651</v>
      </c>
      <c r="C223" s="6"/>
      <c r="D223" s="6"/>
      <c r="E223" s="7">
        <v>5000</v>
      </c>
    </row>
    <row r="224" spans="2:5" ht="15.75" x14ac:dyDescent="0.25">
      <c r="B224" s="4" t="s">
        <v>652</v>
      </c>
      <c r="C224" s="6"/>
      <c r="D224" s="6"/>
      <c r="E224" s="7">
        <v>6100</v>
      </c>
    </row>
    <row r="225" spans="2:5" ht="15.75" x14ac:dyDescent="0.25">
      <c r="B225" s="4" t="s">
        <v>170</v>
      </c>
      <c r="C225" s="6"/>
      <c r="D225" s="6"/>
      <c r="E225" s="7">
        <v>15230</v>
      </c>
    </row>
    <row r="226" spans="2:5" ht="15.75" x14ac:dyDescent="0.25">
      <c r="B226" s="4" t="s">
        <v>653</v>
      </c>
      <c r="C226" s="6"/>
      <c r="D226" s="6"/>
      <c r="E226" s="7">
        <v>25110</v>
      </c>
    </row>
    <row r="227" spans="2:5" ht="15.75" x14ac:dyDescent="0.25">
      <c r="B227" s="4" t="s">
        <v>654</v>
      </c>
      <c r="C227" s="6"/>
      <c r="D227" s="6"/>
      <c r="E227" s="7">
        <v>11100</v>
      </c>
    </row>
    <row r="228" spans="2:5" ht="15.75" x14ac:dyDescent="0.25">
      <c r="B228" s="4" t="s">
        <v>655</v>
      </c>
      <c r="C228" s="6"/>
      <c r="D228" s="6"/>
      <c r="E228" s="7">
        <v>14000</v>
      </c>
    </row>
    <row r="229" spans="2:5" ht="15.75" x14ac:dyDescent="0.25">
      <c r="B229" s="4" t="s">
        <v>656</v>
      </c>
      <c r="C229" s="6"/>
      <c r="D229" s="6"/>
      <c r="E229" s="7">
        <v>5130</v>
      </c>
    </row>
    <row r="230" spans="2:5" ht="15.75" x14ac:dyDescent="0.25">
      <c r="B230" s="4" t="s">
        <v>170</v>
      </c>
      <c r="C230" s="6"/>
      <c r="D230" s="6"/>
      <c r="E230" s="7">
        <v>5690</v>
      </c>
    </row>
    <row r="231" spans="2:5" ht="15.75" x14ac:dyDescent="0.25">
      <c r="B231" s="4" t="s">
        <v>170</v>
      </c>
      <c r="C231" s="6"/>
      <c r="D231" s="6"/>
      <c r="E231" s="7">
        <v>14210</v>
      </c>
    </row>
    <row r="232" spans="2:5" ht="15.75" x14ac:dyDescent="0.25">
      <c r="B232" s="4" t="s">
        <v>657</v>
      </c>
      <c r="C232" s="6"/>
      <c r="D232" s="6"/>
      <c r="E232" s="7">
        <v>21000</v>
      </c>
    </row>
    <row r="233" spans="2:5" ht="15.75" x14ac:dyDescent="0.25">
      <c r="B233" s="4" t="s">
        <v>658</v>
      </c>
      <c r="C233" s="6"/>
      <c r="D233" s="6"/>
      <c r="E233" s="7">
        <v>100000</v>
      </c>
    </row>
    <row r="234" spans="2:5" ht="15.75" x14ac:dyDescent="0.25">
      <c r="B234" s="4" t="s">
        <v>659</v>
      </c>
      <c r="C234" s="6"/>
      <c r="D234" s="6"/>
      <c r="E234" s="7">
        <v>11500</v>
      </c>
    </row>
    <row r="235" spans="2:5" ht="15.75" x14ac:dyDescent="0.25">
      <c r="B235" s="4" t="s">
        <v>660</v>
      </c>
      <c r="C235" s="6"/>
      <c r="D235" s="6"/>
      <c r="E235" s="7">
        <v>29900</v>
      </c>
    </row>
    <row r="236" spans="2:5" ht="15.75" x14ac:dyDescent="0.25">
      <c r="B236" s="4" t="s">
        <v>661</v>
      </c>
      <c r="C236" s="6"/>
      <c r="D236" s="6"/>
      <c r="E236" s="7">
        <v>6500</v>
      </c>
    </row>
    <row r="237" spans="2:5" ht="15.75" x14ac:dyDescent="0.25">
      <c r="B237" s="4" t="s">
        <v>662</v>
      </c>
      <c r="C237" s="6"/>
      <c r="D237" s="6"/>
      <c r="E237" s="7">
        <v>2500</v>
      </c>
    </row>
    <row r="238" spans="2:5" ht="15.75" x14ac:dyDescent="0.25">
      <c r="B238" s="4" t="s">
        <v>663</v>
      </c>
      <c r="C238" s="6"/>
      <c r="D238" s="6"/>
      <c r="E238" s="7">
        <v>4900</v>
      </c>
    </row>
    <row r="239" spans="2:5" ht="15.75" x14ac:dyDescent="0.25">
      <c r="B239" s="4" t="s">
        <v>273</v>
      </c>
      <c r="C239" s="6"/>
      <c r="D239" s="6"/>
      <c r="E239" s="7">
        <v>4070</v>
      </c>
    </row>
    <row r="240" spans="2:5" ht="15.75" x14ac:dyDescent="0.25">
      <c r="B240" s="4" t="s">
        <v>664</v>
      </c>
      <c r="C240" s="6"/>
      <c r="D240" s="6"/>
      <c r="E240" s="7">
        <v>5700</v>
      </c>
    </row>
    <row r="241" spans="2:5" ht="15.75" x14ac:dyDescent="0.25">
      <c r="B241" s="4" t="s">
        <v>665</v>
      </c>
      <c r="C241" s="6"/>
      <c r="D241" s="6"/>
      <c r="E241" s="7">
        <v>1450</v>
      </c>
    </row>
    <row r="242" spans="2:5" ht="15.75" x14ac:dyDescent="0.25">
      <c r="B242" s="4" t="s">
        <v>654</v>
      </c>
      <c r="C242" s="6"/>
      <c r="D242" s="6"/>
      <c r="E242" s="7">
        <v>22800</v>
      </c>
    </row>
    <row r="243" spans="2:5" ht="15.75" x14ac:dyDescent="0.25">
      <c r="B243" s="4" t="s">
        <v>666</v>
      </c>
      <c r="C243" s="6"/>
      <c r="D243" s="6"/>
      <c r="E243" s="7">
        <v>26100</v>
      </c>
    </row>
    <row r="244" spans="2:5" ht="15.75" x14ac:dyDescent="0.25">
      <c r="B244" s="4" t="s">
        <v>667</v>
      </c>
      <c r="C244" s="6"/>
      <c r="D244" s="6"/>
      <c r="E244" s="7">
        <v>19140</v>
      </c>
    </row>
    <row r="245" spans="2:5" ht="15.75" x14ac:dyDescent="0.25">
      <c r="B245" s="4" t="s">
        <v>49</v>
      </c>
      <c r="C245" s="6"/>
      <c r="D245" s="6"/>
      <c r="E245" s="7">
        <v>24590</v>
      </c>
    </row>
    <row r="246" spans="2:5" ht="15.75" x14ac:dyDescent="0.25">
      <c r="B246" s="4" t="s">
        <v>668</v>
      </c>
      <c r="C246" s="6"/>
      <c r="D246" s="6"/>
      <c r="E246" s="7">
        <v>6000</v>
      </c>
    </row>
    <row r="247" spans="2:5" ht="15.75" x14ac:dyDescent="0.25">
      <c r="B247" s="4" t="s">
        <v>669</v>
      </c>
      <c r="C247" s="6"/>
      <c r="D247" s="6"/>
      <c r="E247" s="7">
        <v>14080</v>
      </c>
    </row>
    <row r="248" spans="2:5" ht="15.75" x14ac:dyDescent="0.25">
      <c r="B248" s="4" t="s">
        <v>360</v>
      </c>
      <c r="C248" s="6"/>
      <c r="D248" s="6"/>
      <c r="E248" s="7">
        <v>3500</v>
      </c>
    </row>
    <row r="249" spans="2:5" ht="15.75" x14ac:dyDescent="0.25">
      <c r="B249" s="4" t="s">
        <v>670</v>
      </c>
      <c r="C249" s="6"/>
      <c r="D249" s="6"/>
      <c r="E249" s="7">
        <v>9898</v>
      </c>
    </row>
    <row r="250" spans="2:5" ht="15.75" x14ac:dyDescent="0.25">
      <c r="B250" s="4" t="s">
        <v>671</v>
      </c>
      <c r="C250" s="6"/>
      <c r="D250" s="6"/>
      <c r="E250" s="7">
        <v>8500</v>
      </c>
    </row>
    <row r="251" spans="2:5" ht="15.75" x14ac:dyDescent="0.25">
      <c r="B251" s="4" t="s">
        <v>642</v>
      </c>
      <c r="C251" s="6"/>
      <c r="D251" s="6"/>
      <c r="E251" s="7">
        <v>16990</v>
      </c>
    </row>
    <row r="252" spans="2:5" ht="15.75" x14ac:dyDescent="0.25">
      <c r="B252" s="4" t="s">
        <v>672</v>
      </c>
      <c r="C252" s="6"/>
      <c r="D252" s="6"/>
      <c r="E252" s="7">
        <v>3500</v>
      </c>
    </row>
    <row r="253" spans="2:5" ht="15.75" x14ac:dyDescent="0.25">
      <c r="B253" s="4" t="s">
        <v>152</v>
      </c>
      <c r="C253" s="6"/>
      <c r="D253" s="6"/>
      <c r="E253" s="7">
        <v>12100</v>
      </c>
    </row>
    <row r="254" spans="2:5" ht="15.75" x14ac:dyDescent="0.25">
      <c r="B254" s="4" t="s">
        <v>19</v>
      </c>
      <c r="C254" s="6"/>
      <c r="D254" s="6"/>
      <c r="E254" s="7">
        <v>33646</v>
      </c>
    </row>
    <row r="255" spans="2:5" ht="15.75" x14ac:dyDescent="0.25">
      <c r="B255" s="4" t="s">
        <v>152</v>
      </c>
      <c r="C255" s="6"/>
      <c r="D255" s="6"/>
      <c r="E255" s="7">
        <v>54285</v>
      </c>
    </row>
    <row r="256" spans="2:5" ht="15.75" x14ac:dyDescent="0.25">
      <c r="B256" s="4" t="s">
        <v>152</v>
      </c>
      <c r="C256" s="6"/>
      <c r="D256" s="6"/>
      <c r="E256" s="7">
        <v>32960</v>
      </c>
    </row>
    <row r="257" spans="2:5" ht="15.75" x14ac:dyDescent="0.25">
      <c r="B257" s="4" t="s">
        <v>62</v>
      </c>
      <c r="C257" s="6"/>
      <c r="D257" s="6"/>
      <c r="E257" s="7">
        <v>31140</v>
      </c>
    </row>
    <row r="258" spans="2:5" ht="15.75" x14ac:dyDescent="0.25">
      <c r="B258" s="4" t="s">
        <v>62</v>
      </c>
      <c r="C258" s="6"/>
      <c r="D258" s="6"/>
      <c r="E258" s="7">
        <v>12000</v>
      </c>
    </row>
    <row r="259" spans="2:5" ht="15.75" x14ac:dyDescent="0.25">
      <c r="B259" s="4" t="s">
        <v>673</v>
      </c>
      <c r="C259" s="6"/>
      <c r="D259" s="6"/>
      <c r="E259" s="7">
        <v>4880</v>
      </c>
    </row>
    <row r="260" spans="2:5" ht="15.75" x14ac:dyDescent="0.25">
      <c r="B260" s="4" t="s">
        <v>645</v>
      </c>
      <c r="C260" s="6"/>
      <c r="D260" s="6"/>
      <c r="E260" s="7">
        <v>1800</v>
      </c>
    </row>
    <row r="261" spans="2:5" ht="15.75" x14ac:dyDescent="0.25">
      <c r="B261" s="4" t="s">
        <v>19</v>
      </c>
      <c r="C261" s="6"/>
      <c r="D261" s="6"/>
      <c r="E261" s="7">
        <v>13342</v>
      </c>
    </row>
    <row r="262" spans="2:5" ht="15.75" x14ac:dyDescent="0.25">
      <c r="B262" s="4" t="s">
        <v>360</v>
      </c>
      <c r="C262" s="6"/>
      <c r="D262" s="6"/>
      <c r="E262" s="7">
        <v>1890</v>
      </c>
    </row>
    <row r="263" spans="2:5" ht="15.75" x14ac:dyDescent="0.25">
      <c r="B263" s="4" t="s">
        <v>552</v>
      </c>
      <c r="C263" s="6"/>
      <c r="D263" s="6"/>
      <c r="E263" s="7">
        <v>7200</v>
      </c>
    </row>
    <row r="264" spans="2:5" ht="15.75" x14ac:dyDescent="0.25">
      <c r="B264" s="4" t="s">
        <v>674</v>
      </c>
      <c r="C264" s="6"/>
      <c r="D264" s="6"/>
      <c r="E264" s="7">
        <v>45000</v>
      </c>
    </row>
    <row r="265" spans="2:5" ht="15.75" x14ac:dyDescent="0.25">
      <c r="B265" s="4" t="s">
        <v>675</v>
      </c>
      <c r="C265" s="6"/>
      <c r="D265" s="6"/>
      <c r="E265" s="7">
        <v>45999</v>
      </c>
    </row>
    <row r="266" spans="2:5" ht="15.75" x14ac:dyDescent="0.25">
      <c r="B266" s="4" t="s">
        <v>648</v>
      </c>
      <c r="C266" s="6"/>
      <c r="D266" s="6"/>
      <c r="E266" s="7">
        <v>3490</v>
      </c>
    </row>
    <row r="267" spans="2:5" ht="15.75" x14ac:dyDescent="0.25">
      <c r="B267" s="4" t="s">
        <v>676</v>
      </c>
      <c r="C267" s="6"/>
      <c r="D267" s="6"/>
      <c r="E267" s="7">
        <v>39980</v>
      </c>
    </row>
    <row r="268" spans="2:5" ht="15.75" x14ac:dyDescent="0.25">
      <c r="B268" s="4" t="s">
        <v>677</v>
      </c>
      <c r="C268" s="6"/>
      <c r="D268" s="6"/>
      <c r="E268" s="7">
        <v>129990</v>
      </c>
    </row>
    <row r="269" spans="2:5" ht="15.75" x14ac:dyDescent="0.25">
      <c r="B269" s="4" t="s">
        <v>62</v>
      </c>
      <c r="C269" s="6"/>
      <c r="D269" s="6"/>
      <c r="E269" s="7">
        <v>2408</v>
      </c>
    </row>
    <row r="270" spans="2:5" ht="15.75" x14ac:dyDescent="0.25">
      <c r="B270" s="4" t="s">
        <v>62</v>
      </c>
      <c r="C270" s="6"/>
      <c r="D270" s="6"/>
      <c r="E270" s="7">
        <v>1590</v>
      </c>
    </row>
    <row r="271" spans="2:5" ht="15.75" x14ac:dyDescent="0.25">
      <c r="B271" s="4" t="s">
        <v>49</v>
      </c>
      <c r="C271" s="6"/>
      <c r="D271" s="6"/>
      <c r="E271" s="7">
        <v>3290</v>
      </c>
    </row>
    <row r="272" spans="2:5" ht="15.75" x14ac:dyDescent="0.25">
      <c r="B272" s="4" t="s">
        <v>62</v>
      </c>
      <c r="C272" s="6"/>
      <c r="D272" s="6"/>
      <c r="E272" s="7">
        <v>3385</v>
      </c>
    </row>
    <row r="273" spans="2:5" ht="15.75" x14ac:dyDescent="0.25">
      <c r="B273" s="4" t="s">
        <v>678</v>
      </c>
      <c r="C273" s="6"/>
      <c r="D273" s="6"/>
      <c r="E273" s="7">
        <v>20300</v>
      </c>
    </row>
    <row r="274" spans="2:5" ht="15.75" x14ac:dyDescent="0.25">
      <c r="B274" s="4" t="s">
        <v>62</v>
      </c>
      <c r="C274" s="6"/>
      <c r="D274" s="6"/>
      <c r="E274" s="7">
        <v>4101</v>
      </c>
    </row>
    <row r="275" spans="2:5" ht="15.75" x14ac:dyDescent="0.25">
      <c r="B275" s="50" t="s">
        <v>12</v>
      </c>
      <c r="C275" s="51"/>
      <c r="D275" s="52"/>
      <c r="E275" s="5">
        <f>SUM(E182:E274)</f>
        <v>1788025</v>
      </c>
    </row>
  </sheetData>
  <mergeCells count="23">
    <mergeCell ref="B134:D134"/>
    <mergeCell ref="B148:D148"/>
    <mergeCell ref="B169:D169"/>
    <mergeCell ref="B176:D176"/>
    <mergeCell ref="B275:D275"/>
    <mergeCell ref="B111:D111"/>
    <mergeCell ref="B15:D15"/>
    <mergeCell ref="B16:D16"/>
    <mergeCell ref="B17:D17"/>
    <mergeCell ref="B18:D18"/>
    <mergeCell ref="B19:D19"/>
    <mergeCell ref="B22:D22"/>
    <mergeCell ref="B23:D23"/>
    <mergeCell ref="B48:D48"/>
    <mergeCell ref="B58:D58"/>
    <mergeCell ref="B95:D95"/>
    <mergeCell ref="B102:D102"/>
    <mergeCell ref="B13:D13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F53-A19A-4640-8A6A-54479A43E76E}">
  <dimension ref="B3:F232"/>
  <sheetViews>
    <sheetView workbookViewId="0">
      <selection sqref="A1:F234"/>
    </sheetView>
  </sheetViews>
  <sheetFormatPr baseColWidth="10" defaultRowHeight="15" x14ac:dyDescent="0.25"/>
  <cols>
    <col min="2" max="2" width="53" customWidth="1"/>
    <col min="5" max="5" width="14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679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179256</v>
      </c>
    </row>
    <row r="14" spans="2:5" ht="15.75" x14ac:dyDescent="0.25">
      <c r="B14" s="34" t="s">
        <v>78</v>
      </c>
      <c r="C14" s="35"/>
      <c r="D14" s="36"/>
      <c r="E14" s="9">
        <v>5990</v>
      </c>
    </row>
    <row r="15" spans="2:5" ht="15.75" x14ac:dyDescent="0.25">
      <c r="B15" s="53" t="s">
        <v>79</v>
      </c>
      <c r="C15" s="54"/>
      <c r="D15" s="55"/>
      <c r="E15" s="9">
        <v>51204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62972</v>
      </c>
    </row>
    <row r="18" spans="2:6" ht="15.75" x14ac:dyDescent="0.25">
      <c r="B18" s="53" t="s">
        <v>82</v>
      </c>
      <c r="C18" s="54"/>
      <c r="D18" s="55"/>
      <c r="E18" s="9">
        <v>770619</v>
      </c>
    </row>
    <row r="19" spans="2:6" ht="15.75" x14ac:dyDescent="0.25">
      <c r="B19" s="53" t="s">
        <v>223</v>
      </c>
      <c r="C19" s="54"/>
      <c r="D19" s="55"/>
      <c r="E19" s="9">
        <v>1000</v>
      </c>
    </row>
    <row r="20" spans="2:6" ht="15.75" x14ac:dyDescent="0.25">
      <c r="B20" s="34" t="s">
        <v>98</v>
      </c>
      <c r="C20" s="35"/>
      <c r="D20" s="36"/>
      <c r="E20" s="9">
        <v>221630</v>
      </c>
    </row>
    <row r="21" spans="2:6" ht="15.75" x14ac:dyDescent="0.25">
      <c r="B21" s="34" t="s">
        <v>215</v>
      </c>
      <c r="C21" s="35"/>
      <c r="D21" s="36"/>
      <c r="E21" s="9">
        <v>1511000</v>
      </c>
    </row>
    <row r="22" spans="2:6" ht="15.75" x14ac:dyDescent="0.25">
      <c r="B22" s="53" t="s">
        <v>84</v>
      </c>
      <c r="C22" s="54"/>
      <c r="D22" s="55"/>
      <c r="E22" s="9">
        <v>1111971</v>
      </c>
    </row>
    <row r="23" spans="2:6" ht="15.75" x14ac:dyDescent="0.25">
      <c r="B23" s="50" t="s">
        <v>85</v>
      </c>
      <c r="C23" s="51"/>
      <c r="D23" s="52"/>
      <c r="E23" s="5">
        <f>SUM(E9:E22)</f>
        <v>3915642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680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100</v>
      </c>
      <c r="C33" s="6"/>
      <c r="D33" s="42">
        <v>45383</v>
      </c>
      <c r="E33" s="7">
        <v>48910</v>
      </c>
    </row>
    <row r="34" spans="2:5" ht="15.75" x14ac:dyDescent="0.25">
      <c r="B34" s="4" t="s">
        <v>194</v>
      </c>
      <c r="C34" s="6"/>
      <c r="D34" s="42">
        <v>45383</v>
      </c>
      <c r="E34" s="7">
        <v>34002</v>
      </c>
    </row>
    <row r="35" spans="2:5" ht="15.75" x14ac:dyDescent="0.25">
      <c r="B35" s="4" t="s">
        <v>301</v>
      </c>
      <c r="C35" s="6"/>
      <c r="D35" s="42">
        <v>45383</v>
      </c>
      <c r="E35" s="7">
        <v>43813</v>
      </c>
    </row>
    <row r="36" spans="2:5" ht="15.75" x14ac:dyDescent="0.25">
      <c r="B36" s="4" t="s">
        <v>100</v>
      </c>
      <c r="C36" s="6"/>
      <c r="D36" s="42">
        <v>45383</v>
      </c>
      <c r="E36" s="7">
        <v>19529</v>
      </c>
    </row>
    <row r="37" spans="2:5" ht="15.75" x14ac:dyDescent="0.25">
      <c r="B37" s="4" t="s">
        <v>194</v>
      </c>
      <c r="C37" s="6"/>
      <c r="D37" s="42">
        <v>45383</v>
      </c>
      <c r="E37" s="7">
        <v>33002</v>
      </c>
    </row>
    <row r="38" spans="2:5" ht="15.75" x14ac:dyDescent="0.25">
      <c r="B38" s="50" t="s">
        <v>12</v>
      </c>
      <c r="C38" s="51"/>
      <c r="D38" s="52"/>
      <c r="E38" s="5">
        <f>SUM(E33:E37)</f>
        <v>179256</v>
      </c>
    </row>
    <row r="41" spans="2:5" ht="15.75" x14ac:dyDescent="0.25">
      <c r="B41" s="1" t="s">
        <v>681</v>
      </c>
    </row>
    <row r="43" spans="2:5" ht="15.75" x14ac:dyDescent="0.25">
      <c r="B43" s="3" t="s">
        <v>1</v>
      </c>
      <c r="C43" s="3" t="s">
        <v>2</v>
      </c>
      <c r="D43" s="3" t="s">
        <v>3</v>
      </c>
      <c r="E43" s="3" t="s">
        <v>4</v>
      </c>
    </row>
    <row r="44" spans="2:5" ht="15.75" x14ac:dyDescent="0.25">
      <c r="B44" s="4" t="s">
        <v>326</v>
      </c>
      <c r="C44" s="6"/>
      <c r="D44" s="42">
        <v>45383</v>
      </c>
      <c r="E44" s="7">
        <v>5990</v>
      </c>
    </row>
    <row r="45" spans="2:5" ht="15.75" x14ac:dyDescent="0.25">
      <c r="B45" s="50" t="s">
        <v>12</v>
      </c>
      <c r="C45" s="51"/>
      <c r="D45" s="52"/>
      <c r="E45" s="5">
        <f>SUM(E44:E44)</f>
        <v>5990</v>
      </c>
    </row>
    <row r="48" spans="2:5" ht="15.75" x14ac:dyDescent="0.25">
      <c r="B48" s="1" t="s">
        <v>682</v>
      </c>
    </row>
    <row r="50" spans="2:5" ht="15.75" x14ac:dyDescent="0.25">
      <c r="B50" s="3" t="s">
        <v>1</v>
      </c>
      <c r="C50" s="3" t="s">
        <v>2</v>
      </c>
      <c r="D50" s="3" t="s">
        <v>3</v>
      </c>
      <c r="E50" s="3" t="s">
        <v>4</v>
      </c>
    </row>
    <row r="51" spans="2:5" ht="15.75" x14ac:dyDescent="0.25">
      <c r="B51" s="4" t="s">
        <v>500</v>
      </c>
      <c r="C51" s="6"/>
      <c r="D51" s="42">
        <v>45383</v>
      </c>
      <c r="E51" s="7">
        <v>1000</v>
      </c>
    </row>
    <row r="52" spans="2:5" ht="15.75" x14ac:dyDescent="0.25">
      <c r="B52" s="4" t="s">
        <v>500</v>
      </c>
      <c r="C52" s="6"/>
      <c r="D52" s="42">
        <v>45383</v>
      </c>
      <c r="E52" s="7">
        <v>500</v>
      </c>
    </row>
    <row r="53" spans="2:5" ht="15.75" x14ac:dyDescent="0.25">
      <c r="B53" s="4" t="s">
        <v>500</v>
      </c>
      <c r="C53" s="6"/>
      <c r="D53" s="42">
        <v>45383</v>
      </c>
      <c r="E53" s="7">
        <v>1000</v>
      </c>
    </row>
    <row r="54" spans="2:5" ht="15.75" x14ac:dyDescent="0.25">
      <c r="B54" s="4" t="s">
        <v>500</v>
      </c>
      <c r="C54" s="6"/>
      <c r="D54" s="42">
        <v>45383</v>
      </c>
      <c r="E54" s="7">
        <v>4500</v>
      </c>
    </row>
    <row r="55" spans="2:5" ht="15.75" x14ac:dyDescent="0.25">
      <c r="B55" s="4" t="s">
        <v>500</v>
      </c>
      <c r="C55" s="6"/>
      <c r="D55" s="42">
        <v>45383</v>
      </c>
      <c r="E55" s="7">
        <v>2500</v>
      </c>
    </row>
    <row r="56" spans="2:5" ht="15.75" x14ac:dyDescent="0.25">
      <c r="B56" s="4" t="s">
        <v>500</v>
      </c>
      <c r="C56" s="6"/>
      <c r="D56" s="42">
        <v>45383</v>
      </c>
      <c r="E56" s="7">
        <v>500</v>
      </c>
    </row>
    <row r="57" spans="2:5" ht="15.75" x14ac:dyDescent="0.25">
      <c r="B57" s="4" t="s">
        <v>690</v>
      </c>
      <c r="C57" s="6"/>
      <c r="D57" s="42">
        <v>45383</v>
      </c>
      <c r="E57" s="7">
        <v>1520</v>
      </c>
    </row>
    <row r="58" spans="2:5" ht="15.75" x14ac:dyDescent="0.25">
      <c r="B58" s="4" t="s">
        <v>313</v>
      </c>
      <c r="C58" s="6"/>
      <c r="D58" s="42">
        <v>45383</v>
      </c>
      <c r="E58" s="7">
        <v>2220</v>
      </c>
    </row>
    <row r="59" spans="2:5" ht="15.75" x14ac:dyDescent="0.25">
      <c r="B59" s="4" t="s">
        <v>691</v>
      </c>
      <c r="C59" s="6"/>
      <c r="D59" s="42">
        <v>45383</v>
      </c>
      <c r="E59" s="7">
        <v>1650</v>
      </c>
    </row>
    <row r="60" spans="2:5" ht="15.75" x14ac:dyDescent="0.25">
      <c r="B60" s="4" t="s">
        <v>419</v>
      </c>
      <c r="C60" s="6"/>
      <c r="D60" s="42">
        <v>45383</v>
      </c>
      <c r="E60" s="7">
        <v>4550</v>
      </c>
    </row>
    <row r="61" spans="2:5" ht="15.75" x14ac:dyDescent="0.25">
      <c r="B61" s="4" t="s">
        <v>419</v>
      </c>
      <c r="C61" s="6"/>
      <c r="D61" s="42">
        <v>45383</v>
      </c>
      <c r="E61" s="7">
        <v>3250</v>
      </c>
    </row>
    <row r="62" spans="2:5" ht="15.75" x14ac:dyDescent="0.25">
      <c r="B62" s="4" t="s">
        <v>419</v>
      </c>
      <c r="C62" s="6"/>
      <c r="D62" s="42">
        <v>45383</v>
      </c>
      <c r="E62" s="7">
        <v>2900</v>
      </c>
    </row>
    <row r="63" spans="2:5" ht="15.75" x14ac:dyDescent="0.25">
      <c r="B63" s="4" t="s">
        <v>419</v>
      </c>
      <c r="C63" s="6"/>
      <c r="D63" s="42">
        <v>45383</v>
      </c>
      <c r="E63" s="7">
        <v>2000</v>
      </c>
    </row>
    <row r="64" spans="2:5" ht="15.75" x14ac:dyDescent="0.25">
      <c r="B64" s="4" t="s">
        <v>419</v>
      </c>
      <c r="C64" s="6"/>
      <c r="D64" s="42">
        <v>45383</v>
      </c>
      <c r="E64" s="7">
        <v>2100</v>
      </c>
    </row>
    <row r="65" spans="2:5" ht="15.75" x14ac:dyDescent="0.25">
      <c r="B65" s="4" t="s">
        <v>313</v>
      </c>
      <c r="C65" s="6"/>
      <c r="D65" s="42">
        <v>45383</v>
      </c>
      <c r="E65" s="7">
        <v>1825</v>
      </c>
    </row>
    <row r="66" spans="2:5" ht="15.75" x14ac:dyDescent="0.25">
      <c r="B66" s="4" t="s">
        <v>313</v>
      </c>
      <c r="C66" s="6"/>
      <c r="D66" s="42">
        <v>45383</v>
      </c>
      <c r="E66" s="7">
        <v>3531</v>
      </c>
    </row>
    <row r="67" spans="2:5" ht="15.75" x14ac:dyDescent="0.25">
      <c r="B67" s="4" t="s">
        <v>421</v>
      </c>
      <c r="C67" s="6"/>
      <c r="D67" s="42">
        <v>45383</v>
      </c>
      <c r="E67" s="7">
        <v>1100</v>
      </c>
    </row>
    <row r="68" spans="2:5" ht="15.75" x14ac:dyDescent="0.25">
      <c r="B68" s="4" t="s">
        <v>313</v>
      </c>
      <c r="C68" s="6"/>
      <c r="D68" s="42">
        <v>45383</v>
      </c>
      <c r="E68" s="7">
        <v>1188</v>
      </c>
    </row>
    <row r="69" spans="2:5" ht="15.75" x14ac:dyDescent="0.25">
      <c r="B69" s="4" t="s">
        <v>500</v>
      </c>
      <c r="C69" s="6"/>
      <c r="D69" s="42">
        <v>45383</v>
      </c>
      <c r="E69" s="7">
        <v>1500</v>
      </c>
    </row>
    <row r="70" spans="2:5" ht="15.75" x14ac:dyDescent="0.25">
      <c r="B70" s="4" t="s">
        <v>500</v>
      </c>
      <c r="C70" s="6"/>
      <c r="D70" s="42">
        <v>45383</v>
      </c>
      <c r="E70" s="7">
        <v>1500</v>
      </c>
    </row>
    <row r="71" spans="2:5" ht="15.75" x14ac:dyDescent="0.25">
      <c r="B71" s="4" t="s">
        <v>500</v>
      </c>
      <c r="C71" s="6"/>
      <c r="D71" s="42">
        <v>45383</v>
      </c>
      <c r="E71" s="7">
        <v>1500</v>
      </c>
    </row>
    <row r="72" spans="2:5" ht="15.75" x14ac:dyDescent="0.25">
      <c r="B72" s="4" t="s">
        <v>690</v>
      </c>
      <c r="C72" s="6"/>
      <c r="D72" s="42">
        <v>45383</v>
      </c>
      <c r="E72" s="7">
        <v>1670</v>
      </c>
    </row>
    <row r="73" spans="2:5" ht="15.75" x14ac:dyDescent="0.25">
      <c r="B73" s="4" t="s">
        <v>692</v>
      </c>
      <c r="C73" s="6"/>
      <c r="D73" s="42">
        <v>45383</v>
      </c>
      <c r="E73" s="7">
        <v>650</v>
      </c>
    </row>
    <row r="74" spans="2:5" ht="15.75" x14ac:dyDescent="0.25">
      <c r="B74" s="4" t="s">
        <v>693</v>
      </c>
      <c r="C74" s="6"/>
      <c r="D74" s="42">
        <v>45383</v>
      </c>
      <c r="E74" s="7">
        <v>500</v>
      </c>
    </row>
    <row r="75" spans="2:5" ht="15.75" x14ac:dyDescent="0.25">
      <c r="B75" s="4" t="s">
        <v>602</v>
      </c>
      <c r="C75" s="6"/>
      <c r="D75" s="42">
        <v>45383</v>
      </c>
      <c r="E75" s="7">
        <v>3450</v>
      </c>
    </row>
    <row r="76" spans="2:5" ht="15.75" x14ac:dyDescent="0.25">
      <c r="B76" s="4" t="s">
        <v>694</v>
      </c>
      <c r="C76" s="6"/>
      <c r="D76" s="42">
        <v>45383</v>
      </c>
      <c r="E76" s="7">
        <v>1600</v>
      </c>
    </row>
    <row r="77" spans="2:5" ht="15.75" x14ac:dyDescent="0.25">
      <c r="B77" s="4" t="s">
        <v>694</v>
      </c>
      <c r="C77" s="6"/>
      <c r="D77" s="42">
        <v>45383</v>
      </c>
      <c r="E77" s="7">
        <v>1000</v>
      </c>
    </row>
    <row r="78" spans="2:5" ht="15.75" x14ac:dyDescent="0.25">
      <c r="B78" s="50" t="s">
        <v>12</v>
      </c>
      <c r="C78" s="51"/>
      <c r="D78" s="52"/>
      <c r="E78" s="5">
        <f>SUM(E51:E77)</f>
        <v>51204</v>
      </c>
    </row>
    <row r="81" spans="2:5" ht="15.75" x14ac:dyDescent="0.25">
      <c r="B81" s="1" t="s">
        <v>683</v>
      </c>
    </row>
    <row r="83" spans="2:5" ht="15.75" x14ac:dyDescent="0.25">
      <c r="B83" s="3" t="s">
        <v>1</v>
      </c>
      <c r="C83" s="3" t="s">
        <v>2</v>
      </c>
      <c r="D83" s="3" t="s">
        <v>3</v>
      </c>
      <c r="E83" s="3" t="s">
        <v>4</v>
      </c>
    </row>
    <row r="84" spans="2:5" ht="15.75" x14ac:dyDescent="0.25">
      <c r="B84" s="21"/>
      <c r="C84" s="22"/>
      <c r="D84" s="42"/>
      <c r="E84" s="7">
        <v>0</v>
      </c>
    </row>
    <row r="85" spans="2:5" ht="15.75" x14ac:dyDescent="0.25">
      <c r="B85" s="50" t="s">
        <v>12</v>
      </c>
      <c r="C85" s="51"/>
      <c r="D85" s="52"/>
      <c r="E85" s="5">
        <f>SUM(E84:E84)</f>
        <v>0</v>
      </c>
    </row>
    <row r="88" spans="2:5" ht="15.75" x14ac:dyDescent="0.25">
      <c r="B88" s="1" t="s">
        <v>684</v>
      </c>
    </row>
    <row r="90" spans="2:5" ht="15.75" x14ac:dyDescent="0.25">
      <c r="B90" s="3" t="s">
        <v>1</v>
      </c>
      <c r="C90" s="3" t="s">
        <v>2</v>
      </c>
      <c r="D90" s="3" t="s">
        <v>3</v>
      </c>
      <c r="E90" s="3" t="s">
        <v>4</v>
      </c>
    </row>
    <row r="91" spans="2:5" ht="15.75" x14ac:dyDescent="0.25">
      <c r="B91" s="4" t="s">
        <v>695</v>
      </c>
      <c r="C91" s="6"/>
      <c r="D91" s="42">
        <v>45383</v>
      </c>
      <c r="E91" s="7">
        <v>62972</v>
      </c>
    </row>
    <row r="92" spans="2:5" ht="15.75" x14ac:dyDescent="0.25">
      <c r="B92" s="50" t="s">
        <v>12</v>
      </c>
      <c r="C92" s="51"/>
      <c r="D92" s="52"/>
      <c r="E92" s="5">
        <f>SUM(E91:E91)</f>
        <v>62972</v>
      </c>
    </row>
    <row r="95" spans="2:5" ht="15.75" x14ac:dyDescent="0.25">
      <c r="B95" s="1" t="s">
        <v>685</v>
      </c>
    </row>
    <row r="97" spans="2:5" ht="15.75" x14ac:dyDescent="0.25">
      <c r="B97" s="3" t="s">
        <v>1</v>
      </c>
      <c r="C97" s="3" t="s">
        <v>2</v>
      </c>
      <c r="D97" s="3" t="s">
        <v>3</v>
      </c>
      <c r="E97" s="3" t="s">
        <v>4</v>
      </c>
    </row>
    <row r="98" spans="2:5" ht="15.75" x14ac:dyDescent="0.25">
      <c r="B98" s="4" t="s">
        <v>696</v>
      </c>
      <c r="C98" s="6"/>
      <c r="D98" s="42">
        <v>45383</v>
      </c>
      <c r="E98" s="7">
        <v>59990</v>
      </c>
    </row>
    <row r="99" spans="2:5" ht="15.75" x14ac:dyDescent="0.25">
      <c r="B99" s="4" t="s">
        <v>38</v>
      </c>
      <c r="C99" s="6"/>
      <c r="D99" s="42">
        <v>45383</v>
      </c>
      <c r="E99" s="7">
        <v>45500</v>
      </c>
    </row>
    <row r="100" spans="2:5" ht="15.75" x14ac:dyDescent="0.25">
      <c r="B100" s="4" t="s">
        <v>697</v>
      </c>
      <c r="C100" s="6"/>
      <c r="D100" s="42">
        <v>45383</v>
      </c>
      <c r="E100" s="7">
        <v>79950</v>
      </c>
    </row>
    <row r="101" spans="2:5" ht="15.75" x14ac:dyDescent="0.25">
      <c r="B101" s="4" t="s">
        <v>19</v>
      </c>
      <c r="C101" s="6"/>
      <c r="D101" s="42">
        <v>45383</v>
      </c>
      <c r="E101" s="7">
        <v>44970</v>
      </c>
    </row>
    <row r="102" spans="2:5" ht="15.75" x14ac:dyDescent="0.25">
      <c r="B102" s="4" t="s">
        <v>697</v>
      </c>
      <c r="C102" s="6"/>
      <c r="D102" s="42">
        <v>45383</v>
      </c>
      <c r="E102" s="7">
        <v>69950</v>
      </c>
    </row>
    <row r="103" spans="2:5" ht="15.75" x14ac:dyDescent="0.25">
      <c r="B103" s="4" t="s">
        <v>698</v>
      </c>
      <c r="C103" s="6"/>
      <c r="D103" s="42">
        <v>45383</v>
      </c>
      <c r="E103" s="7">
        <v>10200</v>
      </c>
    </row>
    <row r="104" spans="2:5" ht="15.75" x14ac:dyDescent="0.25">
      <c r="B104" s="4" t="s">
        <v>516</v>
      </c>
      <c r="C104" s="6"/>
      <c r="D104" s="42">
        <v>45383</v>
      </c>
      <c r="E104" s="7">
        <v>47470</v>
      </c>
    </row>
    <row r="105" spans="2:5" ht="15.75" x14ac:dyDescent="0.25">
      <c r="B105" s="4" t="s">
        <v>38</v>
      </c>
      <c r="C105" s="6"/>
      <c r="D105" s="42">
        <v>45383</v>
      </c>
      <c r="E105" s="7">
        <v>47850</v>
      </c>
    </row>
    <row r="106" spans="2:5" ht="15.75" x14ac:dyDescent="0.25">
      <c r="B106" s="4" t="s">
        <v>516</v>
      </c>
      <c r="C106" s="6"/>
      <c r="D106" s="42">
        <v>45383</v>
      </c>
      <c r="E106" s="7">
        <v>60970</v>
      </c>
    </row>
    <row r="107" spans="2:5" ht="15.75" x14ac:dyDescent="0.25">
      <c r="B107" s="4" t="s">
        <v>19</v>
      </c>
      <c r="C107" s="6"/>
      <c r="D107" s="42">
        <v>45383</v>
      </c>
      <c r="E107" s="7">
        <v>29990</v>
      </c>
    </row>
    <row r="108" spans="2:5" ht="15.75" x14ac:dyDescent="0.25">
      <c r="B108" s="4" t="s">
        <v>40</v>
      </c>
      <c r="C108" s="6"/>
      <c r="D108" s="42">
        <v>45383</v>
      </c>
      <c r="E108" s="7">
        <v>31210</v>
      </c>
    </row>
    <row r="109" spans="2:5" ht="15.75" x14ac:dyDescent="0.25">
      <c r="B109" s="4" t="s">
        <v>40</v>
      </c>
      <c r="C109" s="6"/>
      <c r="D109" s="42">
        <v>45383</v>
      </c>
      <c r="E109" s="7">
        <v>49990</v>
      </c>
    </row>
    <row r="110" spans="2:5" ht="15.75" x14ac:dyDescent="0.25">
      <c r="B110" s="4" t="s">
        <v>19</v>
      </c>
      <c r="C110" s="6"/>
      <c r="D110" s="42">
        <v>45383</v>
      </c>
      <c r="E110" s="7">
        <v>89619</v>
      </c>
    </row>
    <row r="111" spans="2:5" ht="15.75" x14ac:dyDescent="0.25">
      <c r="B111" s="4" t="s">
        <v>131</v>
      </c>
      <c r="C111" s="6"/>
      <c r="D111" s="42">
        <v>45383</v>
      </c>
      <c r="E111" s="7">
        <v>6990</v>
      </c>
    </row>
    <row r="112" spans="2:5" ht="15.75" x14ac:dyDescent="0.25">
      <c r="B112" s="4" t="s">
        <v>19</v>
      </c>
      <c r="C112" s="6"/>
      <c r="D112" s="42">
        <v>45383</v>
      </c>
      <c r="E112" s="7">
        <v>44970</v>
      </c>
    </row>
    <row r="113" spans="2:5" ht="15.75" x14ac:dyDescent="0.25">
      <c r="B113" s="4" t="s">
        <v>244</v>
      </c>
      <c r="C113" s="6"/>
      <c r="D113" s="42">
        <v>45383</v>
      </c>
      <c r="E113" s="7">
        <v>7000</v>
      </c>
    </row>
    <row r="114" spans="2:5" ht="15.75" x14ac:dyDescent="0.25">
      <c r="B114" s="4" t="s">
        <v>40</v>
      </c>
      <c r="C114" s="6"/>
      <c r="D114" s="42">
        <v>45383</v>
      </c>
      <c r="E114" s="7">
        <v>23990</v>
      </c>
    </row>
    <row r="115" spans="2:5" ht="15.75" x14ac:dyDescent="0.25">
      <c r="B115" s="4" t="s">
        <v>40</v>
      </c>
      <c r="C115" s="6"/>
      <c r="D115" s="42">
        <v>45383</v>
      </c>
      <c r="E115" s="7">
        <v>20010</v>
      </c>
    </row>
    <row r="116" spans="2:5" ht="15.75" x14ac:dyDescent="0.25">
      <c r="B116" s="50" t="s">
        <v>12</v>
      </c>
      <c r="C116" s="51"/>
      <c r="D116" s="52"/>
      <c r="E116" s="5">
        <f>SUM(E98:E115)</f>
        <v>770619</v>
      </c>
    </row>
    <row r="119" spans="2:5" ht="15.75" x14ac:dyDescent="0.25">
      <c r="B119" s="1" t="s">
        <v>686</v>
      </c>
    </row>
    <row r="121" spans="2:5" ht="15.75" x14ac:dyDescent="0.25">
      <c r="B121" s="3" t="s">
        <v>1</v>
      </c>
      <c r="C121" s="3" t="s">
        <v>2</v>
      </c>
      <c r="D121" s="3" t="s">
        <v>3</v>
      </c>
      <c r="E121" s="3" t="s">
        <v>4</v>
      </c>
    </row>
    <row r="122" spans="2:5" ht="15.75" x14ac:dyDescent="0.25">
      <c r="B122" s="21" t="s">
        <v>699</v>
      </c>
      <c r="C122" s="22"/>
      <c r="D122" s="42">
        <v>45383</v>
      </c>
      <c r="E122" s="7">
        <v>1000</v>
      </c>
    </row>
    <row r="123" spans="2:5" ht="15.75" x14ac:dyDescent="0.25">
      <c r="B123" s="50" t="s">
        <v>12</v>
      </c>
      <c r="C123" s="51"/>
      <c r="D123" s="52"/>
      <c r="E123" s="5">
        <f>SUM(E122:E122)</f>
        <v>1000</v>
      </c>
    </row>
    <row r="126" spans="2:5" ht="15.75" x14ac:dyDescent="0.25">
      <c r="B126" s="1" t="s">
        <v>687</v>
      </c>
    </row>
    <row r="128" spans="2:5" ht="15.75" x14ac:dyDescent="0.25">
      <c r="B128" s="3" t="s">
        <v>1</v>
      </c>
      <c r="C128" s="3" t="s">
        <v>2</v>
      </c>
      <c r="D128" s="3" t="s">
        <v>3</v>
      </c>
      <c r="E128" s="3" t="s">
        <v>4</v>
      </c>
    </row>
    <row r="129" spans="2:5" ht="15.75" x14ac:dyDescent="0.25">
      <c r="B129" s="21" t="s">
        <v>700</v>
      </c>
      <c r="C129" s="22"/>
      <c r="D129" s="42">
        <v>45383</v>
      </c>
      <c r="E129" s="33">
        <v>62450</v>
      </c>
    </row>
    <row r="130" spans="2:5" ht="15.75" x14ac:dyDescent="0.25">
      <c r="B130" s="21" t="s">
        <v>701</v>
      </c>
      <c r="C130" s="22"/>
      <c r="D130" s="42">
        <v>45383</v>
      </c>
      <c r="E130" s="7">
        <v>3500</v>
      </c>
    </row>
    <row r="131" spans="2:5" ht="15.75" x14ac:dyDescent="0.25">
      <c r="B131" s="21" t="s">
        <v>702</v>
      </c>
      <c r="C131" s="22"/>
      <c r="D131" s="42">
        <v>45383</v>
      </c>
      <c r="E131" s="7">
        <v>12980</v>
      </c>
    </row>
    <row r="132" spans="2:5" ht="15.75" x14ac:dyDescent="0.25">
      <c r="B132" s="21" t="s">
        <v>702</v>
      </c>
      <c r="C132" s="22"/>
      <c r="D132" s="42">
        <v>45383</v>
      </c>
      <c r="E132" s="7">
        <v>10980</v>
      </c>
    </row>
    <row r="133" spans="2:5" ht="15.75" x14ac:dyDescent="0.25">
      <c r="B133" s="21" t="s">
        <v>703</v>
      </c>
      <c r="C133" s="22"/>
      <c r="D133" s="42">
        <v>45383</v>
      </c>
      <c r="E133" s="7">
        <v>4990</v>
      </c>
    </row>
    <row r="134" spans="2:5" ht="15.75" x14ac:dyDescent="0.25">
      <c r="B134" s="21" t="s">
        <v>326</v>
      </c>
      <c r="C134" s="22"/>
      <c r="D134" s="42">
        <v>45383</v>
      </c>
      <c r="E134" s="7">
        <v>1990</v>
      </c>
    </row>
    <row r="135" spans="2:5" ht="15.75" x14ac:dyDescent="0.25">
      <c r="B135" s="21" t="s">
        <v>704</v>
      </c>
      <c r="C135" s="22"/>
      <c r="D135" s="42">
        <v>45383</v>
      </c>
      <c r="E135" s="7">
        <v>1440</v>
      </c>
    </row>
    <row r="136" spans="2:5" ht="15.75" x14ac:dyDescent="0.25">
      <c r="B136" s="21" t="s">
        <v>706</v>
      </c>
      <c r="C136" s="22"/>
      <c r="D136" s="42">
        <v>45383</v>
      </c>
      <c r="E136" s="7">
        <v>91910</v>
      </c>
    </row>
    <row r="137" spans="2:5" ht="15.75" x14ac:dyDescent="0.25">
      <c r="B137" s="21" t="s">
        <v>705</v>
      </c>
      <c r="C137" s="22"/>
      <c r="D137" s="42">
        <v>45383</v>
      </c>
      <c r="E137" s="7">
        <v>13900</v>
      </c>
    </row>
    <row r="138" spans="2:5" ht="15.75" x14ac:dyDescent="0.25">
      <c r="B138" s="21" t="s">
        <v>509</v>
      </c>
      <c r="C138" s="22"/>
      <c r="D138" s="42">
        <v>45383</v>
      </c>
      <c r="E138" s="7">
        <v>17490</v>
      </c>
    </row>
    <row r="139" spans="2:5" ht="15.75" x14ac:dyDescent="0.25">
      <c r="B139" s="50" t="s">
        <v>12</v>
      </c>
      <c r="C139" s="51"/>
      <c r="D139" s="52"/>
      <c r="E139" s="5">
        <f>SUM(E129:E138)</f>
        <v>221630</v>
      </c>
    </row>
    <row r="142" spans="2:5" ht="15.75" x14ac:dyDescent="0.25">
      <c r="B142" s="1" t="s">
        <v>688</v>
      </c>
    </row>
    <row r="144" spans="2:5" ht="15.75" x14ac:dyDescent="0.25">
      <c r="B144" s="3" t="s">
        <v>1</v>
      </c>
      <c r="C144" s="3" t="s">
        <v>2</v>
      </c>
      <c r="D144" s="3" t="s">
        <v>3</v>
      </c>
      <c r="E144" s="3" t="s">
        <v>4</v>
      </c>
    </row>
    <row r="145" spans="2:5" ht="15.75" x14ac:dyDescent="0.25">
      <c r="B145" s="4" t="s">
        <v>707</v>
      </c>
      <c r="C145" s="6"/>
      <c r="D145" s="42">
        <v>45383</v>
      </c>
      <c r="E145" s="7">
        <v>17000</v>
      </c>
    </row>
    <row r="146" spans="2:5" ht="15.75" x14ac:dyDescent="0.25">
      <c r="B146" s="4" t="s">
        <v>708</v>
      </c>
      <c r="C146" s="6"/>
      <c r="D146" s="42">
        <v>45383</v>
      </c>
      <c r="E146" s="7">
        <v>189000</v>
      </c>
    </row>
    <row r="147" spans="2:5" ht="15.75" x14ac:dyDescent="0.25">
      <c r="B147" s="4" t="s">
        <v>709</v>
      </c>
      <c r="C147" s="6"/>
      <c r="D147" s="42">
        <v>45383</v>
      </c>
      <c r="E147" s="7">
        <v>652500</v>
      </c>
    </row>
    <row r="148" spans="2:5" ht="15.75" x14ac:dyDescent="0.25">
      <c r="B148" s="4" t="s">
        <v>709</v>
      </c>
      <c r="C148" s="6"/>
      <c r="D148" s="42">
        <v>45383</v>
      </c>
      <c r="E148" s="7">
        <v>652500</v>
      </c>
    </row>
    <row r="149" spans="2:5" ht="15.75" x14ac:dyDescent="0.25">
      <c r="B149" s="50" t="s">
        <v>12</v>
      </c>
      <c r="C149" s="51"/>
      <c r="D149" s="52"/>
      <c r="E149" s="5">
        <f>SUM(E145:E148)</f>
        <v>1511000</v>
      </c>
    </row>
    <row r="152" spans="2:5" ht="15.75" x14ac:dyDescent="0.25">
      <c r="B152" s="1" t="s">
        <v>689</v>
      </c>
    </row>
    <row r="154" spans="2:5" ht="15.75" x14ac:dyDescent="0.25">
      <c r="B154" s="3" t="s">
        <v>1</v>
      </c>
      <c r="C154" s="3" t="s">
        <v>2</v>
      </c>
      <c r="D154" s="3" t="s">
        <v>3</v>
      </c>
      <c r="E154" s="3" t="s">
        <v>4</v>
      </c>
    </row>
    <row r="155" spans="2:5" ht="15.75" x14ac:dyDescent="0.25">
      <c r="B155" s="4" t="s">
        <v>710</v>
      </c>
      <c r="C155" s="6"/>
      <c r="D155" s="42">
        <v>45383</v>
      </c>
      <c r="E155" s="7">
        <v>5100</v>
      </c>
    </row>
    <row r="156" spans="2:5" ht="15.75" x14ac:dyDescent="0.25">
      <c r="B156" s="4" t="s">
        <v>711</v>
      </c>
      <c r="C156" s="6"/>
      <c r="D156" s="42">
        <v>45383</v>
      </c>
      <c r="E156" s="7">
        <v>9440</v>
      </c>
    </row>
    <row r="157" spans="2:5" ht="15.75" x14ac:dyDescent="0.25">
      <c r="B157" s="4" t="s">
        <v>712</v>
      </c>
      <c r="C157" s="6"/>
      <c r="D157" s="42">
        <v>45383</v>
      </c>
      <c r="E157" s="7">
        <v>20800</v>
      </c>
    </row>
    <row r="158" spans="2:5" ht="15.75" x14ac:dyDescent="0.25">
      <c r="B158" s="4" t="s">
        <v>713</v>
      </c>
      <c r="C158" s="6"/>
      <c r="D158" s="42">
        <v>45383</v>
      </c>
      <c r="E158" s="7">
        <v>41405</v>
      </c>
    </row>
    <row r="159" spans="2:5" ht="15.75" x14ac:dyDescent="0.25">
      <c r="B159" s="4" t="s">
        <v>711</v>
      </c>
      <c r="C159" s="6"/>
      <c r="D159" s="42">
        <v>45383</v>
      </c>
      <c r="E159" s="7">
        <v>6900</v>
      </c>
    </row>
    <row r="160" spans="2:5" ht="15.75" x14ac:dyDescent="0.25">
      <c r="B160" s="4" t="s">
        <v>714</v>
      </c>
      <c r="C160" s="6"/>
      <c r="D160" s="42">
        <v>45383</v>
      </c>
      <c r="E160" s="7">
        <v>14250</v>
      </c>
    </row>
    <row r="161" spans="2:5" ht="15.75" x14ac:dyDescent="0.25">
      <c r="B161" s="4" t="s">
        <v>715</v>
      </c>
      <c r="C161" s="6"/>
      <c r="D161" s="42">
        <v>45383</v>
      </c>
      <c r="E161" s="7">
        <v>48070</v>
      </c>
    </row>
    <row r="162" spans="2:5" ht="15.75" x14ac:dyDescent="0.25">
      <c r="B162" s="4" t="s">
        <v>716</v>
      </c>
      <c r="C162" s="6"/>
      <c r="D162" s="42">
        <v>45383</v>
      </c>
      <c r="E162" s="7">
        <v>3680</v>
      </c>
    </row>
    <row r="163" spans="2:5" ht="15.75" x14ac:dyDescent="0.25">
      <c r="B163" s="4" t="s">
        <v>717</v>
      </c>
      <c r="C163" s="6"/>
      <c r="D163" s="42">
        <v>45383</v>
      </c>
      <c r="E163" s="7">
        <v>4470</v>
      </c>
    </row>
    <row r="164" spans="2:5" ht="15.75" x14ac:dyDescent="0.25">
      <c r="B164" s="4" t="s">
        <v>648</v>
      </c>
      <c r="C164" s="6"/>
      <c r="D164" s="42">
        <v>45383</v>
      </c>
      <c r="E164" s="7">
        <v>6300</v>
      </c>
    </row>
    <row r="165" spans="2:5" ht="15.75" x14ac:dyDescent="0.25">
      <c r="B165" s="4" t="s">
        <v>718</v>
      </c>
      <c r="C165" s="6"/>
      <c r="D165" s="42">
        <v>45383</v>
      </c>
      <c r="E165" s="7">
        <v>2190</v>
      </c>
    </row>
    <row r="166" spans="2:5" ht="15.75" x14ac:dyDescent="0.25">
      <c r="B166" s="4" t="s">
        <v>648</v>
      </c>
      <c r="C166" s="6"/>
      <c r="D166" s="42">
        <v>45383</v>
      </c>
      <c r="E166" s="7">
        <v>2900</v>
      </c>
    </row>
    <row r="167" spans="2:5" ht="15.75" x14ac:dyDescent="0.25">
      <c r="B167" s="4" t="s">
        <v>170</v>
      </c>
      <c r="C167" s="6"/>
      <c r="D167" s="42">
        <v>45383</v>
      </c>
      <c r="E167" s="7">
        <v>6170</v>
      </c>
    </row>
    <row r="168" spans="2:5" ht="15.75" x14ac:dyDescent="0.25">
      <c r="B168" s="4" t="s">
        <v>719</v>
      </c>
      <c r="C168" s="6"/>
      <c r="D168" s="42">
        <v>45383</v>
      </c>
      <c r="E168" s="7">
        <v>17378</v>
      </c>
    </row>
    <row r="169" spans="2:5" ht="15.75" x14ac:dyDescent="0.25">
      <c r="B169" s="4" t="s">
        <v>711</v>
      </c>
      <c r="C169" s="6"/>
      <c r="D169" s="42">
        <v>45383</v>
      </c>
      <c r="E169" s="7">
        <v>7640</v>
      </c>
    </row>
    <row r="170" spans="2:5" ht="15.75" x14ac:dyDescent="0.25">
      <c r="B170" s="4" t="s">
        <v>720</v>
      </c>
      <c r="C170" s="6"/>
      <c r="D170" s="42">
        <v>45383</v>
      </c>
      <c r="E170" s="7">
        <v>5636</v>
      </c>
    </row>
    <row r="171" spans="2:5" ht="15.75" x14ac:dyDescent="0.25">
      <c r="B171" s="4" t="s">
        <v>19</v>
      </c>
      <c r="C171" s="6"/>
      <c r="D171" s="42">
        <v>45383</v>
      </c>
      <c r="E171" s="7">
        <v>21495</v>
      </c>
    </row>
    <row r="172" spans="2:5" ht="15.75" x14ac:dyDescent="0.25">
      <c r="B172" s="4" t="s">
        <v>721</v>
      </c>
      <c r="C172" s="6"/>
      <c r="D172" s="42">
        <v>45383</v>
      </c>
      <c r="E172" s="7">
        <v>1810</v>
      </c>
    </row>
    <row r="173" spans="2:5" ht="15.75" x14ac:dyDescent="0.25">
      <c r="B173" s="4" t="s">
        <v>645</v>
      </c>
      <c r="C173" s="6"/>
      <c r="D173" s="42">
        <v>45383</v>
      </c>
      <c r="E173" s="7">
        <v>3400</v>
      </c>
    </row>
    <row r="174" spans="2:5" ht="15.75" x14ac:dyDescent="0.25">
      <c r="B174" s="4" t="s">
        <v>716</v>
      </c>
      <c r="C174" s="6"/>
      <c r="D174" s="42">
        <v>45383</v>
      </c>
      <c r="E174" s="7">
        <v>2540</v>
      </c>
    </row>
    <row r="175" spans="2:5" ht="15.75" x14ac:dyDescent="0.25">
      <c r="B175" s="4" t="s">
        <v>170</v>
      </c>
      <c r="C175" s="6"/>
      <c r="D175" s="42">
        <v>45383</v>
      </c>
      <c r="E175" s="7">
        <v>4200</v>
      </c>
    </row>
    <row r="176" spans="2:5" ht="15.75" x14ac:dyDescent="0.25">
      <c r="B176" s="4" t="s">
        <v>722</v>
      </c>
      <c r="C176" s="6"/>
      <c r="D176" s="42">
        <v>45383</v>
      </c>
      <c r="E176" s="7">
        <v>16990</v>
      </c>
    </row>
    <row r="177" spans="2:5" ht="15.75" x14ac:dyDescent="0.25">
      <c r="B177" s="4" t="s">
        <v>19</v>
      </c>
      <c r="C177" s="6"/>
      <c r="D177" s="42">
        <v>45383</v>
      </c>
      <c r="E177" s="7">
        <v>3990</v>
      </c>
    </row>
    <row r="178" spans="2:5" ht="15.75" x14ac:dyDescent="0.25">
      <c r="B178" s="4" t="s">
        <v>723</v>
      </c>
      <c r="C178" s="6"/>
      <c r="D178" s="42">
        <v>45383</v>
      </c>
      <c r="E178" s="7">
        <v>3000</v>
      </c>
    </row>
    <row r="179" spans="2:5" ht="15.75" x14ac:dyDescent="0.25">
      <c r="B179" s="4" t="s">
        <v>724</v>
      </c>
      <c r="C179" s="6"/>
      <c r="D179" s="42">
        <v>45383</v>
      </c>
      <c r="E179" s="7">
        <v>7790</v>
      </c>
    </row>
    <row r="180" spans="2:5" ht="15.75" x14ac:dyDescent="0.25">
      <c r="B180" s="4" t="s">
        <v>645</v>
      </c>
      <c r="C180" s="6"/>
      <c r="D180" s="42">
        <v>45383</v>
      </c>
      <c r="E180" s="7">
        <v>6800</v>
      </c>
    </row>
    <row r="181" spans="2:5" ht="15.75" x14ac:dyDescent="0.25">
      <c r="B181" s="4" t="s">
        <v>645</v>
      </c>
      <c r="C181" s="6"/>
      <c r="D181" s="42">
        <v>45383</v>
      </c>
      <c r="E181" s="7">
        <v>2000</v>
      </c>
    </row>
    <row r="182" spans="2:5" ht="15.75" x14ac:dyDescent="0.25">
      <c r="B182" s="4" t="s">
        <v>170</v>
      </c>
      <c r="C182" s="6"/>
      <c r="D182" s="42">
        <v>45383</v>
      </c>
      <c r="E182" s="7">
        <v>10650</v>
      </c>
    </row>
    <row r="183" spans="2:5" ht="15.75" x14ac:dyDescent="0.25">
      <c r="B183" s="4" t="s">
        <v>645</v>
      </c>
      <c r="C183" s="6"/>
      <c r="D183" s="42">
        <v>45383</v>
      </c>
      <c r="E183" s="7">
        <v>3000</v>
      </c>
    </row>
    <row r="184" spans="2:5" ht="15.75" x14ac:dyDescent="0.25">
      <c r="B184" s="4" t="s">
        <v>725</v>
      </c>
      <c r="C184" s="6"/>
      <c r="D184" s="42">
        <v>45383</v>
      </c>
      <c r="E184" s="7">
        <v>7990</v>
      </c>
    </row>
    <row r="185" spans="2:5" ht="15.75" x14ac:dyDescent="0.25">
      <c r="B185" s="4" t="s">
        <v>725</v>
      </c>
      <c r="C185" s="6"/>
      <c r="D185" s="42">
        <v>45383</v>
      </c>
      <c r="E185" s="7">
        <v>24990</v>
      </c>
    </row>
    <row r="186" spans="2:5" ht="15.75" x14ac:dyDescent="0.25">
      <c r="B186" s="4" t="s">
        <v>19</v>
      </c>
      <c r="C186" s="6"/>
      <c r="D186" s="42">
        <v>45383</v>
      </c>
      <c r="E186" s="7">
        <v>26968</v>
      </c>
    </row>
    <row r="187" spans="2:5" ht="15.75" x14ac:dyDescent="0.25">
      <c r="B187" s="4" t="s">
        <v>19</v>
      </c>
      <c r="C187" s="6"/>
      <c r="D187" s="42">
        <v>45383</v>
      </c>
      <c r="E187" s="7">
        <v>5368</v>
      </c>
    </row>
    <row r="188" spans="2:5" ht="15.75" x14ac:dyDescent="0.25">
      <c r="B188" s="4" t="s">
        <v>726</v>
      </c>
      <c r="C188" s="6"/>
      <c r="D188" s="42">
        <v>45383</v>
      </c>
      <c r="E188" s="7">
        <v>5380</v>
      </c>
    </row>
    <row r="189" spans="2:5" ht="15.75" x14ac:dyDescent="0.25">
      <c r="B189" s="4" t="s">
        <v>271</v>
      </c>
      <c r="C189" s="6"/>
      <c r="D189" s="42">
        <v>45383</v>
      </c>
      <c r="E189" s="7">
        <v>114157</v>
      </c>
    </row>
    <row r="190" spans="2:5" ht="15.75" x14ac:dyDescent="0.25">
      <c r="B190" s="4" t="s">
        <v>19</v>
      </c>
      <c r="C190" s="6"/>
      <c r="D190" s="42">
        <v>45383</v>
      </c>
      <c r="E190" s="7">
        <v>82031</v>
      </c>
    </row>
    <row r="191" spans="2:5" ht="15.75" x14ac:dyDescent="0.25">
      <c r="B191" s="4" t="s">
        <v>360</v>
      </c>
      <c r="C191" s="6"/>
      <c r="D191" s="42">
        <v>45383</v>
      </c>
      <c r="E191" s="7">
        <v>4180</v>
      </c>
    </row>
    <row r="192" spans="2:5" ht="15.75" x14ac:dyDescent="0.25">
      <c r="B192" s="4" t="s">
        <v>379</v>
      </c>
      <c r="C192" s="6"/>
      <c r="D192" s="42">
        <v>45383</v>
      </c>
      <c r="E192" s="7">
        <v>5380</v>
      </c>
    </row>
    <row r="193" spans="2:5" ht="15.75" x14ac:dyDescent="0.25">
      <c r="B193" s="4" t="s">
        <v>170</v>
      </c>
      <c r="C193" s="6"/>
      <c r="D193" s="42">
        <v>45383</v>
      </c>
      <c r="E193" s="7">
        <v>2730</v>
      </c>
    </row>
    <row r="194" spans="2:5" ht="15.75" x14ac:dyDescent="0.25">
      <c r="B194" s="4" t="s">
        <v>716</v>
      </c>
      <c r="C194" s="6"/>
      <c r="D194" s="42">
        <v>45383</v>
      </c>
      <c r="E194" s="7">
        <v>1530</v>
      </c>
    </row>
    <row r="195" spans="2:5" ht="15.75" x14ac:dyDescent="0.25">
      <c r="B195" s="4" t="s">
        <v>727</v>
      </c>
      <c r="C195" s="6"/>
      <c r="D195" s="42">
        <v>45383</v>
      </c>
      <c r="E195" s="7">
        <v>10450</v>
      </c>
    </row>
    <row r="196" spans="2:5" ht="15.75" x14ac:dyDescent="0.25">
      <c r="B196" s="4" t="s">
        <v>19</v>
      </c>
      <c r="C196" s="6"/>
      <c r="D196" s="42">
        <v>45383</v>
      </c>
      <c r="E196" s="7">
        <v>3345</v>
      </c>
    </row>
    <row r="197" spans="2:5" ht="15.75" x14ac:dyDescent="0.25">
      <c r="B197" s="4" t="s">
        <v>728</v>
      </c>
      <c r="C197" s="6"/>
      <c r="D197" s="42">
        <v>45383</v>
      </c>
      <c r="E197" s="7">
        <v>23088</v>
      </c>
    </row>
    <row r="198" spans="2:5" ht="15.75" x14ac:dyDescent="0.25">
      <c r="B198" s="4" t="s">
        <v>379</v>
      </c>
      <c r="C198" s="6"/>
      <c r="D198" s="42">
        <v>45383</v>
      </c>
      <c r="E198" s="7">
        <v>8960</v>
      </c>
    </row>
    <row r="199" spans="2:5" ht="15.75" x14ac:dyDescent="0.25">
      <c r="B199" s="4" t="s">
        <v>19</v>
      </c>
      <c r="C199" s="6"/>
      <c r="D199" s="42">
        <v>45383</v>
      </c>
      <c r="E199" s="7">
        <v>20118</v>
      </c>
    </row>
    <row r="200" spans="2:5" ht="15.75" x14ac:dyDescent="0.25">
      <c r="B200" s="4" t="s">
        <v>729</v>
      </c>
      <c r="C200" s="6"/>
      <c r="D200" s="42">
        <v>45383</v>
      </c>
      <c r="E200" s="7">
        <v>4940</v>
      </c>
    </row>
    <row r="201" spans="2:5" ht="15.75" x14ac:dyDescent="0.25">
      <c r="B201" s="4" t="s">
        <v>379</v>
      </c>
      <c r="C201" s="6"/>
      <c r="D201" s="42">
        <v>45383</v>
      </c>
      <c r="E201" s="7">
        <v>3480</v>
      </c>
    </row>
    <row r="202" spans="2:5" ht="15.75" x14ac:dyDescent="0.25">
      <c r="B202" s="4" t="s">
        <v>730</v>
      </c>
      <c r="C202" s="6"/>
      <c r="D202" s="42">
        <v>45383</v>
      </c>
      <c r="E202" s="7">
        <v>8780</v>
      </c>
    </row>
    <row r="203" spans="2:5" ht="15.75" x14ac:dyDescent="0.25">
      <c r="B203" s="4" t="s">
        <v>731</v>
      </c>
      <c r="C203" s="6"/>
      <c r="D203" s="42">
        <v>45383</v>
      </c>
      <c r="E203" s="7">
        <v>1880</v>
      </c>
    </row>
    <row r="204" spans="2:5" ht="15.75" x14ac:dyDescent="0.25">
      <c r="B204" s="4" t="s">
        <v>732</v>
      </c>
      <c r="C204" s="6"/>
      <c r="D204" s="42">
        <v>45383</v>
      </c>
      <c r="E204" s="7">
        <v>3000</v>
      </c>
    </row>
    <row r="205" spans="2:5" ht="15.75" x14ac:dyDescent="0.25">
      <c r="B205" s="4" t="s">
        <v>727</v>
      </c>
      <c r="C205" s="6"/>
      <c r="D205" s="42">
        <v>45383</v>
      </c>
      <c r="E205" s="7">
        <v>14000</v>
      </c>
    </row>
    <row r="206" spans="2:5" ht="15.75" x14ac:dyDescent="0.25">
      <c r="B206" s="4" t="s">
        <v>62</v>
      </c>
      <c r="C206" s="6"/>
      <c r="D206" s="42">
        <v>45383</v>
      </c>
      <c r="E206" s="7">
        <v>2031</v>
      </c>
    </row>
    <row r="207" spans="2:5" ht="15.75" x14ac:dyDescent="0.25">
      <c r="B207" s="4" t="s">
        <v>733</v>
      </c>
      <c r="C207" s="6"/>
      <c r="D207" s="42">
        <v>45383</v>
      </c>
      <c r="E207" s="7">
        <v>80707</v>
      </c>
    </row>
    <row r="208" spans="2:5" ht="15.75" x14ac:dyDescent="0.25">
      <c r="B208" s="4" t="s">
        <v>62</v>
      </c>
      <c r="C208" s="6"/>
      <c r="D208" s="42">
        <v>45383</v>
      </c>
      <c r="E208" s="7">
        <v>1816</v>
      </c>
    </row>
    <row r="209" spans="2:5" ht="15.75" x14ac:dyDescent="0.25">
      <c r="B209" s="4" t="s">
        <v>734</v>
      </c>
      <c r="C209" s="6"/>
      <c r="D209" s="42">
        <v>45383</v>
      </c>
      <c r="E209" s="7">
        <v>7700</v>
      </c>
    </row>
    <row r="210" spans="2:5" ht="15.75" x14ac:dyDescent="0.25">
      <c r="B210" s="4" t="s">
        <v>735</v>
      </c>
      <c r="C210" s="6"/>
      <c r="D210" s="42">
        <v>45383</v>
      </c>
      <c r="E210" s="7">
        <v>53100</v>
      </c>
    </row>
    <row r="211" spans="2:5" ht="15.75" x14ac:dyDescent="0.25">
      <c r="B211" s="4" t="s">
        <v>145</v>
      </c>
      <c r="C211" s="6"/>
      <c r="D211" s="42">
        <v>45383</v>
      </c>
      <c r="E211" s="7">
        <v>26590</v>
      </c>
    </row>
    <row r="212" spans="2:5" ht="15.75" x14ac:dyDescent="0.25">
      <c r="B212" s="4" t="s">
        <v>19</v>
      </c>
      <c r="C212" s="6"/>
      <c r="D212" s="42">
        <v>45383</v>
      </c>
      <c r="E212" s="7">
        <v>7890</v>
      </c>
    </row>
    <row r="213" spans="2:5" ht="15.75" x14ac:dyDescent="0.25">
      <c r="B213" s="4" t="s">
        <v>736</v>
      </c>
      <c r="C213" s="6"/>
      <c r="D213" s="42">
        <v>45383</v>
      </c>
      <c r="E213" s="7">
        <v>5737</v>
      </c>
    </row>
    <row r="214" spans="2:5" ht="15.75" x14ac:dyDescent="0.25">
      <c r="B214" s="4" t="s">
        <v>737</v>
      </c>
      <c r="C214" s="6"/>
      <c r="D214" s="42">
        <v>45383</v>
      </c>
      <c r="E214" s="7">
        <v>40549</v>
      </c>
    </row>
    <row r="215" spans="2:5" ht="15.75" x14ac:dyDescent="0.25">
      <c r="B215" s="4" t="s">
        <v>616</v>
      </c>
      <c r="C215" s="6"/>
      <c r="D215" s="42">
        <v>45383</v>
      </c>
      <c r="E215" s="7">
        <v>38500</v>
      </c>
    </row>
    <row r="216" spans="2:5" ht="15.75" x14ac:dyDescent="0.25">
      <c r="B216" s="4" t="s">
        <v>738</v>
      </c>
      <c r="C216" s="6"/>
      <c r="D216" s="42">
        <v>45383</v>
      </c>
      <c r="E216" s="7">
        <v>27038</v>
      </c>
    </row>
    <row r="217" spans="2:5" ht="15.75" x14ac:dyDescent="0.25">
      <c r="B217" s="4" t="s">
        <v>739</v>
      </c>
      <c r="C217" s="6"/>
      <c r="D217" s="42">
        <v>45383</v>
      </c>
      <c r="E217" s="7">
        <v>6300</v>
      </c>
    </row>
    <row r="218" spans="2:5" ht="15.75" x14ac:dyDescent="0.25">
      <c r="B218" s="4" t="s">
        <v>739</v>
      </c>
      <c r="C218" s="6"/>
      <c r="D218" s="42">
        <v>45383</v>
      </c>
      <c r="E218" s="7">
        <v>3000</v>
      </c>
    </row>
    <row r="219" spans="2:5" ht="15.75" x14ac:dyDescent="0.25">
      <c r="B219" s="4" t="s">
        <v>62</v>
      </c>
      <c r="C219" s="6"/>
      <c r="D219" s="42">
        <v>45383</v>
      </c>
      <c r="E219" s="7">
        <v>2850</v>
      </c>
    </row>
    <row r="220" spans="2:5" ht="15.75" x14ac:dyDescent="0.25">
      <c r="B220" s="4" t="s">
        <v>62</v>
      </c>
      <c r="C220" s="6"/>
      <c r="D220" s="42">
        <v>45383</v>
      </c>
      <c r="E220" s="7">
        <v>4834</v>
      </c>
    </row>
    <row r="221" spans="2:5" ht="15.75" x14ac:dyDescent="0.25">
      <c r="B221" s="4" t="s">
        <v>62</v>
      </c>
      <c r="C221" s="6"/>
      <c r="D221" s="42">
        <v>45383</v>
      </c>
      <c r="E221" s="7">
        <v>2289</v>
      </c>
    </row>
    <row r="222" spans="2:5" ht="15.75" x14ac:dyDescent="0.25">
      <c r="B222" s="4" t="s">
        <v>62</v>
      </c>
      <c r="C222" s="6"/>
      <c r="D222" s="42">
        <v>45383</v>
      </c>
      <c r="E222" s="7">
        <v>15160</v>
      </c>
    </row>
    <row r="223" spans="2:5" ht="15.75" x14ac:dyDescent="0.25">
      <c r="B223" s="4" t="s">
        <v>740</v>
      </c>
      <c r="C223" s="6"/>
      <c r="D223" s="42">
        <v>45383</v>
      </c>
      <c r="E223" s="7">
        <v>6400</v>
      </c>
    </row>
    <row r="224" spans="2:5" ht="15.75" x14ac:dyDescent="0.25">
      <c r="B224" s="4" t="s">
        <v>170</v>
      </c>
      <c r="C224" s="6"/>
      <c r="D224" s="42">
        <v>45383</v>
      </c>
      <c r="E224" s="7">
        <v>5270</v>
      </c>
    </row>
    <row r="225" spans="2:5" ht="15.75" x14ac:dyDescent="0.25">
      <c r="B225" s="4" t="s">
        <v>741</v>
      </c>
      <c r="C225" s="6"/>
      <c r="D225" s="42">
        <v>45383</v>
      </c>
      <c r="E225" s="7">
        <v>10760</v>
      </c>
    </row>
    <row r="226" spans="2:5" ht="15.75" x14ac:dyDescent="0.25">
      <c r="B226" s="4" t="s">
        <v>741</v>
      </c>
      <c r="C226" s="6"/>
      <c r="D226" s="42">
        <v>45383</v>
      </c>
      <c r="E226" s="7">
        <v>2350</v>
      </c>
    </row>
    <row r="227" spans="2:5" ht="15.75" x14ac:dyDescent="0.25">
      <c r="B227" s="4" t="s">
        <v>62</v>
      </c>
      <c r="C227" s="6"/>
      <c r="D227" s="42">
        <v>45383</v>
      </c>
      <c r="E227" s="7">
        <v>1550</v>
      </c>
    </row>
    <row r="228" spans="2:5" ht="15.75" x14ac:dyDescent="0.25">
      <c r="B228" s="4" t="s">
        <v>62</v>
      </c>
      <c r="C228" s="6"/>
      <c r="D228" s="42">
        <v>45383</v>
      </c>
      <c r="E228" s="7">
        <v>37268</v>
      </c>
    </row>
    <row r="229" spans="2:5" ht="15.75" x14ac:dyDescent="0.25">
      <c r="B229" s="4" t="s">
        <v>62</v>
      </c>
      <c r="C229" s="6"/>
      <c r="D229" s="42">
        <v>45383</v>
      </c>
      <c r="E229" s="7">
        <v>8304</v>
      </c>
    </row>
    <row r="230" spans="2:5" ht="15.75" x14ac:dyDescent="0.25">
      <c r="B230" s="4" t="s">
        <v>742</v>
      </c>
      <c r="C230" s="6"/>
      <c r="D230" s="42">
        <v>45383</v>
      </c>
      <c r="E230" s="7">
        <v>3780</v>
      </c>
    </row>
    <row r="231" spans="2:5" ht="15.75" x14ac:dyDescent="0.25">
      <c r="B231" s="4" t="s">
        <v>62</v>
      </c>
      <c r="C231" s="6"/>
      <c r="D231" s="42">
        <v>45383</v>
      </c>
      <c r="E231" s="7">
        <v>37459</v>
      </c>
    </row>
    <row r="232" spans="2:5" ht="15.75" x14ac:dyDescent="0.25">
      <c r="B232" s="50" t="s">
        <v>12</v>
      </c>
      <c r="C232" s="51"/>
      <c r="D232" s="52"/>
      <c r="E232" s="5">
        <f>SUM(E155:E231)</f>
        <v>1111971</v>
      </c>
    </row>
  </sheetData>
  <mergeCells count="23">
    <mergeCell ref="B13:D13"/>
    <mergeCell ref="B8:D8"/>
    <mergeCell ref="B9:D9"/>
    <mergeCell ref="B10:D10"/>
    <mergeCell ref="B11:D11"/>
    <mergeCell ref="B12:D12"/>
    <mergeCell ref="B92:D92"/>
    <mergeCell ref="B15:D15"/>
    <mergeCell ref="B16:D16"/>
    <mergeCell ref="B17:D17"/>
    <mergeCell ref="B18:D18"/>
    <mergeCell ref="B19:D19"/>
    <mergeCell ref="B22:D22"/>
    <mergeCell ref="B23:D23"/>
    <mergeCell ref="B38:D38"/>
    <mergeCell ref="B45:D45"/>
    <mergeCell ref="B78:D78"/>
    <mergeCell ref="B85:D85"/>
    <mergeCell ref="B116:D116"/>
    <mergeCell ref="B123:D123"/>
    <mergeCell ref="B139:D139"/>
    <mergeCell ref="B149:D149"/>
    <mergeCell ref="B232:D2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A1A5-8DE1-4549-90AB-C7B0108F8257}">
  <dimension ref="B3:F249"/>
  <sheetViews>
    <sheetView workbookViewId="0">
      <selection sqref="A1:F253"/>
    </sheetView>
  </sheetViews>
  <sheetFormatPr baseColWidth="10" defaultRowHeight="15" x14ac:dyDescent="0.25"/>
  <cols>
    <col min="2" max="2" width="49.7109375" customWidth="1"/>
    <col min="4" max="4" width="9.140625" customWidth="1"/>
    <col min="5" max="5" width="15.42578125" customWidth="1"/>
  </cols>
  <sheetData>
    <row r="3" spans="2:5" x14ac:dyDescent="0.25">
      <c r="B3" t="s">
        <v>213</v>
      </c>
    </row>
    <row r="4" spans="2:5" x14ac:dyDescent="0.25">
      <c r="B4" t="s">
        <v>214</v>
      </c>
    </row>
    <row r="6" spans="2:5" ht="15.75" x14ac:dyDescent="0.25">
      <c r="B6" s="1" t="s">
        <v>743</v>
      </c>
      <c r="C6" s="1"/>
      <c r="D6" s="1"/>
      <c r="E6" s="1"/>
    </row>
    <row r="7" spans="2:5" ht="15.75" x14ac:dyDescent="0.25">
      <c r="B7" s="1"/>
      <c r="C7" s="1"/>
      <c r="D7" s="1"/>
      <c r="E7" s="1"/>
    </row>
    <row r="8" spans="2:5" ht="15.75" x14ac:dyDescent="0.25">
      <c r="B8" s="50" t="s">
        <v>72</v>
      </c>
      <c r="C8" s="51"/>
      <c r="D8" s="52"/>
      <c r="E8" s="3" t="s">
        <v>4</v>
      </c>
    </row>
    <row r="9" spans="2:5" ht="15.75" x14ac:dyDescent="0.25">
      <c r="B9" s="53" t="s">
        <v>75</v>
      </c>
      <c r="C9" s="54"/>
      <c r="D9" s="55"/>
      <c r="E9" s="9">
        <v>0</v>
      </c>
    </row>
    <row r="10" spans="2:5" ht="15.75" x14ac:dyDescent="0.25">
      <c r="B10" s="53" t="s">
        <v>76</v>
      </c>
      <c r="C10" s="54"/>
      <c r="D10" s="55"/>
      <c r="E10" s="9">
        <v>0</v>
      </c>
    </row>
    <row r="11" spans="2:5" ht="15.75" x14ac:dyDescent="0.25">
      <c r="B11" s="53" t="s">
        <v>73</v>
      </c>
      <c r="C11" s="54"/>
      <c r="D11" s="55"/>
      <c r="E11" s="9">
        <v>0</v>
      </c>
    </row>
    <row r="12" spans="2:5" ht="15.75" x14ac:dyDescent="0.25">
      <c r="B12" s="53" t="s">
        <v>74</v>
      </c>
      <c r="C12" s="54"/>
      <c r="D12" s="55"/>
      <c r="E12" s="9">
        <v>0</v>
      </c>
    </row>
    <row r="13" spans="2:5" ht="15.75" x14ac:dyDescent="0.25">
      <c r="B13" s="53" t="s">
        <v>77</v>
      </c>
      <c r="C13" s="54"/>
      <c r="D13" s="55"/>
      <c r="E13" s="9">
        <v>346233</v>
      </c>
    </row>
    <row r="14" spans="2:5" ht="15.75" x14ac:dyDescent="0.25">
      <c r="B14" s="39" t="s">
        <v>78</v>
      </c>
      <c r="C14" s="40"/>
      <c r="D14" s="41"/>
      <c r="E14" s="9">
        <v>0</v>
      </c>
    </row>
    <row r="15" spans="2:5" ht="15.75" x14ac:dyDescent="0.25">
      <c r="B15" s="53" t="s">
        <v>79</v>
      </c>
      <c r="C15" s="54"/>
      <c r="D15" s="55"/>
      <c r="E15" s="9">
        <v>46760</v>
      </c>
    </row>
    <row r="16" spans="2:5" ht="15.75" x14ac:dyDescent="0.25">
      <c r="B16" s="53" t="s">
        <v>80</v>
      </c>
      <c r="C16" s="54"/>
      <c r="D16" s="55"/>
      <c r="E16" s="9">
        <v>0</v>
      </c>
    </row>
    <row r="17" spans="2:6" ht="15.75" x14ac:dyDescent="0.25">
      <c r="B17" s="53" t="s">
        <v>81</v>
      </c>
      <c r="C17" s="54"/>
      <c r="D17" s="55"/>
      <c r="E17" s="9">
        <v>129000</v>
      </c>
    </row>
    <row r="18" spans="2:6" ht="15.75" x14ac:dyDescent="0.25">
      <c r="B18" s="53" t="s">
        <v>82</v>
      </c>
      <c r="C18" s="54"/>
      <c r="D18" s="55"/>
      <c r="E18" s="9">
        <v>324905</v>
      </c>
    </row>
    <row r="19" spans="2:6" ht="15.75" x14ac:dyDescent="0.25">
      <c r="B19" s="53" t="s">
        <v>223</v>
      </c>
      <c r="C19" s="54"/>
      <c r="D19" s="55"/>
      <c r="E19" s="9">
        <v>26419</v>
      </c>
    </row>
    <row r="20" spans="2:6" ht="15.75" x14ac:dyDescent="0.25">
      <c r="B20" s="39" t="s">
        <v>98</v>
      </c>
      <c r="C20" s="40"/>
      <c r="D20" s="41"/>
      <c r="E20" s="9">
        <v>644009</v>
      </c>
    </row>
    <row r="21" spans="2:6" ht="15.75" x14ac:dyDescent="0.25">
      <c r="B21" s="39" t="s">
        <v>215</v>
      </c>
      <c r="C21" s="40"/>
      <c r="D21" s="41"/>
      <c r="E21" s="9">
        <v>0</v>
      </c>
    </row>
    <row r="22" spans="2:6" ht="15.75" x14ac:dyDescent="0.25">
      <c r="B22" s="53" t="s">
        <v>84</v>
      </c>
      <c r="C22" s="54"/>
      <c r="D22" s="55"/>
      <c r="E22" s="9">
        <v>1274723</v>
      </c>
    </row>
    <row r="23" spans="2:6" ht="15.75" x14ac:dyDescent="0.25">
      <c r="B23" s="50" t="s">
        <v>85</v>
      </c>
      <c r="C23" s="51"/>
      <c r="D23" s="52"/>
      <c r="E23" s="5">
        <f>SUM(E9:E22)</f>
        <v>2792049</v>
      </c>
    </row>
    <row r="24" spans="2:6" ht="15.75" x14ac:dyDescent="0.25">
      <c r="B24" s="8"/>
      <c r="C24" s="8"/>
      <c r="D24" s="8"/>
      <c r="E24" s="8"/>
    </row>
    <row r="25" spans="2:6" ht="15.75" x14ac:dyDescent="0.25">
      <c r="B25" s="8"/>
      <c r="C25" s="8"/>
      <c r="D25" s="8"/>
      <c r="E25" s="8"/>
    </row>
    <row r="26" spans="2:6" ht="15.75" x14ac:dyDescent="0.25">
      <c r="B26" s="8"/>
      <c r="C26" s="1"/>
      <c r="D26" s="10" t="s">
        <v>87</v>
      </c>
      <c r="E26" s="10"/>
      <c r="F26" s="2"/>
    </row>
    <row r="27" spans="2:6" ht="15.75" x14ac:dyDescent="0.25">
      <c r="B27" s="8"/>
      <c r="C27" s="1"/>
      <c r="D27" s="10" t="s">
        <v>88</v>
      </c>
      <c r="E27" s="10"/>
      <c r="F27" s="2"/>
    </row>
    <row r="28" spans="2:6" ht="15.75" x14ac:dyDescent="0.25">
      <c r="B28" s="8"/>
      <c r="C28" s="8"/>
      <c r="D28" s="8"/>
      <c r="E28" s="8"/>
    </row>
    <row r="30" spans="2:6" ht="15.75" x14ac:dyDescent="0.25">
      <c r="B30" s="1" t="s">
        <v>744</v>
      </c>
    </row>
    <row r="32" spans="2:6" ht="15.7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2:5" ht="15.75" x14ac:dyDescent="0.25">
      <c r="B33" s="4" t="s">
        <v>100</v>
      </c>
      <c r="C33" s="6"/>
      <c r="D33" s="46">
        <v>45413</v>
      </c>
      <c r="E33" s="7">
        <v>49003</v>
      </c>
    </row>
    <row r="34" spans="2:5" ht="15.75" x14ac:dyDescent="0.25">
      <c r="B34" s="4" t="s">
        <v>100</v>
      </c>
      <c r="C34" s="6"/>
      <c r="D34" s="46">
        <v>45413</v>
      </c>
      <c r="E34" s="7">
        <v>20009</v>
      </c>
    </row>
    <row r="35" spans="2:5" ht="15.75" x14ac:dyDescent="0.25">
      <c r="B35" s="4" t="s">
        <v>100</v>
      </c>
      <c r="C35" s="6"/>
      <c r="D35" s="46">
        <v>45413</v>
      </c>
      <c r="E35" s="7">
        <v>44002</v>
      </c>
    </row>
    <row r="36" spans="2:5" ht="15.75" x14ac:dyDescent="0.25">
      <c r="B36" s="4" t="s">
        <v>100</v>
      </c>
      <c r="C36" s="6"/>
      <c r="D36" s="46">
        <v>45413</v>
      </c>
      <c r="E36" s="7">
        <v>44021</v>
      </c>
    </row>
    <row r="37" spans="2:5" ht="15.75" x14ac:dyDescent="0.25">
      <c r="B37" s="4" t="s">
        <v>194</v>
      </c>
      <c r="C37" s="6"/>
      <c r="D37" s="46">
        <v>45413</v>
      </c>
      <c r="E37" s="7">
        <v>13015</v>
      </c>
    </row>
    <row r="38" spans="2:5" ht="15.75" x14ac:dyDescent="0.25">
      <c r="B38" s="4" t="s">
        <v>301</v>
      </c>
      <c r="C38" s="6"/>
      <c r="D38" s="46">
        <v>45413</v>
      </c>
      <c r="E38" s="7">
        <v>32627</v>
      </c>
    </row>
    <row r="39" spans="2:5" ht="15.75" x14ac:dyDescent="0.25">
      <c r="B39" s="4" t="s">
        <v>100</v>
      </c>
      <c r="C39" s="6"/>
      <c r="D39" s="46">
        <v>45413</v>
      </c>
      <c r="E39" s="7">
        <v>27539</v>
      </c>
    </row>
    <row r="40" spans="2:5" ht="15.75" x14ac:dyDescent="0.25">
      <c r="B40" s="4" t="s">
        <v>100</v>
      </c>
      <c r="C40" s="6"/>
      <c r="D40" s="46">
        <v>45413</v>
      </c>
      <c r="E40" s="7">
        <v>10000</v>
      </c>
    </row>
    <row r="41" spans="2:5" ht="15.75" x14ac:dyDescent="0.25">
      <c r="B41" s="4" t="s">
        <v>100</v>
      </c>
      <c r="C41" s="6"/>
      <c r="D41" s="46">
        <v>45413</v>
      </c>
      <c r="E41" s="7">
        <v>50000</v>
      </c>
    </row>
    <row r="42" spans="2:5" ht="15.75" x14ac:dyDescent="0.25">
      <c r="B42" s="4" t="s">
        <v>100</v>
      </c>
      <c r="C42" s="6"/>
      <c r="D42" s="46">
        <v>45413</v>
      </c>
      <c r="E42" s="7">
        <v>30000</v>
      </c>
    </row>
    <row r="43" spans="2:5" ht="15.75" x14ac:dyDescent="0.25">
      <c r="B43" s="4" t="s">
        <v>194</v>
      </c>
      <c r="C43" s="6"/>
      <c r="D43" s="46">
        <v>45413</v>
      </c>
      <c r="E43" s="7">
        <v>26017</v>
      </c>
    </row>
    <row r="44" spans="2:5" ht="15.75" x14ac:dyDescent="0.25">
      <c r="B44" s="50" t="s">
        <v>12</v>
      </c>
      <c r="C44" s="51"/>
      <c r="D44" s="52"/>
      <c r="E44" s="5">
        <f>SUM(E33:E43)</f>
        <v>346233</v>
      </c>
    </row>
    <row r="47" spans="2:5" ht="15.75" x14ac:dyDescent="0.25">
      <c r="B47" s="1" t="s">
        <v>745</v>
      </c>
    </row>
    <row r="49" spans="2:5" ht="15.75" x14ac:dyDescent="0.25">
      <c r="B49" s="3" t="s">
        <v>1</v>
      </c>
      <c r="C49" s="3" t="s">
        <v>2</v>
      </c>
      <c r="D49" s="3" t="s">
        <v>3</v>
      </c>
      <c r="E49" s="3" t="s">
        <v>4</v>
      </c>
    </row>
    <row r="50" spans="2:5" ht="15.75" x14ac:dyDescent="0.25">
      <c r="B50" s="4"/>
      <c r="C50" s="6"/>
      <c r="D50" s="46"/>
      <c r="E50" s="7">
        <v>0</v>
      </c>
    </row>
    <row r="51" spans="2:5" ht="15.75" x14ac:dyDescent="0.25">
      <c r="B51" s="50" t="s">
        <v>12</v>
      </c>
      <c r="C51" s="51"/>
      <c r="D51" s="52"/>
      <c r="E51" s="5">
        <f>SUM(E50:E50)</f>
        <v>0</v>
      </c>
    </row>
    <row r="54" spans="2:5" ht="15.75" x14ac:dyDescent="0.25">
      <c r="B54" s="1" t="s">
        <v>746</v>
      </c>
    </row>
    <row r="56" spans="2:5" ht="15.75" x14ac:dyDescent="0.25">
      <c r="B56" s="3" t="s">
        <v>1</v>
      </c>
      <c r="C56" s="3" t="s">
        <v>2</v>
      </c>
      <c r="D56" s="3" t="s">
        <v>3</v>
      </c>
      <c r="E56" s="3" t="s">
        <v>4</v>
      </c>
    </row>
    <row r="57" spans="2:5" ht="15.75" x14ac:dyDescent="0.25">
      <c r="B57" s="4" t="s">
        <v>692</v>
      </c>
      <c r="C57" s="6"/>
      <c r="D57" s="46">
        <v>45413</v>
      </c>
      <c r="E57" s="7">
        <v>4800</v>
      </c>
    </row>
    <row r="58" spans="2:5" ht="15.75" x14ac:dyDescent="0.25">
      <c r="B58" s="4" t="s">
        <v>692</v>
      </c>
      <c r="C58" s="6"/>
      <c r="D58" s="46">
        <v>45413</v>
      </c>
      <c r="E58" s="7">
        <v>1650</v>
      </c>
    </row>
    <row r="59" spans="2:5" ht="15.75" x14ac:dyDescent="0.25">
      <c r="B59" s="4" t="s">
        <v>692</v>
      </c>
      <c r="C59" s="6"/>
      <c r="D59" s="46">
        <v>45413</v>
      </c>
      <c r="E59" s="7">
        <v>2050</v>
      </c>
    </row>
    <row r="60" spans="2:5" ht="15.75" x14ac:dyDescent="0.25">
      <c r="B60" s="4" t="s">
        <v>692</v>
      </c>
      <c r="C60" s="6"/>
      <c r="D60" s="46">
        <v>45413</v>
      </c>
      <c r="E60" s="7">
        <v>750</v>
      </c>
    </row>
    <row r="61" spans="2:5" ht="15.75" x14ac:dyDescent="0.25">
      <c r="B61" s="4" t="s">
        <v>758</v>
      </c>
      <c r="C61" s="6"/>
      <c r="D61" s="46">
        <v>45413</v>
      </c>
      <c r="E61" s="7">
        <v>2975</v>
      </c>
    </row>
    <row r="62" spans="2:5" ht="15.75" x14ac:dyDescent="0.25">
      <c r="B62" s="4" t="s">
        <v>754</v>
      </c>
      <c r="C62" s="6"/>
      <c r="D62" s="46">
        <v>45413</v>
      </c>
      <c r="E62" s="7">
        <v>2200</v>
      </c>
    </row>
    <row r="63" spans="2:5" ht="15.75" x14ac:dyDescent="0.25">
      <c r="B63" s="4" t="s">
        <v>690</v>
      </c>
      <c r="C63" s="6"/>
      <c r="D63" s="46">
        <v>45413</v>
      </c>
      <c r="E63" s="7">
        <v>1175</v>
      </c>
    </row>
    <row r="64" spans="2:5" ht="15.75" x14ac:dyDescent="0.25">
      <c r="B64" s="4" t="s">
        <v>313</v>
      </c>
      <c r="C64" s="6"/>
      <c r="D64" s="46">
        <v>45413</v>
      </c>
      <c r="E64" s="7">
        <v>4360</v>
      </c>
    </row>
    <row r="65" spans="2:5" ht="15.75" x14ac:dyDescent="0.25">
      <c r="B65" s="4" t="s">
        <v>755</v>
      </c>
      <c r="C65" s="6"/>
      <c r="D65" s="46">
        <v>45413</v>
      </c>
      <c r="E65" s="7">
        <v>3600</v>
      </c>
    </row>
    <row r="66" spans="2:5" ht="15.75" x14ac:dyDescent="0.25">
      <c r="B66" s="4" t="s">
        <v>756</v>
      </c>
      <c r="C66" s="6"/>
      <c r="D66" s="46">
        <v>45413</v>
      </c>
      <c r="E66" s="7">
        <v>1550</v>
      </c>
    </row>
    <row r="67" spans="2:5" ht="15.75" x14ac:dyDescent="0.25">
      <c r="B67" s="4" t="s">
        <v>602</v>
      </c>
      <c r="C67" s="6"/>
      <c r="D67" s="46">
        <v>45413</v>
      </c>
      <c r="E67" s="7">
        <v>250</v>
      </c>
    </row>
    <row r="68" spans="2:5" ht="15.75" x14ac:dyDescent="0.25">
      <c r="B68" s="4" t="s">
        <v>417</v>
      </c>
      <c r="C68" s="6"/>
      <c r="D68" s="46">
        <v>45413</v>
      </c>
      <c r="E68" s="7">
        <v>200</v>
      </c>
    </row>
    <row r="69" spans="2:5" ht="15.75" x14ac:dyDescent="0.25">
      <c r="B69" s="4" t="s">
        <v>417</v>
      </c>
      <c r="C69" s="6"/>
      <c r="D69" s="46">
        <v>45413</v>
      </c>
      <c r="E69" s="7">
        <v>950</v>
      </c>
    </row>
    <row r="70" spans="2:5" ht="15.75" x14ac:dyDescent="0.25">
      <c r="B70" s="4" t="s">
        <v>417</v>
      </c>
      <c r="C70" s="6"/>
      <c r="D70" s="46">
        <v>45413</v>
      </c>
      <c r="E70" s="7">
        <v>1200</v>
      </c>
    </row>
    <row r="71" spans="2:5" ht="15.75" x14ac:dyDescent="0.25">
      <c r="B71" s="4" t="s">
        <v>757</v>
      </c>
      <c r="C71" s="6"/>
      <c r="D71" s="46">
        <v>45413</v>
      </c>
      <c r="E71" s="7">
        <v>1550</v>
      </c>
    </row>
    <row r="72" spans="2:5" ht="15.75" x14ac:dyDescent="0.25">
      <c r="B72" s="4" t="s">
        <v>757</v>
      </c>
      <c r="C72" s="6"/>
      <c r="D72" s="46">
        <v>45413</v>
      </c>
      <c r="E72" s="7">
        <v>950</v>
      </c>
    </row>
    <row r="73" spans="2:5" ht="15.75" x14ac:dyDescent="0.25">
      <c r="B73" s="4" t="s">
        <v>757</v>
      </c>
      <c r="C73" s="6"/>
      <c r="D73" s="46">
        <v>45413</v>
      </c>
      <c r="E73" s="7">
        <v>1100</v>
      </c>
    </row>
    <row r="74" spans="2:5" ht="15.75" x14ac:dyDescent="0.25">
      <c r="B74" s="4" t="s">
        <v>757</v>
      </c>
      <c r="C74" s="6"/>
      <c r="D74" s="46">
        <v>45413</v>
      </c>
      <c r="E74" s="7">
        <v>1300</v>
      </c>
    </row>
    <row r="75" spans="2:5" ht="15.75" x14ac:dyDescent="0.25">
      <c r="B75" s="4" t="s">
        <v>757</v>
      </c>
      <c r="C75" s="6"/>
      <c r="D75" s="46">
        <v>45413</v>
      </c>
      <c r="E75" s="7">
        <v>1500</v>
      </c>
    </row>
    <row r="76" spans="2:5" ht="15.75" x14ac:dyDescent="0.25">
      <c r="B76" s="4" t="s">
        <v>417</v>
      </c>
      <c r="C76" s="6"/>
      <c r="D76" s="46">
        <v>45413</v>
      </c>
      <c r="E76" s="7">
        <v>3700</v>
      </c>
    </row>
    <row r="77" spans="2:5" ht="15.75" x14ac:dyDescent="0.25">
      <c r="B77" s="4" t="s">
        <v>602</v>
      </c>
      <c r="C77" s="6"/>
      <c r="D77" s="46">
        <v>45413</v>
      </c>
      <c r="E77" s="7">
        <v>700</v>
      </c>
    </row>
    <row r="78" spans="2:5" ht="15.75" x14ac:dyDescent="0.25">
      <c r="B78" s="4" t="s">
        <v>602</v>
      </c>
      <c r="C78" s="6"/>
      <c r="D78" s="46">
        <v>45413</v>
      </c>
      <c r="E78" s="7">
        <v>2650</v>
      </c>
    </row>
    <row r="79" spans="2:5" ht="15.75" x14ac:dyDescent="0.25">
      <c r="B79" s="4" t="s">
        <v>602</v>
      </c>
      <c r="C79" s="6"/>
      <c r="D79" s="46">
        <v>45413</v>
      </c>
      <c r="E79" s="7">
        <v>1300</v>
      </c>
    </row>
    <row r="80" spans="2:5" ht="15.75" x14ac:dyDescent="0.25">
      <c r="B80" s="4" t="s">
        <v>759</v>
      </c>
      <c r="C80" s="6"/>
      <c r="D80" s="46">
        <v>45413</v>
      </c>
      <c r="E80" s="7">
        <v>1000</v>
      </c>
    </row>
    <row r="81" spans="2:5" ht="15.75" x14ac:dyDescent="0.25">
      <c r="B81" s="4" t="s">
        <v>602</v>
      </c>
      <c r="C81" s="6"/>
      <c r="D81" s="46">
        <v>45413</v>
      </c>
      <c r="E81" s="7">
        <v>2900</v>
      </c>
    </row>
    <row r="82" spans="2:5" ht="15.75" x14ac:dyDescent="0.25">
      <c r="B82" s="4" t="s">
        <v>602</v>
      </c>
      <c r="C82" s="6"/>
      <c r="D82" s="46">
        <v>45413</v>
      </c>
      <c r="E82" s="7">
        <v>400</v>
      </c>
    </row>
    <row r="83" spans="2:5" ht="15.75" x14ac:dyDescent="0.25">
      <c r="B83" s="50" t="s">
        <v>12</v>
      </c>
      <c r="C83" s="51"/>
      <c r="D83" s="52"/>
      <c r="E83" s="5">
        <f>SUM(E57:E82)</f>
        <v>46760</v>
      </c>
    </row>
    <row r="86" spans="2:5" ht="15.75" x14ac:dyDescent="0.25">
      <c r="B86" s="1" t="s">
        <v>747</v>
      </c>
    </row>
    <row r="88" spans="2:5" ht="15.75" x14ac:dyDescent="0.25">
      <c r="B88" s="3" t="s">
        <v>1</v>
      </c>
      <c r="C88" s="3" t="s">
        <v>2</v>
      </c>
      <c r="D88" s="3" t="s">
        <v>3</v>
      </c>
      <c r="E88" s="3" t="s">
        <v>4</v>
      </c>
    </row>
    <row r="89" spans="2:5" ht="15.75" x14ac:dyDescent="0.25">
      <c r="B89" s="21"/>
      <c r="C89" s="22"/>
      <c r="D89" s="42"/>
      <c r="E89" s="7">
        <v>0</v>
      </c>
    </row>
    <row r="90" spans="2:5" ht="15.75" x14ac:dyDescent="0.25">
      <c r="B90" s="50" t="s">
        <v>12</v>
      </c>
      <c r="C90" s="51"/>
      <c r="D90" s="52"/>
      <c r="E90" s="5">
        <f>SUM(E89:E89)</f>
        <v>0</v>
      </c>
    </row>
    <row r="93" spans="2:5" ht="15.75" x14ac:dyDescent="0.25">
      <c r="B93" s="1" t="s">
        <v>748</v>
      </c>
    </row>
    <row r="95" spans="2:5" ht="15.75" x14ac:dyDescent="0.25">
      <c r="B95" s="3" t="s">
        <v>1</v>
      </c>
      <c r="C95" s="3" t="s">
        <v>2</v>
      </c>
      <c r="D95" s="3" t="s">
        <v>3</v>
      </c>
      <c r="E95" s="3" t="s">
        <v>4</v>
      </c>
    </row>
    <row r="96" spans="2:5" ht="15.75" x14ac:dyDescent="0.25">
      <c r="B96" s="4" t="s">
        <v>760</v>
      </c>
      <c r="C96" s="6"/>
      <c r="D96" s="46">
        <v>45413</v>
      </c>
      <c r="E96" s="7">
        <v>19000</v>
      </c>
    </row>
    <row r="97" spans="2:5" ht="15.75" x14ac:dyDescent="0.25">
      <c r="B97" s="4" t="s">
        <v>761</v>
      </c>
      <c r="C97" s="6"/>
      <c r="D97" s="46">
        <v>45413</v>
      </c>
      <c r="E97" s="7">
        <v>95000</v>
      </c>
    </row>
    <row r="98" spans="2:5" ht="15.75" x14ac:dyDescent="0.25">
      <c r="B98" s="4" t="s">
        <v>762</v>
      </c>
      <c r="C98" s="6"/>
      <c r="D98" s="46">
        <v>45413</v>
      </c>
      <c r="E98" s="7">
        <v>8000</v>
      </c>
    </row>
    <row r="99" spans="2:5" ht="15.75" x14ac:dyDescent="0.25">
      <c r="B99" s="4" t="s">
        <v>763</v>
      </c>
      <c r="C99" s="6"/>
      <c r="D99" s="46">
        <v>45413</v>
      </c>
      <c r="E99" s="7">
        <v>7000</v>
      </c>
    </row>
    <row r="100" spans="2:5" ht="15.75" x14ac:dyDescent="0.25">
      <c r="B100" s="50" t="s">
        <v>12</v>
      </c>
      <c r="C100" s="51"/>
      <c r="D100" s="52"/>
      <c r="E100" s="5">
        <f>SUM(E96:E99)</f>
        <v>129000</v>
      </c>
    </row>
    <row r="103" spans="2:5" ht="15.75" x14ac:dyDescent="0.25">
      <c r="B103" s="1" t="s">
        <v>753</v>
      </c>
    </row>
    <row r="105" spans="2:5" ht="15.75" x14ac:dyDescent="0.25">
      <c r="B105" s="3" t="s">
        <v>1</v>
      </c>
      <c r="C105" s="3" t="s">
        <v>2</v>
      </c>
      <c r="D105" s="3" t="s">
        <v>3</v>
      </c>
      <c r="E105" s="3" t="s">
        <v>4</v>
      </c>
    </row>
    <row r="106" spans="2:5" ht="15.75" x14ac:dyDescent="0.25">
      <c r="B106" s="4" t="s">
        <v>764</v>
      </c>
      <c r="C106" s="6"/>
      <c r="D106" s="46">
        <v>45413</v>
      </c>
      <c r="E106" s="7">
        <v>39582</v>
      </c>
    </row>
    <row r="107" spans="2:5" ht="15.75" x14ac:dyDescent="0.25">
      <c r="B107" s="4" t="s">
        <v>765</v>
      </c>
      <c r="C107" s="6"/>
      <c r="D107" s="46">
        <v>45413</v>
      </c>
      <c r="E107" s="7">
        <v>16280</v>
      </c>
    </row>
    <row r="108" spans="2:5" ht="15.75" x14ac:dyDescent="0.25">
      <c r="B108" s="4" t="s">
        <v>766</v>
      </c>
      <c r="C108" s="6"/>
      <c r="D108" s="46">
        <v>45413</v>
      </c>
      <c r="E108" s="7">
        <v>25893</v>
      </c>
    </row>
    <row r="109" spans="2:5" ht="15.75" x14ac:dyDescent="0.25">
      <c r="B109" s="4" t="s">
        <v>116</v>
      </c>
      <c r="C109" s="6"/>
      <c r="D109" s="46">
        <v>45413</v>
      </c>
      <c r="E109" s="7">
        <v>49900</v>
      </c>
    </row>
    <row r="110" spans="2:5" ht="15.75" x14ac:dyDescent="0.25">
      <c r="B110" s="4" t="s">
        <v>244</v>
      </c>
      <c r="C110" s="6"/>
      <c r="D110" s="46">
        <v>45413</v>
      </c>
      <c r="E110" s="7">
        <v>62980</v>
      </c>
    </row>
    <row r="111" spans="2:5" ht="15.75" x14ac:dyDescent="0.25">
      <c r="B111" s="4" t="s">
        <v>620</v>
      </c>
      <c r="C111" s="6"/>
      <c r="D111" s="46">
        <v>45413</v>
      </c>
      <c r="E111" s="7">
        <v>88280</v>
      </c>
    </row>
    <row r="112" spans="2:5" ht="15.75" x14ac:dyDescent="0.25">
      <c r="B112" s="4" t="s">
        <v>767</v>
      </c>
      <c r="C112" s="6"/>
      <c r="D112" s="46">
        <v>45413</v>
      </c>
      <c r="E112" s="7">
        <v>41990</v>
      </c>
    </row>
    <row r="113" spans="2:5" ht="15.75" x14ac:dyDescent="0.25">
      <c r="B113" s="50" t="s">
        <v>12</v>
      </c>
      <c r="C113" s="51"/>
      <c r="D113" s="52"/>
      <c r="E113" s="5">
        <f>SUM(E106:E112)</f>
        <v>324905</v>
      </c>
    </row>
    <row r="116" spans="2:5" ht="15.75" x14ac:dyDescent="0.25">
      <c r="B116" s="1" t="s">
        <v>752</v>
      </c>
    </row>
    <row r="118" spans="2:5" ht="15.75" x14ac:dyDescent="0.25">
      <c r="B118" s="3" t="s">
        <v>1</v>
      </c>
      <c r="C118" s="3" t="s">
        <v>2</v>
      </c>
      <c r="D118" s="3" t="s">
        <v>3</v>
      </c>
      <c r="E118" s="3" t="s">
        <v>4</v>
      </c>
    </row>
    <row r="119" spans="2:5" ht="15.75" x14ac:dyDescent="0.25">
      <c r="B119" s="21" t="s">
        <v>768</v>
      </c>
      <c r="C119" s="22"/>
      <c r="D119" s="46">
        <v>45413</v>
      </c>
      <c r="E119" s="7">
        <v>4533</v>
      </c>
    </row>
    <row r="120" spans="2:5" ht="15.75" x14ac:dyDescent="0.25">
      <c r="B120" s="21" t="s">
        <v>769</v>
      </c>
      <c r="C120" s="22"/>
      <c r="D120" s="46">
        <v>45413</v>
      </c>
      <c r="E120" s="7">
        <v>7908</v>
      </c>
    </row>
    <row r="121" spans="2:5" ht="15.75" x14ac:dyDescent="0.25">
      <c r="B121" s="21" t="s">
        <v>768</v>
      </c>
      <c r="C121" s="22"/>
      <c r="D121" s="46">
        <v>45413</v>
      </c>
      <c r="E121" s="7">
        <v>8328</v>
      </c>
    </row>
    <row r="122" spans="2:5" ht="15.75" x14ac:dyDescent="0.25">
      <c r="B122" s="21" t="s">
        <v>624</v>
      </c>
      <c r="C122" s="22"/>
      <c r="D122" s="46">
        <v>45413</v>
      </c>
      <c r="E122" s="7">
        <v>4650</v>
      </c>
    </row>
    <row r="123" spans="2:5" ht="15.75" x14ac:dyDescent="0.25">
      <c r="B123" s="21" t="s">
        <v>770</v>
      </c>
      <c r="C123" s="22"/>
      <c r="D123" s="46">
        <v>45413</v>
      </c>
      <c r="E123" s="7">
        <v>1000</v>
      </c>
    </row>
    <row r="124" spans="2:5" ht="15.75" x14ac:dyDescent="0.25">
      <c r="B124" s="50" t="s">
        <v>12</v>
      </c>
      <c r="C124" s="51"/>
      <c r="D124" s="52"/>
      <c r="E124" s="5">
        <f>SUM(E119:E123)</f>
        <v>26419</v>
      </c>
    </row>
    <row r="127" spans="2:5" ht="15.75" x14ac:dyDescent="0.25">
      <c r="B127" s="1" t="s">
        <v>751</v>
      </c>
    </row>
    <row r="129" spans="2:5" ht="15.75" x14ac:dyDescent="0.25">
      <c r="B129" s="3" t="s">
        <v>1</v>
      </c>
      <c r="C129" s="3" t="s">
        <v>2</v>
      </c>
      <c r="D129" s="3" t="s">
        <v>3</v>
      </c>
      <c r="E129" s="3" t="s">
        <v>4</v>
      </c>
    </row>
    <row r="130" spans="2:5" ht="15.75" x14ac:dyDescent="0.25">
      <c r="B130" s="21" t="s">
        <v>771</v>
      </c>
      <c r="C130" s="22"/>
      <c r="D130" s="46">
        <v>45413</v>
      </c>
      <c r="E130" s="33">
        <v>55000</v>
      </c>
    </row>
    <row r="131" spans="2:5" ht="15.75" x14ac:dyDescent="0.25">
      <c r="B131" s="21" t="s">
        <v>772</v>
      </c>
      <c r="C131" s="22"/>
      <c r="D131" s="46">
        <v>45413</v>
      </c>
      <c r="E131" s="7">
        <v>6300</v>
      </c>
    </row>
    <row r="132" spans="2:5" ht="15.75" x14ac:dyDescent="0.25">
      <c r="B132" s="21" t="s">
        <v>773</v>
      </c>
      <c r="C132" s="22"/>
      <c r="D132" s="46">
        <v>45413</v>
      </c>
      <c r="E132" s="7">
        <v>14000</v>
      </c>
    </row>
    <row r="133" spans="2:5" ht="15.75" x14ac:dyDescent="0.25">
      <c r="B133" s="21" t="s">
        <v>774</v>
      </c>
      <c r="C133" s="22"/>
      <c r="D133" s="46">
        <v>45413</v>
      </c>
      <c r="E133" s="7">
        <v>3900</v>
      </c>
    </row>
    <row r="134" spans="2:5" ht="15.75" x14ac:dyDescent="0.25">
      <c r="B134" s="21" t="s">
        <v>774</v>
      </c>
      <c r="C134" s="22"/>
      <c r="D134" s="46">
        <v>45413</v>
      </c>
      <c r="E134" s="7">
        <v>9460</v>
      </c>
    </row>
    <row r="135" spans="2:5" ht="15.75" x14ac:dyDescent="0.25">
      <c r="B135" s="21" t="s">
        <v>775</v>
      </c>
      <c r="C135" s="22"/>
      <c r="D135" s="46">
        <v>45413</v>
      </c>
      <c r="E135" s="7">
        <v>8000</v>
      </c>
    </row>
    <row r="136" spans="2:5" ht="15.75" x14ac:dyDescent="0.25">
      <c r="B136" s="21" t="s">
        <v>532</v>
      </c>
      <c r="C136" s="22"/>
      <c r="D136" s="46">
        <v>45413</v>
      </c>
      <c r="E136" s="7">
        <v>28004</v>
      </c>
    </row>
    <row r="137" spans="2:5" ht="15.75" x14ac:dyDescent="0.25">
      <c r="B137" s="21" t="s">
        <v>776</v>
      </c>
      <c r="C137" s="22"/>
      <c r="D137" s="46">
        <v>45413</v>
      </c>
      <c r="E137" s="7">
        <v>6100</v>
      </c>
    </row>
    <row r="138" spans="2:5" ht="15.75" x14ac:dyDescent="0.25">
      <c r="B138" s="21" t="s">
        <v>777</v>
      </c>
      <c r="C138" s="22"/>
      <c r="D138" s="46">
        <v>45413</v>
      </c>
      <c r="E138" s="7">
        <v>17310</v>
      </c>
    </row>
    <row r="139" spans="2:5" ht="15.75" x14ac:dyDescent="0.25">
      <c r="B139" s="21" t="s">
        <v>778</v>
      </c>
      <c r="C139" s="22"/>
      <c r="D139" s="46">
        <v>45413</v>
      </c>
      <c r="E139" s="7">
        <v>45000</v>
      </c>
    </row>
    <row r="140" spans="2:5" ht="15.75" x14ac:dyDescent="0.25">
      <c r="B140" s="21" t="s">
        <v>702</v>
      </c>
      <c r="C140" s="22"/>
      <c r="D140" s="46">
        <v>45413</v>
      </c>
      <c r="E140" s="33">
        <v>13480</v>
      </c>
    </row>
    <row r="141" spans="2:5" ht="15.75" x14ac:dyDescent="0.25">
      <c r="B141" s="21" t="s">
        <v>777</v>
      </c>
      <c r="C141" s="22"/>
      <c r="D141" s="46">
        <v>45413</v>
      </c>
      <c r="E141" s="7">
        <v>39290</v>
      </c>
    </row>
    <row r="142" spans="2:5" ht="15.75" x14ac:dyDescent="0.25">
      <c r="B142" s="21" t="s">
        <v>440</v>
      </c>
      <c r="C142" s="22"/>
      <c r="D142" s="46">
        <v>45413</v>
      </c>
      <c r="E142" s="7">
        <v>13000</v>
      </c>
    </row>
    <row r="143" spans="2:5" ht="15.75" x14ac:dyDescent="0.25">
      <c r="B143" s="21" t="s">
        <v>440</v>
      </c>
      <c r="C143" s="22"/>
      <c r="D143" s="46">
        <v>45413</v>
      </c>
      <c r="E143" s="7">
        <v>18738</v>
      </c>
    </row>
    <row r="144" spans="2:5" ht="15.75" x14ac:dyDescent="0.25">
      <c r="B144" s="21" t="s">
        <v>779</v>
      </c>
      <c r="C144" s="22"/>
      <c r="D144" s="46">
        <v>45413</v>
      </c>
      <c r="E144" s="7">
        <v>204480</v>
      </c>
    </row>
    <row r="145" spans="2:5" ht="15.75" x14ac:dyDescent="0.25">
      <c r="B145" s="21" t="s">
        <v>140</v>
      </c>
      <c r="C145" s="22"/>
      <c r="D145" s="46">
        <v>45413</v>
      </c>
      <c r="E145" s="7">
        <v>76890</v>
      </c>
    </row>
    <row r="146" spans="2:5" ht="15.75" x14ac:dyDescent="0.25">
      <c r="B146" s="21" t="s">
        <v>341</v>
      </c>
      <c r="C146" s="22"/>
      <c r="D146" s="46">
        <v>45413</v>
      </c>
      <c r="E146" s="7">
        <v>2498</v>
      </c>
    </row>
    <row r="147" spans="2:5" ht="15.75" x14ac:dyDescent="0.25">
      <c r="B147" s="21" t="s">
        <v>338</v>
      </c>
      <c r="C147" s="22"/>
      <c r="D147" s="46">
        <v>45413</v>
      </c>
      <c r="E147" s="7">
        <v>27980</v>
      </c>
    </row>
    <row r="148" spans="2:5" ht="15.75" x14ac:dyDescent="0.25">
      <c r="B148" s="21" t="s">
        <v>780</v>
      </c>
      <c r="C148" s="22"/>
      <c r="D148" s="46">
        <v>45413</v>
      </c>
      <c r="E148" s="7">
        <v>11936</v>
      </c>
    </row>
    <row r="149" spans="2:5" ht="15.75" x14ac:dyDescent="0.25">
      <c r="B149" s="21" t="s">
        <v>781</v>
      </c>
      <c r="C149" s="22"/>
      <c r="D149" s="46">
        <v>45413</v>
      </c>
      <c r="E149" s="7">
        <v>34500</v>
      </c>
    </row>
    <row r="150" spans="2:5" ht="15.75" x14ac:dyDescent="0.25">
      <c r="B150" s="21" t="s">
        <v>782</v>
      </c>
      <c r="C150" s="22"/>
      <c r="D150" s="46">
        <v>45413</v>
      </c>
      <c r="E150" s="7">
        <v>2793</v>
      </c>
    </row>
    <row r="151" spans="2:5" ht="15.75" x14ac:dyDescent="0.25">
      <c r="B151" s="21" t="s">
        <v>140</v>
      </c>
      <c r="C151" s="22"/>
      <c r="D151" s="46">
        <v>45413</v>
      </c>
      <c r="E151" s="7">
        <v>5350</v>
      </c>
    </row>
    <row r="152" spans="2:5" ht="15.75" x14ac:dyDescent="0.25">
      <c r="B152" s="50" t="s">
        <v>12</v>
      </c>
      <c r="C152" s="51"/>
      <c r="D152" s="52"/>
      <c r="E152" s="5">
        <f>SUM(E130:E151)</f>
        <v>644009</v>
      </c>
    </row>
    <row r="155" spans="2:5" ht="15.75" x14ac:dyDescent="0.25">
      <c r="B155" s="1" t="s">
        <v>750</v>
      </c>
    </row>
    <row r="157" spans="2:5" ht="15.75" x14ac:dyDescent="0.25">
      <c r="B157" s="3" t="s">
        <v>1</v>
      </c>
      <c r="C157" s="3" t="s">
        <v>2</v>
      </c>
      <c r="D157" s="3" t="s">
        <v>3</v>
      </c>
      <c r="E157" s="3" t="s">
        <v>4</v>
      </c>
    </row>
    <row r="158" spans="2:5" ht="15.75" x14ac:dyDescent="0.25">
      <c r="B158" s="4"/>
      <c r="C158" s="6"/>
      <c r="D158" s="46"/>
      <c r="E158" s="7">
        <v>0</v>
      </c>
    </row>
    <row r="159" spans="2:5" ht="15.75" x14ac:dyDescent="0.25">
      <c r="B159" s="50" t="s">
        <v>12</v>
      </c>
      <c r="C159" s="51"/>
      <c r="D159" s="52"/>
      <c r="E159" s="5">
        <f>SUM(E158:E158)</f>
        <v>0</v>
      </c>
    </row>
    <row r="162" spans="2:5" ht="15.75" x14ac:dyDescent="0.25">
      <c r="B162" s="1" t="s">
        <v>749</v>
      </c>
    </row>
    <row r="164" spans="2:5" ht="15.75" x14ac:dyDescent="0.25">
      <c r="B164" s="3" t="s">
        <v>1</v>
      </c>
      <c r="C164" s="3" t="s">
        <v>2</v>
      </c>
      <c r="D164" s="3" t="s">
        <v>3</v>
      </c>
      <c r="E164" s="3" t="s">
        <v>4</v>
      </c>
    </row>
    <row r="165" spans="2:5" ht="15.75" x14ac:dyDescent="0.25">
      <c r="B165" s="4" t="s">
        <v>783</v>
      </c>
      <c r="C165" s="6"/>
      <c r="D165" s="46">
        <v>45413</v>
      </c>
      <c r="E165" s="7">
        <v>8640</v>
      </c>
    </row>
    <row r="166" spans="2:5" ht="15.75" x14ac:dyDescent="0.25">
      <c r="B166" s="4" t="s">
        <v>716</v>
      </c>
      <c r="C166" s="6"/>
      <c r="D166" s="46">
        <v>45413</v>
      </c>
      <c r="E166" s="7">
        <v>5670</v>
      </c>
    </row>
    <row r="167" spans="2:5" ht="15.75" x14ac:dyDescent="0.25">
      <c r="B167" s="4" t="s">
        <v>379</v>
      </c>
      <c r="C167" s="6"/>
      <c r="D167" s="46">
        <v>45413</v>
      </c>
      <c r="E167" s="7">
        <v>4380</v>
      </c>
    </row>
    <row r="168" spans="2:5" ht="15.75" x14ac:dyDescent="0.25">
      <c r="B168" s="4" t="s">
        <v>170</v>
      </c>
      <c r="C168" s="6"/>
      <c r="D168" s="46">
        <v>45413</v>
      </c>
      <c r="E168" s="7">
        <v>4290</v>
      </c>
    </row>
    <row r="169" spans="2:5" ht="15.75" x14ac:dyDescent="0.25">
      <c r="B169" s="4" t="s">
        <v>716</v>
      </c>
      <c r="C169" s="6"/>
      <c r="D169" s="46">
        <v>45413</v>
      </c>
      <c r="E169" s="7">
        <v>6170</v>
      </c>
    </row>
    <row r="170" spans="2:5" ht="15.75" x14ac:dyDescent="0.25">
      <c r="B170" s="4" t="s">
        <v>784</v>
      </c>
      <c r="C170" s="6"/>
      <c r="D170" s="46">
        <v>45413</v>
      </c>
      <c r="E170" s="7">
        <v>4470</v>
      </c>
    </row>
    <row r="171" spans="2:5" ht="15.75" x14ac:dyDescent="0.25">
      <c r="B171" s="4" t="s">
        <v>788</v>
      </c>
      <c r="C171" s="6"/>
      <c r="D171" s="46">
        <v>45413</v>
      </c>
      <c r="E171" s="7">
        <v>10648</v>
      </c>
    </row>
    <row r="172" spans="2:5" ht="15.75" x14ac:dyDescent="0.25">
      <c r="B172" s="4" t="s">
        <v>162</v>
      </c>
      <c r="C172" s="6"/>
      <c r="D172" s="46">
        <v>45413</v>
      </c>
      <c r="E172" s="7">
        <v>2000</v>
      </c>
    </row>
    <row r="173" spans="2:5" ht="15.75" x14ac:dyDescent="0.25">
      <c r="B173" s="4" t="s">
        <v>162</v>
      </c>
      <c r="C173" s="6"/>
      <c r="D173" s="46">
        <v>45413</v>
      </c>
      <c r="E173" s="7">
        <v>6700</v>
      </c>
    </row>
    <row r="174" spans="2:5" ht="15.75" x14ac:dyDescent="0.25">
      <c r="B174" s="4" t="s">
        <v>785</v>
      </c>
      <c r="C174" s="6"/>
      <c r="D174" s="46">
        <v>45413</v>
      </c>
      <c r="E174" s="7">
        <v>9550</v>
      </c>
    </row>
    <row r="175" spans="2:5" ht="15.75" x14ac:dyDescent="0.25">
      <c r="B175" s="4" t="s">
        <v>786</v>
      </c>
      <c r="C175" s="6"/>
      <c r="D175" s="46">
        <v>45413</v>
      </c>
      <c r="E175" s="7">
        <v>22290</v>
      </c>
    </row>
    <row r="176" spans="2:5" ht="15.75" x14ac:dyDescent="0.25">
      <c r="B176" s="4" t="s">
        <v>787</v>
      </c>
      <c r="C176" s="6"/>
      <c r="D176" s="46">
        <v>45413</v>
      </c>
      <c r="E176" s="7">
        <v>17000</v>
      </c>
    </row>
    <row r="177" spans="2:5" ht="15.75" x14ac:dyDescent="0.25">
      <c r="B177" s="4" t="s">
        <v>348</v>
      </c>
      <c r="C177" s="6"/>
      <c r="D177" s="46">
        <v>45413</v>
      </c>
      <c r="E177" s="7">
        <v>5800</v>
      </c>
    </row>
    <row r="178" spans="2:5" ht="15.75" x14ac:dyDescent="0.25">
      <c r="B178" s="4" t="s">
        <v>788</v>
      </c>
      <c r="C178" s="6"/>
      <c r="D178" s="46">
        <v>45413</v>
      </c>
      <c r="E178" s="7">
        <v>10650</v>
      </c>
    </row>
    <row r="179" spans="2:5" ht="15.75" x14ac:dyDescent="0.25">
      <c r="B179" s="4" t="s">
        <v>271</v>
      </c>
      <c r="C179" s="6"/>
      <c r="D179" s="46">
        <v>45413</v>
      </c>
      <c r="E179" s="7">
        <v>50194</v>
      </c>
    </row>
    <row r="180" spans="2:5" ht="15.75" x14ac:dyDescent="0.25">
      <c r="B180" s="4" t="s">
        <v>348</v>
      </c>
      <c r="C180" s="6"/>
      <c r="D180" s="46">
        <v>45413</v>
      </c>
      <c r="E180" s="7">
        <v>4100</v>
      </c>
    </row>
    <row r="181" spans="2:5" ht="15.75" x14ac:dyDescent="0.25">
      <c r="B181" s="4" t="s">
        <v>789</v>
      </c>
      <c r="C181" s="6"/>
      <c r="D181" s="46">
        <v>45413</v>
      </c>
      <c r="E181" s="7">
        <v>4500</v>
      </c>
    </row>
    <row r="182" spans="2:5" ht="15.75" x14ac:dyDescent="0.25">
      <c r="B182" s="4" t="s">
        <v>790</v>
      </c>
      <c r="C182" s="6"/>
      <c r="D182" s="46">
        <v>45413</v>
      </c>
      <c r="E182" s="7">
        <v>3570</v>
      </c>
    </row>
    <row r="183" spans="2:5" ht="15.75" x14ac:dyDescent="0.25">
      <c r="B183" s="4" t="s">
        <v>722</v>
      </c>
      <c r="C183" s="6"/>
      <c r="D183" s="46">
        <v>45413</v>
      </c>
      <c r="E183" s="7">
        <v>16990</v>
      </c>
    </row>
    <row r="184" spans="2:5" ht="15.75" x14ac:dyDescent="0.25">
      <c r="B184" s="4" t="s">
        <v>380</v>
      </c>
      <c r="C184" s="6"/>
      <c r="D184" s="46">
        <v>45413</v>
      </c>
      <c r="E184" s="7">
        <v>5470</v>
      </c>
    </row>
    <row r="185" spans="2:5" ht="15.75" x14ac:dyDescent="0.25">
      <c r="B185" s="4" t="s">
        <v>716</v>
      </c>
      <c r="C185" s="6"/>
      <c r="D185" s="46">
        <v>45413</v>
      </c>
      <c r="E185" s="7">
        <v>12610</v>
      </c>
    </row>
    <row r="186" spans="2:5" ht="15.75" x14ac:dyDescent="0.25">
      <c r="B186" s="4" t="s">
        <v>791</v>
      </c>
      <c r="C186" s="6"/>
      <c r="D186" s="46">
        <v>45413</v>
      </c>
      <c r="E186" s="7">
        <v>17590</v>
      </c>
    </row>
    <row r="187" spans="2:5" ht="15.75" x14ac:dyDescent="0.25">
      <c r="B187" s="4" t="s">
        <v>348</v>
      </c>
      <c r="C187" s="6"/>
      <c r="D187" s="46">
        <v>45413</v>
      </c>
      <c r="E187" s="7">
        <v>2900</v>
      </c>
    </row>
    <row r="188" spans="2:5" ht="15.75" x14ac:dyDescent="0.25">
      <c r="B188" s="4" t="s">
        <v>792</v>
      </c>
      <c r="C188" s="6"/>
      <c r="D188" s="46">
        <v>45413</v>
      </c>
      <c r="E188" s="7">
        <v>10300</v>
      </c>
    </row>
    <row r="189" spans="2:5" ht="15.75" x14ac:dyDescent="0.25">
      <c r="B189" s="4" t="s">
        <v>793</v>
      </c>
      <c r="C189" s="6"/>
      <c r="D189" s="46">
        <v>45413</v>
      </c>
      <c r="E189" s="7">
        <v>912</v>
      </c>
    </row>
    <row r="190" spans="2:5" ht="15.75" x14ac:dyDescent="0.25">
      <c r="B190" s="4" t="s">
        <v>53</v>
      </c>
      <c r="C190" s="6"/>
      <c r="D190" s="46">
        <v>45413</v>
      </c>
      <c r="E190" s="7">
        <v>3800</v>
      </c>
    </row>
    <row r="191" spans="2:5" ht="15.75" x14ac:dyDescent="0.25">
      <c r="B191" s="4" t="s">
        <v>794</v>
      </c>
      <c r="C191" s="6"/>
      <c r="D191" s="46">
        <v>45413</v>
      </c>
      <c r="E191" s="7">
        <v>16000</v>
      </c>
    </row>
    <row r="192" spans="2:5" ht="15.75" x14ac:dyDescent="0.25">
      <c r="B192" s="4" t="s">
        <v>795</v>
      </c>
      <c r="C192" s="6"/>
      <c r="D192" s="46">
        <v>45413</v>
      </c>
      <c r="E192" s="7">
        <v>34430</v>
      </c>
    </row>
    <row r="193" spans="2:5" ht="15.75" x14ac:dyDescent="0.25">
      <c r="B193" s="4" t="s">
        <v>796</v>
      </c>
      <c r="C193" s="6"/>
      <c r="D193" s="46">
        <v>45413</v>
      </c>
      <c r="E193" s="7">
        <v>3200</v>
      </c>
    </row>
    <row r="194" spans="2:5" ht="15.75" x14ac:dyDescent="0.25">
      <c r="B194" s="4" t="s">
        <v>785</v>
      </c>
      <c r="C194" s="6"/>
      <c r="D194" s="46">
        <v>45413</v>
      </c>
      <c r="E194" s="7">
        <v>7913</v>
      </c>
    </row>
    <row r="195" spans="2:5" ht="15.75" x14ac:dyDescent="0.25">
      <c r="B195" s="4" t="s">
        <v>19</v>
      </c>
      <c r="C195" s="6"/>
      <c r="D195" s="46">
        <v>45413</v>
      </c>
      <c r="E195" s="7">
        <v>19871</v>
      </c>
    </row>
    <row r="196" spans="2:5" ht="15.75" x14ac:dyDescent="0.25">
      <c r="B196" s="4" t="s">
        <v>797</v>
      </c>
      <c r="C196" s="6"/>
      <c r="D196" s="46">
        <v>45413</v>
      </c>
      <c r="E196" s="7">
        <v>18810</v>
      </c>
    </row>
    <row r="197" spans="2:5" ht="15.75" x14ac:dyDescent="0.25">
      <c r="B197" s="4" t="s">
        <v>735</v>
      </c>
      <c r="C197" s="6"/>
      <c r="D197" s="46">
        <v>45413</v>
      </c>
      <c r="E197" s="7">
        <v>69400</v>
      </c>
    </row>
    <row r="198" spans="2:5" ht="15.75" x14ac:dyDescent="0.25">
      <c r="B198" s="4" t="s">
        <v>798</v>
      </c>
      <c r="C198" s="6"/>
      <c r="D198" s="46">
        <v>45413</v>
      </c>
      <c r="E198" s="7">
        <v>22990</v>
      </c>
    </row>
    <row r="199" spans="2:5" ht="15.75" x14ac:dyDescent="0.25">
      <c r="B199" s="4" t="s">
        <v>379</v>
      </c>
      <c r="C199" s="6"/>
      <c r="D199" s="46">
        <v>45413</v>
      </c>
      <c r="E199" s="7">
        <v>5380</v>
      </c>
    </row>
    <row r="200" spans="2:5" ht="15.75" x14ac:dyDescent="0.25">
      <c r="B200" s="4" t="s">
        <v>360</v>
      </c>
      <c r="C200" s="6"/>
      <c r="D200" s="46">
        <v>45413</v>
      </c>
      <c r="E200" s="7">
        <v>3780</v>
      </c>
    </row>
    <row r="201" spans="2:5" ht="15.75" x14ac:dyDescent="0.25">
      <c r="B201" s="4" t="s">
        <v>379</v>
      </c>
      <c r="C201" s="6"/>
      <c r="D201" s="46">
        <v>45413</v>
      </c>
      <c r="E201" s="7">
        <v>8760</v>
      </c>
    </row>
    <row r="202" spans="2:5" ht="15.75" x14ac:dyDescent="0.25">
      <c r="B202" s="4" t="s">
        <v>796</v>
      </c>
      <c r="C202" s="6"/>
      <c r="D202" s="46">
        <v>45413</v>
      </c>
      <c r="E202" s="7">
        <v>3200</v>
      </c>
    </row>
    <row r="203" spans="2:5" ht="15.75" x14ac:dyDescent="0.25">
      <c r="B203" s="4" t="s">
        <v>799</v>
      </c>
      <c r="C203" s="6"/>
      <c r="D203" s="46">
        <v>45413</v>
      </c>
      <c r="E203" s="7">
        <v>800</v>
      </c>
    </row>
    <row r="204" spans="2:5" ht="15.75" x14ac:dyDescent="0.25">
      <c r="B204" s="4" t="s">
        <v>800</v>
      </c>
      <c r="C204" s="6"/>
      <c r="D204" s="46">
        <v>45413</v>
      </c>
      <c r="E204" s="7">
        <v>12903</v>
      </c>
    </row>
    <row r="205" spans="2:5" ht="15.75" x14ac:dyDescent="0.25">
      <c r="B205" s="4" t="s">
        <v>645</v>
      </c>
      <c r="C205" s="6"/>
      <c r="D205" s="46">
        <v>45413</v>
      </c>
      <c r="E205" s="7">
        <v>4200</v>
      </c>
    </row>
    <row r="206" spans="2:5" ht="15.75" x14ac:dyDescent="0.25">
      <c r="B206" s="4" t="s">
        <v>19</v>
      </c>
      <c r="C206" s="6"/>
      <c r="D206" s="46">
        <v>45413</v>
      </c>
      <c r="E206" s="7">
        <v>21578</v>
      </c>
    </row>
    <row r="207" spans="2:5" ht="15.75" x14ac:dyDescent="0.25">
      <c r="B207" s="4" t="s">
        <v>19</v>
      </c>
      <c r="C207" s="6"/>
      <c r="D207" s="46">
        <v>45413</v>
      </c>
      <c r="E207" s="7">
        <v>3158</v>
      </c>
    </row>
    <row r="208" spans="2:5" ht="15.75" x14ac:dyDescent="0.25">
      <c r="B208" s="4" t="s">
        <v>742</v>
      </c>
      <c r="C208" s="6"/>
      <c r="D208" s="46">
        <v>45413</v>
      </c>
      <c r="E208" s="7">
        <v>5760</v>
      </c>
    </row>
    <row r="209" spans="2:5" ht="15.75" x14ac:dyDescent="0.25">
      <c r="B209" s="4" t="s">
        <v>379</v>
      </c>
      <c r="C209" s="6"/>
      <c r="D209" s="46">
        <v>45413</v>
      </c>
      <c r="E209" s="7">
        <v>990</v>
      </c>
    </row>
    <row r="210" spans="2:5" ht="15.75" x14ac:dyDescent="0.25">
      <c r="B210" s="4" t="s">
        <v>379</v>
      </c>
      <c r="C210" s="6"/>
      <c r="D210" s="46">
        <v>45413</v>
      </c>
      <c r="E210" s="7">
        <v>4460</v>
      </c>
    </row>
    <row r="211" spans="2:5" ht="15.75" x14ac:dyDescent="0.25">
      <c r="B211" s="4" t="s">
        <v>801</v>
      </c>
      <c r="C211" s="6"/>
      <c r="D211" s="46">
        <v>45413</v>
      </c>
      <c r="E211" s="7">
        <v>13990</v>
      </c>
    </row>
    <row r="212" spans="2:5" ht="15.75" x14ac:dyDescent="0.25">
      <c r="B212" s="4" t="s">
        <v>802</v>
      </c>
      <c r="C212" s="6"/>
      <c r="D212" s="46">
        <v>45413</v>
      </c>
      <c r="E212" s="7">
        <v>3750</v>
      </c>
    </row>
    <row r="213" spans="2:5" ht="15.75" x14ac:dyDescent="0.25">
      <c r="B213" s="4" t="s">
        <v>19</v>
      </c>
      <c r="C213" s="6"/>
      <c r="D213" s="46">
        <v>45413</v>
      </c>
      <c r="E213" s="7">
        <v>13650</v>
      </c>
    </row>
    <row r="214" spans="2:5" ht="15.75" x14ac:dyDescent="0.25">
      <c r="B214" s="4" t="s">
        <v>445</v>
      </c>
      <c r="C214" s="6"/>
      <c r="D214" s="46">
        <v>45413</v>
      </c>
      <c r="E214" s="7">
        <v>2010</v>
      </c>
    </row>
    <row r="215" spans="2:5" ht="15.75" x14ac:dyDescent="0.25">
      <c r="B215" s="4" t="s">
        <v>19</v>
      </c>
      <c r="C215" s="6"/>
      <c r="D215" s="46">
        <v>45413</v>
      </c>
      <c r="E215" s="7">
        <v>27040</v>
      </c>
    </row>
    <row r="216" spans="2:5" ht="15.75" x14ac:dyDescent="0.25">
      <c r="B216" s="4" t="s">
        <v>803</v>
      </c>
      <c r="C216" s="6"/>
      <c r="D216" s="46">
        <v>45413</v>
      </c>
      <c r="E216" s="7">
        <v>2750</v>
      </c>
    </row>
    <row r="217" spans="2:5" ht="15.75" x14ac:dyDescent="0.25">
      <c r="B217" s="4" t="s">
        <v>19</v>
      </c>
      <c r="C217" s="6"/>
      <c r="D217" s="46">
        <v>45413</v>
      </c>
      <c r="E217" s="7">
        <v>77945</v>
      </c>
    </row>
    <row r="218" spans="2:5" ht="15.75" x14ac:dyDescent="0.25">
      <c r="B218" s="4" t="s">
        <v>172</v>
      </c>
      <c r="C218" s="6"/>
      <c r="D218" s="46">
        <v>45413</v>
      </c>
      <c r="E218" s="7">
        <v>61050</v>
      </c>
    </row>
    <row r="219" spans="2:5" ht="15.75" x14ac:dyDescent="0.25">
      <c r="B219" s="4" t="s">
        <v>19</v>
      </c>
      <c r="C219" s="6"/>
      <c r="D219" s="46">
        <v>45413</v>
      </c>
      <c r="E219" s="7">
        <v>30849</v>
      </c>
    </row>
    <row r="220" spans="2:5" ht="15.75" x14ac:dyDescent="0.25">
      <c r="B220" s="4" t="s">
        <v>62</v>
      </c>
      <c r="C220" s="6"/>
      <c r="D220" s="46">
        <v>45413</v>
      </c>
      <c r="E220" s="7">
        <v>22130</v>
      </c>
    </row>
    <row r="221" spans="2:5" ht="15.75" x14ac:dyDescent="0.25">
      <c r="B221" s="4" t="s">
        <v>19</v>
      </c>
      <c r="C221" s="6"/>
      <c r="D221" s="46">
        <v>45413</v>
      </c>
      <c r="E221" s="7">
        <v>4850</v>
      </c>
    </row>
    <row r="222" spans="2:5" ht="15.75" x14ac:dyDescent="0.25">
      <c r="B222" s="4" t="s">
        <v>379</v>
      </c>
      <c r="C222" s="6"/>
      <c r="D222" s="46">
        <v>45413</v>
      </c>
      <c r="E222" s="7">
        <v>5380</v>
      </c>
    </row>
    <row r="223" spans="2:5" ht="15.75" x14ac:dyDescent="0.25">
      <c r="B223" s="4" t="s">
        <v>19</v>
      </c>
      <c r="C223" s="6"/>
      <c r="D223" s="46">
        <v>45413</v>
      </c>
      <c r="E223" s="7">
        <v>11739</v>
      </c>
    </row>
    <row r="224" spans="2:5" ht="15.75" x14ac:dyDescent="0.25">
      <c r="B224" s="4" t="s">
        <v>19</v>
      </c>
      <c r="C224" s="6"/>
      <c r="D224" s="46">
        <v>45413</v>
      </c>
      <c r="E224" s="7">
        <v>60830</v>
      </c>
    </row>
    <row r="225" spans="2:5" ht="15.75" x14ac:dyDescent="0.25">
      <c r="B225" s="4" t="s">
        <v>804</v>
      </c>
      <c r="C225" s="6"/>
      <c r="D225" s="46">
        <v>45413</v>
      </c>
      <c r="E225" s="7">
        <v>2090</v>
      </c>
    </row>
    <row r="226" spans="2:5" ht="15.75" x14ac:dyDescent="0.25">
      <c r="B226" s="4" t="s">
        <v>19</v>
      </c>
      <c r="C226" s="6"/>
      <c r="D226" s="46">
        <v>45413</v>
      </c>
      <c r="E226" s="7">
        <v>5990</v>
      </c>
    </row>
    <row r="227" spans="2:5" ht="15.75" x14ac:dyDescent="0.25">
      <c r="B227" s="4" t="s">
        <v>552</v>
      </c>
      <c r="C227" s="6"/>
      <c r="D227" s="46">
        <v>45413</v>
      </c>
      <c r="E227" s="7">
        <v>5480</v>
      </c>
    </row>
    <row r="228" spans="2:5" ht="15.75" x14ac:dyDescent="0.25">
      <c r="B228" s="4" t="s">
        <v>19</v>
      </c>
      <c r="C228" s="6"/>
      <c r="D228" s="46">
        <v>45413</v>
      </c>
      <c r="E228" s="7">
        <v>21534</v>
      </c>
    </row>
    <row r="229" spans="2:5" ht="15.75" x14ac:dyDescent="0.25">
      <c r="B229" s="4" t="s">
        <v>19</v>
      </c>
      <c r="C229" s="6"/>
      <c r="D229" s="46">
        <v>45413</v>
      </c>
      <c r="E229" s="7">
        <v>51593</v>
      </c>
    </row>
    <row r="230" spans="2:5" ht="15.75" x14ac:dyDescent="0.25">
      <c r="B230" s="4" t="s">
        <v>280</v>
      </c>
      <c r="C230" s="6"/>
      <c r="D230" s="46">
        <v>45413</v>
      </c>
      <c r="E230" s="7">
        <v>67118</v>
      </c>
    </row>
    <row r="231" spans="2:5" ht="15.75" x14ac:dyDescent="0.25">
      <c r="B231" s="4" t="s">
        <v>19</v>
      </c>
      <c r="C231" s="6"/>
      <c r="D231" s="46">
        <v>45413</v>
      </c>
      <c r="E231" s="7">
        <v>41919</v>
      </c>
    </row>
    <row r="232" spans="2:5" ht="15.75" x14ac:dyDescent="0.25">
      <c r="B232" s="4" t="s">
        <v>62</v>
      </c>
      <c r="C232" s="6"/>
      <c r="D232" s="46">
        <v>45413</v>
      </c>
      <c r="E232" s="7">
        <v>59359</v>
      </c>
    </row>
    <row r="233" spans="2:5" ht="15.75" x14ac:dyDescent="0.25">
      <c r="B233" s="4" t="s">
        <v>19</v>
      </c>
      <c r="C233" s="6"/>
      <c r="D233" s="46">
        <v>45413</v>
      </c>
      <c r="E233" s="7">
        <v>36137</v>
      </c>
    </row>
    <row r="234" spans="2:5" ht="15.75" x14ac:dyDescent="0.25">
      <c r="B234" s="4" t="s">
        <v>62</v>
      </c>
      <c r="C234" s="6"/>
      <c r="D234" s="46">
        <v>45413</v>
      </c>
      <c r="E234" s="7">
        <v>3092</v>
      </c>
    </row>
    <row r="235" spans="2:5" ht="15.75" x14ac:dyDescent="0.25">
      <c r="B235" s="4" t="s">
        <v>62</v>
      </c>
      <c r="C235" s="6"/>
      <c r="D235" s="46">
        <v>45413</v>
      </c>
      <c r="E235" s="7">
        <v>1055</v>
      </c>
    </row>
    <row r="236" spans="2:5" ht="15.75" x14ac:dyDescent="0.25">
      <c r="B236" s="4" t="s">
        <v>62</v>
      </c>
      <c r="C236" s="6"/>
      <c r="D236" s="46">
        <v>45413</v>
      </c>
      <c r="E236" s="7">
        <v>2009</v>
      </c>
    </row>
    <row r="237" spans="2:5" ht="15.75" x14ac:dyDescent="0.25">
      <c r="B237" s="4" t="s">
        <v>62</v>
      </c>
      <c r="C237" s="6"/>
      <c r="D237" s="46">
        <v>45413</v>
      </c>
      <c r="E237" s="7">
        <v>19532</v>
      </c>
    </row>
    <row r="238" spans="2:5" ht="15.75" x14ac:dyDescent="0.25">
      <c r="B238" s="4" t="s">
        <v>804</v>
      </c>
      <c r="C238" s="6"/>
      <c r="D238" s="46">
        <v>45413</v>
      </c>
      <c r="E238" s="7">
        <v>6780</v>
      </c>
    </row>
    <row r="239" spans="2:5" ht="15.75" x14ac:dyDescent="0.25">
      <c r="B239" s="4" t="s">
        <v>805</v>
      </c>
      <c r="C239" s="6"/>
      <c r="D239" s="46">
        <v>45413</v>
      </c>
      <c r="E239" s="7">
        <v>12980</v>
      </c>
    </row>
    <row r="240" spans="2:5" ht="15.75" x14ac:dyDescent="0.25">
      <c r="B240" s="4" t="s">
        <v>62</v>
      </c>
      <c r="C240" s="6"/>
      <c r="D240" s="46">
        <v>45413</v>
      </c>
      <c r="E240" s="7">
        <v>53371</v>
      </c>
    </row>
    <row r="241" spans="2:5" ht="15.75" x14ac:dyDescent="0.25">
      <c r="B241" s="4" t="s">
        <v>804</v>
      </c>
      <c r="C241" s="6"/>
      <c r="D241" s="46">
        <v>45413</v>
      </c>
      <c r="E241" s="7">
        <v>2090</v>
      </c>
    </row>
    <row r="242" spans="2:5" ht="15.75" x14ac:dyDescent="0.25">
      <c r="B242" s="4" t="s">
        <v>804</v>
      </c>
      <c r="C242" s="6"/>
      <c r="D242" s="46">
        <v>45413</v>
      </c>
      <c r="E242" s="7">
        <v>4740</v>
      </c>
    </row>
    <row r="243" spans="2:5" ht="15.75" x14ac:dyDescent="0.25">
      <c r="B243" s="4" t="s">
        <v>62</v>
      </c>
      <c r="C243" s="6"/>
      <c r="D243" s="46">
        <v>45413</v>
      </c>
      <c r="E243" s="7">
        <v>2243</v>
      </c>
    </row>
    <row r="244" spans="2:5" ht="15.75" x14ac:dyDescent="0.25">
      <c r="B244" s="4" t="s">
        <v>62</v>
      </c>
      <c r="C244" s="6"/>
      <c r="D244" s="46">
        <v>45413</v>
      </c>
      <c r="E244" s="7">
        <v>8521</v>
      </c>
    </row>
    <row r="245" spans="2:5" ht="15.75" x14ac:dyDescent="0.25">
      <c r="B245" s="4" t="s">
        <v>804</v>
      </c>
      <c r="C245" s="6"/>
      <c r="D245" s="46">
        <v>45413</v>
      </c>
      <c r="E245" s="7">
        <v>1390</v>
      </c>
    </row>
    <row r="246" spans="2:5" ht="15.75" x14ac:dyDescent="0.25">
      <c r="B246" s="4" t="s">
        <v>804</v>
      </c>
      <c r="C246" s="6"/>
      <c r="D246" s="46">
        <v>45413</v>
      </c>
      <c r="E246" s="7">
        <v>3380</v>
      </c>
    </row>
    <row r="247" spans="2:5" ht="15.75" x14ac:dyDescent="0.25">
      <c r="B247" s="4" t="s">
        <v>62</v>
      </c>
      <c r="C247" s="6"/>
      <c r="D247" s="46">
        <v>45413</v>
      </c>
      <c r="E247" s="7">
        <v>1590</v>
      </c>
    </row>
    <row r="248" spans="2:5" ht="15.75" x14ac:dyDescent="0.25">
      <c r="B248" s="4" t="s">
        <v>62</v>
      </c>
      <c r="C248" s="6"/>
      <c r="D248" s="46">
        <v>45413</v>
      </c>
      <c r="E248" s="7">
        <v>3990</v>
      </c>
    </row>
    <row r="249" spans="2:5" ht="15.75" x14ac:dyDescent="0.25">
      <c r="B249" s="50" t="s">
        <v>12</v>
      </c>
      <c r="C249" s="51"/>
      <c r="D249" s="52"/>
      <c r="E249" s="5">
        <f>SUM(E165:E248)</f>
        <v>1274723</v>
      </c>
    </row>
  </sheetData>
  <mergeCells count="23">
    <mergeCell ref="B113:D113"/>
    <mergeCell ref="B124:D124"/>
    <mergeCell ref="B152:D152"/>
    <mergeCell ref="B159:D159"/>
    <mergeCell ref="B249:D249"/>
    <mergeCell ref="B100:D100"/>
    <mergeCell ref="B15:D15"/>
    <mergeCell ref="B16:D16"/>
    <mergeCell ref="B17:D17"/>
    <mergeCell ref="B18:D18"/>
    <mergeCell ref="B19:D19"/>
    <mergeCell ref="B22:D22"/>
    <mergeCell ref="B23:D23"/>
    <mergeCell ref="B44:D44"/>
    <mergeCell ref="B51:D51"/>
    <mergeCell ref="B83:D83"/>
    <mergeCell ref="B90:D90"/>
    <mergeCell ref="B13:D13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GASTOS SEPTIEMBRE 2023</vt:lpstr>
      <vt:lpstr>GASTOS OCTUBRE 2023</vt:lpstr>
      <vt:lpstr>GASTOS NOVIEMBRE 2023</vt:lpstr>
      <vt:lpstr>GASTOS DICIEMBRE 2023</vt:lpstr>
      <vt:lpstr>GASTOS ENERO 2024</vt:lpstr>
      <vt:lpstr>GASTOS FEBRERO 2024</vt:lpstr>
      <vt:lpstr>GASTOS MARZO 2024</vt:lpstr>
      <vt:lpstr>GASTOS ABRIL 2024</vt:lpstr>
      <vt:lpstr>GASTOS MAYO 2024</vt:lpstr>
      <vt:lpstr>GASTOS JUNIO 2024</vt:lpstr>
      <vt:lpstr>GASTOS JULIO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muñoz olivares</dc:creator>
  <cp:lastModifiedBy>marcelo muñoz olivares</cp:lastModifiedBy>
  <dcterms:created xsi:type="dcterms:W3CDTF">2023-10-11T19:42:27Z</dcterms:created>
  <dcterms:modified xsi:type="dcterms:W3CDTF">2024-08-15T21:41:03Z</dcterms:modified>
</cp:coreProperties>
</file>