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eg.anikin\Downloads\"/>
    </mc:Choice>
  </mc:AlternateContent>
  <bookViews>
    <workbookView xWindow="0" yWindow="0" windowWidth="20490" windowHeight="8235" activeTab="1"/>
  </bookViews>
  <sheets>
    <sheet name="Лист1" sheetId="1" r:id="rId1"/>
    <sheet name="Evaluated" sheetId="2" r:id="rId2"/>
  </sheets>
  <calcPr calcId="162913"/>
</workbook>
</file>

<file path=xl/calcChain.xml><?xml version="1.0" encoding="utf-8"?>
<calcChain xmlns="http://schemas.openxmlformats.org/spreadsheetml/2006/main">
  <c r="A22" i="2" l="1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O8" i="2"/>
  <c r="N8" i="2"/>
  <c r="M8" i="2"/>
  <c r="L8" i="2"/>
  <c r="K8" i="2"/>
  <c r="J8" i="2"/>
  <c r="I8" i="2"/>
  <c r="H8" i="2"/>
  <c r="G8" i="2"/>
  <c r="F8" i="2"/>
  <c r="E8" i="2"/>
  <c r="D8" i="2"/>
  <c r="C8" i="2"/>
  <c r="O7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O5" i="2"/>
  <c r="N5" i="2"/>
  <c r="M5" i="2"/>
  <c r="L5" i="2"/>
  <c r="K5" i="2"/>
  <c r="J5" i="2"/>
  <c r="I5" i="2"/>
  <c r="H5" i="2"/>
  <c r="G5" i="2"/>
  <c r="F5" i="2"/>
  <c r="E5" i="2"/>
  <c r="D5" i="2"/>
  <c r="C5" i="2"/>
  <c r="O4" i="2"/>
  <c r="N4" i="2"/>
  <c r="M4" i="2"/>
  <c r="L4" i="2"/>
  <c r="K4" i="2"/>
  <c r="J4" i="2"/>
  <c r="I4" i="2"/>
  <c r="H4" i="2"/>
  <c r="G4" i="2"/>
  <c r="F4" i="2"/>
  <c r="E4" i="2"/>
  <c r="D4" i="2"/>
  <c r="C4" i="2"/>
  <c r="O3" i="2"/>
  <c r="N3" i="2"/>
  <c r="M3" i="2"/>
  <c r="L3" i="2"/>
  <c r="K3" i="2"/>
  <c r="J3" i="2"/>
  <c r="I3" i="2"/>
  <c r="H3" i="2"/>
  <c r="G3" i="2"/>
  <c r="F3" i="2"/>
  <c r="E3" i="2"/>
  <c r="D3" i="2"/>
  <c r="C3" i="2"/>
  <c r="O2" i="2"/>
  <c r="N2" i="2"/>
  <c r="M2" i="2"/>
  <c r="L2" i="2"/>
  <c r="L22" i="2" s="1"/>
  <c r="K2" i="2"/>
  <c r="J2" i="2"/>
  <c r="I2" i="2"/>
  <c r="H2" i="2"/>
  <c r="H22" i="2" s="1"/>
  <c r="G2" i="2"/>
  <c r="F2" i="2"/>
  <c r="E2" i="2"/>
  <c r="D2" i="2"/>
  <c r="D22" i="2" s="1"/>
  <c r="C2" i="2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I22" i="2" l="1"/>
  <c r="M22" i="2"/>
  <c r="E22" i="2"/>
  <c r="C22" i="2"/>
  <c r="G22" i="2"/>
  <c r="K22" i="2"/>
  <c r="O22" i="2"/>
  <c r="F22" i="2"/>
  <c r="J22" i="2"/>
  <c r="N22" i="2"/>
</calcChain>
</file>

<file path=xl/sharedStrings.xml><?xml version="1.0" encoding="utf-8"?>
<sst xmlns="http://schemas.openxmlformats.org/spreadsheetml/2006/main" count="71" uniqueCount="38">
  <si>
    <t>Criteria</t>
  </si>
  <si>
    <t>Struts 2</t>
  </si>
  <si>
    <t>Spring MVC</t>
  </si>
  <si>
    <t>Wicket</t>
  </si>
  <si>
    <t>JSF 2</t>
  </si>
  <si>
    <t>Tapestry</t>
  </si>
  <si>
    <t>Stripes</t>
  </si>
  <si>
    <t>GWT</t>
  </si>
  <si>
    <t>Grails</t>
  </si>
  <si>
    <t>Rails</t>
  </si>
  <si>
    <t>Flex</t>
  </si>
  <si>
    <t>Vaadin</t>
  </si>
  <si>
    <t>Lift</t>
  </si>
  <si>
    <t>Play</t>
  </si>
  <si>
    <t>Developer Productivity</t>
  </si>
  <si>
    <t>Developer Perception</t>
  </si>
  <si>
    <t>Learning Curve</t>
  </si>
  <si>
    <t>Project Health</t>
  </si>
  <si>
    <t>Developer Availability</t>
  </si>
  <si>
    <t>Job Trends</t>
  </si>
  <si>
    <t>Templating</t>
  </si>
  <si>
    <t>Components</t>
  </si>
  <si>
    <t>Ajax</t>
  </si>
  <si>
    <t>Plugins or Add-Ons</t>
  </si>
  <si>
    <t>Scalability</t>
  </si>
  <si>
    <t>Testing</t>
  </si>
  <si>
    <t>i18n and l10n</t>
  </si>
  <si>
    <t>Validation</t>
  </si>
  <si>
    <t>Multi-language Support (Groovy / Scala)</t>
  </si>
  <si>
    <t>Quality of Documentation/Tutorials</t>
  </si>
  <si>
    <t>Books Published</t>
  </si>
  <si>
    <t>REST Support (client and server)</t>
  </si>
  <si>
    <t>Mobile / iPhone Support</t>
  </si>
  <si>
    <t>Degree of Risk</t>
  </si>
  <si>
    <t>Totals</t>
  </si>
  <si>
    <t>Weight</t>
  </si>
  <si>
    <t>JSF</t>
  </si>
  <si>
    <t>Weighted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</si>
</sst>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</font>
    <font>
      <sz val="10"/>
      <color indexed="8"/>
      <name val="Arial"/>
    </font>
    <font>
      <b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2" fontId="0" fillId="0" borderId="2" xfId="0" applyNumberFormat="1" applyFont="1" applyBorder="1" applyAlignment="1"/>
    <xf numFmtId="2" fontId="0" fillId="0" borderId="3" xfId="0" applyNumberFormat="1" applyFont="1" applyBorder="1" applyAlignment="1"/>
    <xf numFmtId="2" fontId="0" fillId="0" borderId="4" xfId="0" applyNumberFormat="1" applyFont="1" applyBorder="1" applyAlignment="1"/>
    <xf numFmtId="2" fontId="0" fillId="0" borderId="5" xfId="0" applyNumberFormat="1" applyFont="1" applyBorder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/>
    <xf numFmtId="2" fontId="0" fillId="0" borderId="1" xfId="0" applyNumberFormat="1" applyFont="1" applyBorder="1" applyAlignment="1"/>
    <xf numFmtId="2" fontId="0" fillId="3" borderId="1" xfId="0" applyNumberFormat="1" applyFont="1" applyFill="1" applyBorder="1" applyAlignment="1"/>
    <xf numFmtId="2" fontId="2" fillId="0" borderId="1" xfId="0" applyNumberFormat="1" applyFont="1" applyBorder="1" applyAlignment="1"/>
    <xf numFmtId="0" fontId="0" fillId="3" borderId="6" xfId="0" applyNumberFormat="1" applyFont="1" applyFill="1" applyBorder="1" applyAlignment="1"/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8D8D8"/>
      <rgbColor rgb="FF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showGridLines="0" workbookViewId="0">
      <selection activeCell="B4" sqref="B4"/>
    </sheetView>
  </sheetViews>
  <sheetFormatPr defaultColWidth="8.85546875" defaultRowHeight="15" customHeight="1" x14ac:dyDescent="0.25"/>
  <cols>
    <col min="1" max="1" width="37" style="1" customWidth="1"/>
    <col min="2" max="2" width="8.85546875" style="1" customWidth="1"/>
    <col min="3" max="3" width="13" style="1" customWidth="1"/>
    <col min="4" max="256" width="8.85546875" style="1" customWidth="1"/>
  </cols>
  <sheetData>
    <row r="1" spans="1:14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" customHeight="1" x14ac:dyDescent="0.25">
      <c r="A2" s="2" t="s">
        <v>14</v>
      </c>
      <c r="B2" s="3">
        <v>1</v>
      </c>
      <c r="C2" s="4">
        <v>1</v>
      </c>
      <c r="D2" s="4">
        <v>0.5</v>
      </c>
      <c r="E2" s="4">
        <v>0.5</v>
      </c>
      <c r="F2" s="4">
        <v>0.5</v>
      </c>
      <c r="G2" s="4">
        <v>0.5</v>
      </c>
      <c r="H2" s="4">
        <v>0.5</v>
      </c>
      <c r="I2" s="4">
        <v>0.5</v>
      </c>
      <c r="J2" s="4">
        <v>0.5</v>
      </c>
      <c r="K2" s="4">
        <v>0.5</v>
      </c>
      <c r="L2" s="4">
        <v>0.5</v>
      </c>
      <c r="M2" s="4">
        <v>0.5</v>
      </c>
      <c r="N2" s="4">
        <v>0.5</v>
      </c>
    </row>
    <row r="3" spans="1:14" ht="15" customHeight="1" x14ac:dyDescent="0.25">
      <c r="A3" s="2" t="s">
        <v>15</v>
      </c>
      <c r="B3" s="5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</row>
    <row r="4" spans="1:14" ht="15" customHeight="1" x14ac:dyDescent="0.25">
      <c r="A4" s="2" t="s">
        <v>16</v>
      </c>
      <c r="B4" s="5">
        <v>0.5</v>
      </c>
      <c r="C4" s="6">
        <v>0.5</v>
      </c>
      <c r="D4" s="6">
        <v>0.5</v>
      </c>
      <c r="E4" s="6">
        <v>0.5</v>
      </c>
      <c r="F4" s="6">
        <v>0.5</v>
      </c>
      <c r="G4" s="6">
        <v>0.5</v>
      </c>
      <c r="H4" s="6">
        <v>1</v>
      </c>
      <c r="I4" s="6">
        <v>1</v>
      </c>
      <c r="J4" s="6">
        <v>0.5</v>
      </c>
      <c r="K4" s="6">
        <v>1</v>
      </c>
      <c r="L4" s="6">
        <v>0.5</v>
      </c>
      <c r="M4" s="6">
        <v>0.5</v>
      </c>
      <c r="N4" s="6">
        <v>1</v>
      </c>
    </row>
    <row r="5" spans="1:14" ht="15" customHeight="1" x14ac:dyDescent="0.25">
      <c r="A5" s="2" t="s">
        <v>17</v>
      </c>
      <c r="B5" s="5">
        <v>1</v>
      </c>
      <c r="C5" s="6">
        <v>1</v>
      </c>
      <c r="D5" s="6">
        <v>1</v>
      </c>
      <c r="E5" s="6">
        <v>0.5</v>
      </c>
      <c r="F5" s="6">
        <v>0.5</v>
      </c>
      <c r="G5" s="6">
        <v>0.5</v>
      </c>
      <c r="H5" s="6">
        <v>0.5</v>
      </c>
      <c r="I5" s="6">
        <v>0.5</v>
      </c>
      <c r="J5" s="6">
        <v>0.5</v>
      </c>
      <c r="K5" s="6">
        <v>0.5</v>
      </c>
      <c r="L5" s="6">
        <v>1</v>
      </c>
      <c r="M5" s="6">
        <v>1</v>
      </c>
      <c r="N5" s="6">
        <v>0.5</v>
      </c>
    </row>
    <row r="6" spans="1:14" ht="15" customHeight="1" x14ac:dyDescent="0.25">
      <c r="A6" s="2" t="s">
        <v>18</v>
      </c>
      <c r="B6" s="5">
        <v>1</v>
      </c>
      <c r="C6" s="6">
        <v>1</v>
      </c>
      <c r="D6" s="6">
        <v>0.5</v>
      </c>
      <c r="E6" s="6">
        <v>0.5</v>
      </c>
      <c r="F6" s="6">
        <v>0.5</v>
      </c>
      <c r="G6" s="6">
        <v>0.5</v>
      </c>
      <c r="H6" s="6">
        <v>1</v>
      </c>
      <c r="I6" s="6">
        <v>0.5</v>
      </c>
      <c r="J6" s="6">
        <v>1</v>
      </c>
      <c r="K6" s="6">
        <v>1</v>
      </c>
      <c r="L6" s="6">
        <v>0.5</v>
      </c>
      <c r="M6" s="6">
        <v>0</v>
      </c>
      <c r="N6" s="6">
        <v>0.5</v>
      </c>
    </row>
    <row r="7" spans="1:14" ht="15" customHeight="1" x14ac:dyDescent="0.25">
      <c r="A7" s="2" t="s">
        <v>19</v>
      </c>
      <c r="B7" s="5">
        <v>0.5</v>
      </c>
      <c r="C7" s="6">
        <v>1</v>
      </c>
      <c r="D7" s="6">
        <v>0.5</v>
      </c>
      <c r="E7" s="6">
        <v>1</v>
      </c>
      <c r="F7" s="6">
        <v>0.5</v>
      </c>
      <c r="G7" s="6">
        <v>0</v>
      </c>
      <c r="H7" s="6">
        <v>1</v>
      </c>
      <c r="I7" s="6">
        <v>0.5</v>
      </c>
      <c r="J7" s="6">
        <v>1</v>
      </c>
      <c r="K7" s="6">
        <v>1</v>
      </c>
      <c r="L7" s="6">
        <v>0</v>
      </c>
      <c r="M7" s="6">
        <v>0</v>
      </c>
      <c r="N7" s="6">
        <v>0.5</v>
      </c>
    </row>
    <row r="8" spans="1:14" ht="15" customHeight="1" x14ac:dyDescent="0.25">
      <c r="A8" s="2" t="s">
        <v>20</v>
      </c>
      <c r="B8" s="5">
        <v>1</v>
      </c>
      <c r="C8" s="6">
        <v>1</v>
      </c>
      <c r="D8" s="6">
        <v>1</v>
      </c>
      <c r="E8" s="6">
        <v>0.5</v>
      </c>
      <c r="F8" s="6">
        <v>1</v>
      </c>
      <c r="G8" s="6">
        <v>1</v>
      </c>
      <c r="H8" s="6">
        <v>0.5</v>
      </c>
      <c r="I8" s="6">
        <v>1</v>
      </c>
      <c r="J8" s="6">
        <v>1</v>
      </c>
      <c r="K8" s="6">
        <v>0.5</v>
      </c>
      <c r="L8" s="6">
        <v>0.5</v>
      </c>
      <c r="M8" s="6">
        <v>0.5</v>
      </c>
      <c r="N8" s="6">
        <v>0.5</v>
      </c>
    </row>
    <row r="9" spans="1:14" ht="15" customHeight="1" x14ac:dyDescent="0.25">
      <c r="A9" s="2" t="s">
        <v>21</v>
      </c>
      <c r="B9" s="5">
        <v>1</v>
      </c>
      <c r="C9" s="6">
        <v>1</v>
      </c>
      <c r="D9" s="6">
        <v>1</v>
      </c>
      <c r="E9" s="6">
        <v>1</v>
      </c>
      <c r="F9" s="6">
        <v>1</v>
      </c>
      <c r="G9" s="6">
        <v>0</v>
      </c>
      <c r="H9" s="6">
        <v>0.5</v>
      </c>
      <c r="I9" s="6">
        <v>0.5</v>
      </c>
      <c r="J9" s="6">
        <v>0.5</v>
      </c>
      <c r="K9" s="6">
        <v>1</v>
      </c>
      <c r="L9" s="6">
        <v>1</v>
      </c>
      <c r="M9" s="6">
        <v>0</v>
      </c>
      <c r="N9" s="6">
        <v>0</v>
      </c>
    </row>
    <row r="10" spans="1:14" ht="15" customHeight="1" x14ac:dyDescent="0.25">
      <c r="A10" s="2" t="s">
        <v>22</v>
      </c>
      <c r="B10" s="5">
        <v>1</v>
      </c>
      <c r="C10" s="6">
        <v>1</v>
      </c>
      <c r="D10" s="6">
        <v>0.5</v>
      </c>
      <c r="E10" s="6">
        <v>0.5</v>
      </c>
      <c r="F10" s="6">
        <v>0.5</v>
      </c>
      <c r="G10" s="6">
        <v>0.5</v>
      </c>
      <c r="H10" s="6">
        <v>1</v>
      </c>
      <c r="I10" s="6">
        <v>0.5</v>
      </c>
      <c r="J10" s="6">
        <v>0.5</v>
      </c>
      <c r="K10" s="6">
        <v>0.5</v>
      </c>
      <c r="L10" s="6">
        <v>1</v>
      </c>
      <c r="M10" s="6">
        <v>1</v>
      </c>
      <c r="N10" s="6">
        <v>0.5</v>
      </c>
    </row>
    <row r="11" spans="1:14" ht="15" customHeight="1" x14ac:dyDescent="0.25">
      <c r="A11" s="2" t="s">
        <v>23</v>
      </c>
      <c r="B11" s="5">
        <v>0.5</v>
      </c>
      <c r="C11" s="6">
        <v>0</v>
      </c>
      <c r="D11" s="6">
        <v>1</v>
      </c>
      <c r="E11" s="6">
        <v>1</v>
      </c>
      <c r="F11" s="6">
        <v>0.5</v>
      </c>
      <c r="G11" s="6">
        <v>0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0.5</v>
      </c>
      <c r="N11" s="6">
        <v>1</v>
      </c>
    </row>
    <row r="12" spans="1:14" ht="15" customHeight="1" x14ac:dyDescent="0.25">
      <c r="A12" s="2" t="s">
        <v>24</v>
      </c>
      <c r="B12" s="5">
        <v>1</v>
      </c>
      <c r="C12" s="6">
        <v>1</v>
      </c>
      <c r="D12" s="6">
        <v>0.5</v>
      </c>
      <c r="E12" s="6">
        <v>0.5</v>
      </c>
      <c r="F12" s="6">
        <v>0.5</v>
      </c>
      <c r="G12" s="6">
        <v>1</v>
      </c>
      <c r="H12" s="6">
        <v>1</v>
      </c>
      <c r="I12" s="6">
        <v>0.5</v>
      </c>
      <c r="J12" s="6">
        <v>0.5</v>
      </c>
      <c r="K12" s="6">
        <v>0.5</v>
      </c>
      <c r="L12" s="6">
        <v>0.5</v>
      </c>
      <c r="M12" s="6">
        <v>1</v>
      </c>
      <c r="N12" s="6">
        <v>1</v>
      </c>
    </row>
    <row r="13" spans="1:14" ht="15" customHeight="1" x14ac:dyDescent="0.25">
      <c r="A13" s="2" t="s">
        <v>25</v>
      </c>
      <c r="B13" s="5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0</v>
      </c>
      <c r="L13" s="6">
        <v>1</v>
      </c>
      <c r="M13" s="6">
        <v>1</v>
      </c>
      <c r="N13" s="6">
        <v>1</v>
      </c>
    </row>
    <row r="14" spans="1:14" ht="15" customHeight="1" x14ac:dyDescent="0.25">
      <c r="A14" s="2" t="s">
        <v>26</v>
      </c>
      <c r="B14" s="5">
        <v>0.5</v>
      </c>
      <c r="C14" s="6">
        <v>1</v>
      </c>
      <c r="D14" s="6">
        <v>1</v>
      </c>
      <c r="E14" s="6">
        <v>0.5</v>
      </c>
      <c r="F14" s="6">
        <v>1</v>
      </c>
      <c r="G14" s="6">
        <v>1</v>
      </c>
      <c r="H14" s="6">
        <v>1</v>
      </c>
      <c r="I14" s="6">
        <v>1</v>
      </c>
      <c r="J14" s="6">
        <v>0.5</v>
      </c>
      <c r="K14" s="6">
        <v>0.5</v>
      </c>
      <c r="L14" s="6">
        <v>1</v>
      </c>
      <c r="M14" s="6">
        <v>1</v>
      </c>
      <c r="N14" s="6">
        <v>1</v>
      </c>
    </row>
    <row r="15" spans="1:14" ht="15" customHeight="1" x14ac:dyDescent="0.25">
      <c r="A15" s="2" t="s">
        <v>27</v>
      </c>
      <c r="B15" s="5">
        <v>0.5</v>
      </c>
      <c r="C15" s="6">
        <v>1</v>
      </c>
      <c r="D15" s="6">
        <v>1</v>
      </c>
      <c r="E15" s="6">
        <v>0.5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0.5</v>
      </c>
      <c r="N15" s="6">
        <v>0.5</v>
      </c>
    </row>
    <row r="16" spans="1:14" ht="15" customHeight="1" x14ac:dyDescent="0.25">
      <c r="A16" s="2" t="s">
        <v>28</v>
      </c>
      <c r="B16" s="5">
        <v>0.5</v>
      </c>
      <c r="C16" s="6">
        <v>0.5</v>
      </c>
      <c r="D16" s="6">
        <v>1</v>
      </c>
      <c r="E16" s="6">
        <v>1</v>
      </c>
      <c r="F16" s="6">
        <v>1</v>
      </c>
      <c r="G16" s="6">
        <v>1</v>
      </c>
      <c r="H16" s="6">
        <v>0</v>
      </c>
      <c r="I16" s="6">
        <v>1</v>
      </c>
      <c r="J16" s="6">
        <v>0</v>
      </c>
      <c r="K16" s="6">
        <v>0</v>
      </c>
      <c r="L16" s="6">
        <v>1</v>
      </c>
      <c r="M16" s="6">
        <v>0</v>
      </c>
      <c r="N16" s="6">
        <v>1</v>
      </c>
    </row>
    <row r="17" spans="1:14" ht="15" customHeight="1" x14ac:dyDescent="0.25">
      <c r="A17" s="2" t="s">
        <v>29</v>
      </c>
      <c r="B17" s="5">
        <v>1</v>
      </c>
      <c r="C17" s="6">
        <v>1</v>
      </c>
      <c r="D17" s="6">
        <v>0.5</v>
      </c>
      <c r="E17" s="6">
        <v>1</v>
      </c>
      <c r="F17" s="6">
        <v>0.5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</row>
    <row r="18" spans="1:14" ht="15" customHeight="1" x14ac:dyDescent="0.25">
      <c r="A18" s="2" t="s">
        <v>30</v>
      </c>
      <c r="B18" s="5">
        <v>0.5</v>
      </c>
      <c r="C18" s="6">
        <v>1</v>
      </c>
      <c r="D18" s="6">
        <v>0.5</v>
      </c>
      <c r="E18" s="6">
        <v>1</v>
      </c>
      <c r="F18" s="6">
        <v>0.5</v>
      </c>
      <c r="G18" s="6">
        <v>0.5</v>
      </c>
      <c r="H18" s="6">
        <v>1</v>
      </c>
      <c r="I18" s="6">
        <v>0.5</v>
      </c>
      <c r="J18" s="6">
        <v>0.5</v>
      </c>
      <c r="K18" s="6">
        <v>1</v>
      </c>
      <c r="L18" s="6">
        <v>0.5</v>
      </c>
      <c r="M18" s="6">
        <v>0.5</v>
      </c>
      <c r="N18" s="6">
        <v>0.5</v>
      </c>
    </row>
    <row r="19" spans="1:14" ht="15" customHeight="1" x14ac:dyDescent="0.25">
      <c r="A19" s="2" t="s">
        <v>31</v>
      </c>
      <c r="B19" s="5">
        <v>1</v>
      </c>
      <c r="C19" s="6">
        <v>1</v>
      </c>
      <c r="D19" s="6">
        <v>0.5</v>
      </c>
      <c r="E19" s="6">
        <v>0</v>
      </c>
      <c r="F19" s="6">
        <v>0.5</v>
      </c>
      <c r="G19" s="6">
        <v>0.5</v>
      </c>
      <c r="H19" s="6">
        <v>0.5</v>
      </c>
      <c r="I19" s="6">
        <v>1</v>
      </c>
      <c r="J19" s="6">
        <v>1</v>
      </c>
      <c r="K19" s="6">
        <v>1</v>
      </c>
      <c r="L19" s="6">
        <v>0.5</v>
      </c>
      <c r="M19" s="6">
        <v>0.5</v>
      </c>
      <c r="N19" s="6">
        <v>1</v>
      </c>
    </row>
    <row r="20" spans="1:14" ht="15" customHeight="1" x14ac:dyDescent="0.25">
      <c r="A20" s="2" t="s">
        <v>32</v>
      </c>
      <c r="B20" s="5">
        <v>0.5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</row>
    <row r="21" spans="1:14" ht="15" customHeight="1" x14ac:dyDescent="0.25">
      <c r="A21" s="2" t="s">
        <v>33</v>
      </c>
      <c r="B21" s="5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</row>
    <row r="22" spans="1:14" ht="15" customHeight="1" x14ac:dyDescent="0.25">
      <c r="A22" s="2" t="s">
        <v>34</v>
      </c>
      <c r="B22" s="5">
        <f t="shared" ref="B22:N22" si="0">SUM(B2:B21)</f>
        <v>16</v>
      </c>
      <c r="C22" s="6">
        <f t="shared" si="0"/>
        <v>18</v>
      </c>
      <c r="D22" s="6">
        <f t="shared" si="0"/>
        <v>15.5</v>
      </c>
      <c r="E22" s="6">
        <f t="shared" si="0"/>
        <v>14.5</v>
      </c>
      <c r="F22" s="6">
        <f t="shared" si="0"/>
        <v>14.5</v>
      </c>
      <c r="G22" s="6">
        <f t="shared" si="0"/>
        <v>13.5</v>
      </c>
      <c r="H22" s="6">
        <f t="shared" si="0"/>
        <v>16.5</v>
      </c>
      <c r="I22" s="6">
        <f t="shared" si="0"/>
        <v>16</v>
      </c>
      <c r="J22" s="6">
        <f t="shared" si="0"/>
        <v>15</v>
      </c>
      <c r="K22" s="6">
        <f t="shared" si="0"/>
        <v>15</v>
      </c>
      <c r="L22" s="6">
        <f t="shared" si="0"/>
        <v>15.5</v>
      </c>
      <c r="M22" s="6">
        <f t="shared" si="0"/>
        <v>12.5</v>
      </c>
      <c r="N22" s="6">
        <f t="shared" si="0"/>
        <v>15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tabSelected="1" workbookViewId="0">
      <selection activeCell="M24" sqref="M24"/>
    </sheetView>
  </sheetViews>
  <sheetFormatPr defaultColWidth="8.85546875" defaultRowHeight="15" customHeight="1" x14ac:dyDescent="0.25"/>
  <cols>
    <col min="1" max="1" width="8.42578125" style="7" customWidth="1"/>
    <col min="2" max="2" width="38.42578125" style="7" customWidth="1"/>
    <col min="3" max="3" width="8.85546875" style="7" customWidth="1"/>
    <col min="4" max="4" width="11.42578125" style="7" customWidth="1"/>
    <col min="5" max="256" width="8.85546875" style="7" customWidth="1"/>
  </cols>
  <sheetData>
    <row r="1" spans="1:15" ht="15" customHeight="1" x14ac:dyDescent="0.25">
      <c r="A1" s="8" t="s">
        <v>35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36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ht="15" customHeight="1" x14ac:dyDescent="0.25">
      <c r="A2" s="9">
        <v>10</v>
      </c>
      <c r="B2" s="10" t="s">
        <v>14</v>
      </c>
      <c r="C2" s="11">
        <f>$A2*Лист1!B2</f>
        <v>10</v>
      </c>
      <c r="D2" s="11">
        <f>$A2*Лист1!C2</f>
        <v>10</v>
      </c>
      <c r="E2" s="11">
        <f>$A2*Лист1!D2</f>
        <v>5</v>
      </c>
      <c r="F2" s="11">
        <f>$A2*Лист1!E2</f>
        <v>5</v>
      </c>
      <c r="G2" s="11">
        <f>$A2*Лист1!F2</f>
        <v>5</v>
      </c>
      <c r="H2" s="11">
        <f>$A2*Лист1!G2</f>
        <v>5</v>
      </c>
      <c r="I2" s="11">
        <f>$A2*Лист1!H2</f>
        <v>5</v>
      </c>
      <c r="J2" s="11">
        <f>$A2*Лист1!I2</f>
        <v>5</v>
      </c>
      <c r="K2" s="11">
        <f>$A2*Лист1!J2</f>
        <v>5</v>
      </c>
      <c r="L2" s="11">
        <f>$A2*Лист1!K2</f>
        <v>5</v>
      </c>
      <c r="M2" s="11">
        <f>$A2*Лист1!L2</f>
        <v>5</v>
      </c>
      <c r="N2" s="11">
        <f>$A2*Лист1!M2</f>
        <v>5</v>
      </c>
      <c r="O2" s="11">
        <f>$A2*Лист1!N2</f>
        <v>5</v>
      </c>
    </row>
    <row r="3" spans="1:15" ht="15" customHeight="1" x14ac:dyDescent="0.25">
      <c r="A3" s="9">
        <v>7</v>
      </c>
      <c r="B3" s="10" t="s">
        <v>15</v>
      </c>
      <c r="C3" s="11">
        <f>$A3*Лист1!B3</f>
        <v>7</v>
      </c>
      <c r="D3" s="11">
        <f>$A3*Лист1!C3</f>
        <v>7</v>
      </c>
      <c r="E3" s="11">
        <f>$A3*Лист1!D3</f>
        <v>7</v>
      </c>
      <c r="F3" s="11">
        <f>$A3*Лист1!E3</f>
        <v>7</v>
      </c>
      <c r="G3" s="11">
        <f>$A3*Лист1!F3</f>
        <v>7</v>
      </c>
      <c r="H3" s="11">
        <f>$A3*Лист1!G3</f>
        <v>7</v>
      </c>
      <c r="I3" s="11">
        <f>$A3*Лист1!H3</f>
        <v>7</v>
      </c>
      <c r="J3" s="11">
        <f>$A3*Лист1!I3</f>
        <v>7</v>
      </c>
      <c r="K3" s="11">
        <f>$A3*Лист1!J3</f>
        <v>7</v>
      </c>
      <c r="L3" s="11">
        <f>$A3*Лист1!K3</f>
        <v>7</v>
      </c>
      <c r="M3" s="11">
        <f>$A3*Лист1!L3</f>
        <v>7</v>
      </c>
      <c r="N3" s="11">
        <f>$A3*Лист1!M3</f>
        <v>7</v>
      </c>
      <c r="O3" s="11">
        <f>$A3*Лист1!N3</f>
        <v>7</v>
      </c>
    </row>
    <row r="4" spans="1:15" ht="15" customHeight="1" x14ac:dyDescent="0.25">
      <c r="A4" s="9">
        <v>5</v>
      </c>
      <c r="B4" s="10" t="s">
        <v>16</v>
      </c>
      <c r="C4" s="11">
        <f>$A4*Лист1!B4</f>
        <v>2.5</v>
      </c>
      <c r="D4" s="11">
        <f>$A4*Лист1!C4</f>
        <v>2.5</v>
      </c>
      <c r="E4" s="11">
        <f>$A4*Лист1!D4</f>
        <v>2.5</v>
      </c>
      <c r="F4" s="11">
        <f>$A4*Лист1!E4</f>
        <v>2.5</v>
      </c>
      <c r="G4" s="11">
        <f>$A4*Лист1!F4</f>
        <v>2.5</v>
      </c>
      <c r="H4" s="11">
        <f>$A4*Лист1!G4</f>
        <v>2.5</v>
      </c>
      <c r="I4" s="11">
        <f>$A4*Лист1!H4</f>
        <v>5</v>
      </c>
      <c r="J4" s="11">
        <f>$A4*Лист1!I4</f>
        <v>5</v>
      </c>
      <c r="K4" s="11">
        <f>$A4*Лист1!J4</f>
        <v>2.5</v>
      </c>
      <c r="L4" s="11">
        <f>$A4*Лист1!K4</f>
        <v>5</v>
      </c>
      <c r="M4" s="11">
        <f>$A4*Лист1!L4</f>
        <v>2.5</v>
      </c>
      <c r="N4" s="11">
        <f>$A4*Лист1!M4</f>
        <v>2.5</v>
      </c>
      <c r="O4" s="11">
        <f>$A4*Лист1!N4</f>
        <v>5</v>
      </c>
    </row>
    <row r="5" spans="1:15" ht="15" customHeight="1" x14ac:dyDescent="0.25">
      <c r="A5" s="9">
        <v>7</v>
      </c>
      <c r="B5" s="10" t="s">
        <v>17</v>
      </c>
      <c r="C5" s="11">
        <f>$A5*Лист1!B5</f>
        <v>7</v>
      </c>
      <c r="D5" s="11">
        <f>$A5*Лист1!C5</f>
        <v>7</v>
      </c>
      <c r="E5" s="11">
        <f>$A5*Лист1!D5</f>
        <v>7</v>
      </c>
      <c r="F5" s="11">
        <f>$A5*Лист1!E5</f>
        <v>3.5</v>
      </c>
      <c r="G5" s="11">
        <f>$A5*Лист1!F5</f>
        <v>3.5</v>
      </c>
      <c r="H5" s="11">
        <f>$A5*Лист1!G5</f>
        <v>3.5</v>
      </c>
      <c r="I5" s="11">
        <f>$A5*Лист1!H5</f>
        <v>3.5</v>
      </c>
      <c r="J5" s="11">
        <f>$A5*Лист1!I5</f>
        <v>3.5</v>
      </c>
      <c r="K5" s="11">
        <f>$A5*Лист1!J5</f>
        <v>3.5</v>
      </c>
      <c r="L5" s="11">
        <f>$A5*Лист1!K5</f>
        <v>3.5</v>
      </c>
      <c r="M5" s="11">
        <f>$A5*Лист1!L5</f>
        <v>7</v>
      </c>
      <c r="N5" s="11">
        <f>$A5*Лист1!M5</f>
        <v>7</v>
      </c>
      <c r="O5" s="11">
        <f>$A5*Лист1!N5</f>
        <v>3.5</v>
      </c>
    </row>
    <row r="6" spans="1:15" ht="15" customHeight="1" x14ac:dyDescent="0.25">
      <c r="A6" s="9">
        <v>10</v>
      </c>
      <c r="B6" s="10" t="s">
        <v>18</v>
      </c>
      <c r="C6" s="11">
        <f>$A6*Лист1!B6</f>
        <v>10</v>
      </c>
      <c r="D6" s="11">
        <f>$A6*Лист1!C6</f>
        <v>10</v>
      </c>
      <c r="E6" s="11">
        <f>$A6*Лист1!D6</f>
        <v>5</v>
      </c>
      <c r="F6" s="11">
        <f>$A6*Лист1!E6</f>
        <v>5</v>
      </c>
      <c r="G6" s="11">
        <f>$A6*Лист1!F6</f>
        <v>5</v>
      </c>
      <c r="H6" s="11">
        <f>$A6*Лист1!G6</f>
        <v>5</v>
      </c>
      <c r="I6" s="11">
        <f>$A6*Лист1!H6</f>
        <v>10</v>
      </c>
      <c r="J6" s="11">
        <f>$A6*Лист1!I6</f>
        <v>5</v>
      </c>
      <c r="K6" s="11">
        <f>$A6*Лист1!J6</f>
        <v>10</v>
      </c>
      <c r="L6" s="11">
        <f>$A6*Лист1!K6</f>
        <v>10</v>
      </c>
      <c r="M6" s="11">
        <f>$A6*Лист1!L6</f>
        <v>5</v>
      </c>
      <c r="N6" s="11">
        <f>$A6*Лист1!M6</f>
        <v>0</v>
      </c>
      <c r="O6" s="11">
        <f>$A6*Лист1!N6</f>
        <v>5</v>
      </c>
    </row>
    <row r="7" spans="1:15" ht="15" customHeight="1" x14ac:dyDescent="0.25">
      <c r="A7" s="9">
        <v>0</v>
      </c>
      <c r="B7" s="10" t="s">
        <v>19</v>
      </c>
      <c r="C7" s="11">
        <f>$A7*Лист1!B7</f>
        <v>0</v>
      </c>
      <c r="D7" s="11">
        <f>$A7*Лист1!C7</f>
        <v>0</v>
      </c>
      <c r="E7" s="11">
        <f>$A7*Лист1!D7</f>
        <v>0</v>
      </c>
      <c r="F7" s="11">
        <f>$A7*Лист1!E7</f>
        <v>0</v>
      </c>
      <c r="G7" s="11">
        <f>$A7*Лист1!F7</f>
        <v>0</v>
      </c>
      <c r="H7" s="11">
        <f>$A7*Лист1!G7</f>
        <v>0</v>
      </c>
      <c r="I7" s="11">
        <f>$A7*Лист1!H7</f>
        <v>0</v>
      </c>
      <c r="J7" s="11">
        <f>$A7*Лист1!I7</f>
        <v>0</v>
      </c>
      <c r="K7" s="11">
        <f>$A7*Лист1!J7</f>
        <v>0</v>
      </c>
      <c r="L7" s="11">
        <f>$A7*Лист1!K7</f>
        <v>0</v>
      </c>
      <c r="M7" s="11">
        <f>$A7*Лист1!L7</f>
        <v>0</v>
      </c>
      <c r="N7" s="11">
        <f>$A7*Лист1!M7</f>
        <v>0</v>
      </c>
      <c r="O7" s="11">
        <f>$A7*Лист1!N7</f>
        <v>0</v>
      </c>
    </row>
    <row r="8" spans="1:15" ht="15" customHeight="1" x14ac:dyDescent="0.25">
      <c r="A8" s="9">
        <v>6</v>
      </c>
      <c r="B8" s="10" t="s">
        <v>20</v>
      </c>
      <c r="C8" s="11">
        <f>$A8*Лист1!B8</f>
        <v>6</v>
      </c>
      <c r="D8" s="11">
        <f>$A8*Лист1!C8</f>
        <v>6</v>
      </c>
      <c r="E8" s="11">
        <f>$A8*Лист1!D8</f>
        <v>6</v>
      </c>
      <c r="F8" s="11">
        <f>$A8*Лист1!E8</f>
        <v>3</v>
      </c>
      <c r="G8" s="11">
        <f>$A8*Лист1!F8</f>
        <v>6</v>
      </c>
      <c r="H8" s="11">
        <f>$A8*Лист1!G8</f>
        <v>6</v>
      </c>
      <c r="I8" s="11">
        <f>$A8*Лист1!H8</f>
        <v>3</v>
      </c>
      <c r="J8" s="11">
        <f>$A8*Лист1!I8</f>
        <v>6</v>
      </c>
      <c r="K8" s="11">
        <f>$A8*Лист1!J8</f>
        <v>6</v>
      </c>
      <c r="L8" s="11">
        <f>$A8*Лист1!K8</f>
        <v>3</v>
      </c>
      <c r="M8" s="11">
        <f>$A8*Лист1!L8</f>
        <v>3</v>
      </c>
      <c r="N8" s="11">
        <f>$A8*Лист1!M8</f>
        <v>3</v>
      </c>
      <c r="O8" s="11">
        <f>$A8*Лист1!N8</f>
        <v>3</v>
      </c>
    </row>
    <row r="9" spans="1:15" ht="15" customHeight="1" x14ac:dyDescent="0.25">
      <c r="A9" s="9">
        <v>5</v>
      </c>
      <c r="B9" s="10" t="s">
        <v>21</v>
      </c>
      <c r="C9" s="11">
        <f>$A9*Лист1!B9</f>
        <v>5</v>
      </c>
      <c r="D9" s="11">
        <f>$A9*Лист1!C9</f>
        <v>5</v>
      </c>
      <c r="E9" s="11">
        <f>$A9*Лист1!D9</f>
        <v>5</v>
      </c>
      <c r="F9" s="11">
        <f>$A9*Лист1!E9</f>
        <v>5</v>
      </c>
      <c r="G9" s="11">
        <f>$A9*Лист1!F9</f>
        <v>5</v>
      </c>
      <c r="H9" s="11">
        <f>$A9*Лист1!G9</f>
        <v>0</v>
      </c>
      <c r="I9" s="11">
        <f>$A9*Лист1!H9</f>
        <v>2.5</v>
      </c>
      <c r="J9" s="11">
        <f>$A9*Лист1!I9</f>
        <v>2.5</v>
      </c>
      <c r="K9" s="11">
        <f>$A9*Лист1!J9</f>
        <v>2.5</v>
      </c>
      <c r="L9" s="11">
        <f>$A9*Лист1!K9</f>
        <v>5</v>
      </c>
      <c r="M9" s="11">
        <f>$A9*Лист1!L9</f>
        <v>5</v>
      </c>
      <c r="N9" s="11">
        <f>$A9*Лист1!M9</f>
        <v>0</v>
      </c>
      <c r="O9" s="11">
        <f>$A9*Лист1!N9</f>
        <v>0</v>
      </c>
    </row>
    <row r="10" spans="1:15" ht="15" customHeight="1" x14ac:dyDescent="0.25">
      <c r="A10" s="9">
        <v>8</v>
      </c>
      <c r="B10" s="10" t="s">
        <v>22</v>
      </c>
      <c r="C10" s="11">
        <f>$A10*Лист1!B10</f>
        <v>8</v>
      </c>
      <c r="D10" s="11">
        <f>$A10*Лист1!C10</f>
        <v>8</v>
      </c>
      <c r="E10" s="11">
        <f>$A10*Лист1!D10</f>
        <v>4</v>
      </c>
      <c r="F10" s="11">
        <f>$A10*Лист1!E10</f>
        <v>4</v>
      </c>
      <c r="G10" s="11">
        <f>$A10*Лист1!F10</f>
        <v>4</v>
      </c>
      <c r="H10" s="11">
        <f>$A10*Лист1!G10</f>
        <v>4</v>
      </c>
      <c r="I10" s="11">
        <f>$A10*Лист1!H10</f>
        <v>8</v>
      </c>
      <c r="J10" s="11">
        <f>$A10*Лист1!I10</f>
        <v>4</v>
      </c>
      <c r="K10" s="11">
        <f>$A10*Лист1!J10</f>
        <v>4</v>
      </c>
      <c r="L10" s="11">
        <f>$A10*Лист1!K10</f>
        <v>4</v>
      </c>
      <c r="M10" s="11">
        <f>$A10*Лист1!L10</f>
        <v>8</v>
      </c>
      <c r="N10" s="11">
        <f>$A10*Лист1!M10</f>
        <v>8</v>
      </c>
      <c r="O10" s="11">
        <f>$A10*Лист1!N10</f>
        <v>4</v>
      </c>
    </row>
    <row r="11" spans="1:15" ht="15" customHeight="1" x14ac:dyDescent="0.25">
      <c r="A11" s="9">
        <v>10</v>
      </c>
      <c r="B11" s="10" t="s">
        <v>23</v>
      </c>
      <c r="C11" s="11">
        <f>$A11*Лист1!B11</f>
        <v>5</v>
      </c>
      <c r="D11" s="11">
        <f>$A11*Лист1!C11</f>
        <v>0</v>
      </c>
      <c r="E11" s="11">
        <f>$A11*Лист1!D11</f>
        <v>10</v>
      </c>
      <c r="F11" s="11">
        <f>$A11*Лист1!E11</f>
        <v>10</v>
      </c>
      <c r="G11" s="11">
        <f>$A11*Лист1!F11</f>
        <v>5</v>
      </c>
      <c r="H11" s="11">
        <f>$A11*Лист1!G11</f>
        <v>0</v>
      </c>
      <c r="I11" s="11">
        <f>$A11*Лист1!H11</f>
        <v>10</v>
      </c>
      <c r="J11" s="11">
        <f>$A11*Лист1!I11</f>
        <v>10</v>
      </c>
      <c r="K11" s="11">
        <f>$A11*Лист1!J11</f>
        <v>10</v>
      </c>
      <c r="L11" s="11">
        <f>$A11*Лист1!K11</f>
        <v>10</v>
      </c>
      <c r="M11" s="11">
        <f>$A11*Лист1!L11</f>
        <v>10</v>
      </c>
      <c r="N11" s="11">
        <f>$A11*Лист1!M11</f>
        <v>5</v>
      </c>
      <c r="O11" s="11">
        <f>$A11*Лист1!N11</f>
        <v>10</v>
      </c>
    </row>
    <row r="12" spans="1:15" ht="15" customHeight="1" x14ac:dyDescent="0.25">
      <c r="A12" s="9">
        <v>3</v>
      </c>
      <c r="B12" s="10" t="s">
        <v>24</v>
      </c>
      <c r="C12" s="11">
        <f>$A12*Лист1!B12</f>
        <v>3</v>
      </c>
      <c r="D12" s="11">
        <f>$A12*Лист1!C12</f>
        <v>3</v>
      </c>
      <c r="E12" s="11">
        <f>$A12*Лист1!D12</f>
        <v>1.5</v>
      </c>
      <c r="F12" s="11">
        <f>$A12*Лист1!E12</f>
        <v>1.5</v>
      </c>
      <c r="G12" s="11">
        <f>$A12*Лист1!F12</f>
        <v>1.5</v>
      </c>
      <c r="H12" s="11">
        <f>$A12*Лист1!G12</f>
        <v>3</v>
      </c>
      <c r="I12" s="11">
        <f>$A12*Лист1!H12</f>
        <v>3</v>
      </c>
      <c r="J12" s="11">
        <f>$A12*Лист1!I12</f>
        <v>1.5</v>
      </c>
      <c r="K12" s="11">
        <f>$A12*Лист1!J12</f>
        <v>1.5</v>
      </c>
      <c r="L12" s="11">
        <f>$A12*Лист1!K12</f>
        <v>1.5</v>
      </c>
      <c r="M12" s="11">
        <f>$A12*Лист1!L12</f>
        <v>1.5</v>
      </c>
      <c r="N12" s="11">
        <f>$A12*Лист1!M12</f>
        <v>3</v>
      </c>
      <c r="O12" s="11">
        <f>$A12*Лист1!N12</f>
        <v>3</v>
      </c>
    </row>
    <row r="13" spans="1:15" ht="15" customHeight="1" x14ac:dyDescent="0.25">
      <c r="A13" s="9">
        <v>10</v>
      </c>
      <c r="B13" s="10" t="s">
        <v>25</v>
      </c>
      <c r="C13" s="11">
        <f>$A13*Лист1!B13</f>
        <v>10</v>
      </c>
      <c r="D13" s="11">
        <f>$A13*Лист1!C13</f>
        <v>10</v>
      </c>
      <c r="E13" s="11">
        <f>$A13*Лист1!D13</f>
        <v>10</v>
      </c>
      <c r="F13" s="11">
        <f>$A13*Лист1!E13</f>
        <v>10</v>
      </c>
      <c r="G13" s="11">
        <f>$A13*Лист1!F13</f>
        <v>10</v>
      </c>
      <c r="H13" s="11">
        <f>$A13*Лист1!G13</f>
        <v>10</v>
      </c>
      <c r="I13" s="11">
        <f>$A13*Лист1!H13</f>
        <v>10</v>
      </c>
      <c r="J13" s="11">
        <f>$A13*Лист1!I13</f>
        <v>10</v>
      </c>
      <c r="K13" s="11">
        <f>$A13*Лист1!J13</f>
        <v>10</v>
      </c>
      <c r="L13" s="11">
        <f>$A13*Лист1!K13</f>
        <v>0</v>
      </c>
      <c r="M13" s="11">
        <f>$A13*Лист1!L13</f>
        <v>10</v>
      </c>
      <c r="N13" s="11">
        <f>$A13*Лист1!M13</f>
        <v>10</v>
      </c>
      <c r="O13" s="11">
        <f>$A13*Лист1!N13</f>
        <v>10</v>
      </c>
    </row>
    <row r="14" spans="1:15" ht="15" customHeight="1" x14ac:dyDescent="0.25">
      <c r="A14" s="9">
        <v>10</v>
      </c>
      <c r="B14" s="10" t="s">
        <v>26</v>
      </c>
      <c r="C14" s="11">
        <f>$A14*Лист1!B14</f>
        <v>5</v>
      </c>
      <c r="D14" s="11">
        <f>$A14*Лист1!C14</f>
        <v>10</v>
      </c>
      <c r="E14" s="11">
        <f>$A14*Лист1!D14</f>
        <v>10</v>
      </c>
      <c r="F14" s="11">
        <f>$A14*Лист1!E14</f>
        <v>5</v>
      </c>
      <c r="G14" s="11">
        <f>$A14*Лист1!F14</f>
        <v>10</v>
      </c>
      <c r="H14" s="11">
        <f>$A14*Лист1!G14</f>
        <v>10</v>
      </c>
      <c r="I14" s="11">
        <f>$A14*Лист1!H14</f>
        <v>10</v>
      </c>
      <c r="J14" s="11">
        <f>$A14*Лист1!I14</f>
        <v>10</v>
      </c>
      <c r="K14" s="11">
        <f>$A14*Лист1!J14</f>
        <v>5</v>
      </c>
      <c r="L14" s="11">
        <f>$A14*Лист1!K14</f>
        <v>5</v>
      </c>
      <c r="M14" s="11">
        <f>$A14*Лист1!L14</f>
        <v>10</v>
      </c>
      <c r="N14" s="11">
        <f>$A14*Лист1!M14</f>
        <v>10</v>
      </c>
      <c r="O14" s="11">
        <f>$A14*Лист1!N14</f>
        <v>10</v>
      </c>
    </row>
    <row r="15" spans="1:15" ht="15" customHeight="1" x14ac:dyDescent="0.25">
      <c r="A15" s="9">
        <v>5</v>
      </c>
      <c r="B15" s="10" t="s">
        <v>27</v>
      </c>
      <c r="C15" s="11">
        <f>$A15*Лист1!B15</f>
        <v>2.5</v>
      </c>
      <c r="D15" s="11">
        <f>$A15*Лист1!C15</f>
        <v>5</v>
      </c>
      <c r="E15" s="11">
        <f>$A15*Лист1!D15</f>
        <v>5</v>
      </c>
      <c r="F15" s="11">
        <f>$A15*Лист1!E15</f>
        <v>2.5</v>
      </c>
      <c r="G15" s="11">
        <f>$A15*Лист1!F15</f>
        <v>5</v>
      </c>
      <c r="H15" s="11">
        <f>$A15*Лист1!G15</f>
        <v>5</v>
      </c>
      <c r="I15" s="11">
        <f>$A15*Лист1!H15</f>
        <v>5</v>
      </c>
      <c r="J15" s="11">
        <f>$A15*Лист1!I15</f>
        <v>5</v>
      </c>
      <c r="K15" s="11">
        <f>$A15*Лист1!J15</f>
        <v>5</v>
      </c>
      <c r="L15" s="11">
        <f>$A15*Лист1!K15</f>
        <v>5</v>
      </c>
      <c r="M15" s="11">
        <f>$A15*Лист1!L15</f>
        <v>5</v>
      </c>
      <c r="N15" s="11">
        <f>$A15*Лист1!M15</f>
        <v>2.5</v>
      </c>
      <c r="O15" s="11">
        <f>$A15*Лист1!N15</f>
        <v>2.5</v>
      </c>
    </row>
    <row r="16" spans="1:15" ht="15" customHeight="1" x14ac:dyDescent="0.25">
      <c r="A16" s="9">
        <v>0</v>
      </c>
      <c r="B16" s="10" t="s">
        <v>28</v>
      </c>
      <c r="C16" s="11">
        <f>$A16*Лист1!B16</f>
        <v>0</v>
      </c>
      <c r="D16" s="11">
        <f>$A16*Лист1!C16</f>
        <v>0</v>
      </c>
      <c r="E16" s="11">
        <f>$A16*Лист1!D16</f>
        <v>0</v>
      </c>
      <c r="F16" s="11">
        <f>$A16*Лист1!E16</f>
        <v>0</v>
      </c>
      <c r="G16" s="11">
        <f>$A16*Лист1!F16</f>
        <v>0</v>
      </c>
      <c r="H16" s="11">
        <f>$A16*Лист1!G16</f>
        <v>0</v>
      </c>
      <c r="I16" s="11">
        <f>$A16*Лист1!H16</f>
        <v>0</v>
      </c>
      <c r="J16" s="11">
        <f>$A16*Лист1!I16</f>
        <v>0</v>
      </c>
      <c r="K16" s="11">
        <f>$A16*Лист1!J16</f>
        <v>0</v>
      </c>
      <c r="L16" s="11">
        <f>$A16*Лист1!K16</f>
        <v>0</v>
      </c>
      <c r="M16" s="11">
        <f>$A16*Лист1!L16</f>
        <v>0</v>
      </c>
      <c r="N16" s="11">
        <f>$A16*Лист1!M16</f>
        <v>0</v>
      </c>
      <c r="O16" s="11">
        <f>$A16*Лист1!N16</f>
        <v>0</v>
      </c>
    </row>
    <row r="17" spans="1:15" ht="15" customHeight="1" x14ac:dyDescent="0.25">
      <c r="A17" s="9">
        <v>10</v>
      </c>
      <c r="B17" s="10" t="s">
        <v>29</v>
      </c>
      <c r="C17" s="11">
        <f>$A17*Лист1!B17</f>
        <v>10</v>
      </c>
      <c r="D17" s="11">
        <f>$A17*Лист1!C17</f>
        <v>10</v>
      </c>
      <c r="E17" s="11">
        <f>$A17*Лист1!D17</f>
        <v>5</v>
      </c>
      <c r="F17" s="11">
        <f>$A17*Лист1!E17</f>
        <v>10</v>
      </c>
      <c r="G17" s="11">
        <f>$A17*Лист1!F17</f>
        <v>5</v>
      </c>
      <c r="H17" s="11">
        <f>$A17*Лист1!G17</f>
        <v>10</v>
      </c>
      <c r="I17" s="11">
        <f>$A17*Лист1!H17</f>
        <v>10</v>
      </c>
      <c r="J17" s="11">
        <f>$A17*Лист1!I17</f>
        <v>10</v>
      </c>
      <c r="K17" s="11">
        <f>$A17*Лист1!J17</f>
        <v>10</v>
      </c>
      <c r="L17" s="11">
        <f>$A17*Лист1!K17</f>
        <v>10</v>
      </c>
      <c r="M17" s="11">
        <f>$A17*Лист1!L17</f>
        <v>10</v>
      </c>
      <c r="N17" s="11">
        <f>$A17*Лист1!M17</f>
        <v>10</v>
      </c>
      <c r="O17" s="11">
        <f>$A17*Лист1!N17</f>
        <v>10</v>
      </c>
    </row>
    <row r="18" spans="1:15" ht="15" customHeight="1" x14ac:dyDescent="0.25">
      <c r="A18" s="9">
        <v>0</v>
      </c>
      <c r="B18" s="10" t="s">
        <v>30</v>
      </c>
      <c r="C18" s="11">
        <f>$A18*Лист1!B18</f>
        <v>0</v>
      </c>
      <c r="D18" s="11">
        <f>$A18*Лист1!C18</f>
        <v>0</v>
      </c>
      <c r="E18" s="11">
        <f>$A18*Лист1!D18</f>
        <v>0</v>
      </c>
      <c r="F18" s="11">
        <f>$A18*Лист1!E18</f>
        <v>0</v>
      </c>
      <c r="G18" s="11">
        <f>$A18*Лист1!F18</f>
        <v>0</v>
      </c>
      <c r="H18" s="11">
        <f>$A18*Лист1!G18</f>
        <v>0</v>
      </c>
      <c r="I18" s="11">
        <f>$A18*Лист1!H18</f>
        <v>0</v>
      </c>
      <c r="J18" s="11">
        <f>$A18*Лист1!I18</f>
        <v>0</v>
      </c>
      <c r="K18" s="11">
        <f>$A18*Лист1!J18</f>
        <v>0</v>
      </c>
      <c r="L18" s="11">
        <f>$A18*Лист1!K18</f>
        <v>0</v>
      </c>
      <c r="M18" s="11">
        <f>$A18*Лист1!L18</f>
        <v>0</v>
      </c>
      <c r="N18" s="11">
        <f>$A18*Лист1!M18</f>
        <v>0</v>
      </c>
      <c r="O18" s="11">
        <f>$A18*Лист1!N18</f>
        <v>0</v>
      </c>
    </row>
    <row r="19" spans="1:15" ht="15" customHeight="1" x14ac:dyDescent="0.25">
      <c r="A19" s="9">
        <v>8</v>
      </c>
      <c r="B19" s="10" t="s">
        <v>31</v>
      </c>
      <c r="C19" s="11">
        <f>$A19*Лист1!B19</f>
        <v>8</v>
      </c>
      <c r="D19" s="11">
        <f>$A19*Лист1!C19</f>
        <v>8</v>
      </c>
      <c r="E19" s="11">
        <f>$A19*Лист1!D19</f>
        <v>4</v>
      </c>
      <c r="F19" s="11">
        <f>$A19*Лист1!E19</f>
        <v>0</v>
      </c>
      <c r="G19" s="11">
        <f>$A19*Лист1!F19</f>
        <v>4</v>
      </c>
      <c r="H19" s="11">
        <f>$A19*Лист1!G19</f>
        <v>4</v>
      </c>
      <c r="I19" s="11">
        <f>$A19*Лист1!H19</f>
        <v>4</v>
      </c>
      <c r="J19" s="11">
        <f>$A19*Лист1!I19</f>
        <v>8</v>
      </c>
      <c r="K19" s="11">
        <f>$A19*Лист1!J19</f>
        <v>8</v>
      </c>
      <c r="L19" s="11">
        <f>$A19*Лист1!K19</f>
        <v>8</v>
      </c>
      <c r="M19" s="11">
        <f>$A19*Лист1!L19</f>
        <v>4</v>
      </c>
      <c r="N19" s="11">
        <f>$A19*Лист1!M19</f>
        <v>4</v>
      </c>
      <c r="O19" s="11">
        <f>$A19*Лист1!N19</f>
        <v>8</v>
      </c>
    </row>
    <row r="20" spans="1:15" ht="15" customHeight="1" x14ac:dyDescent="0.25">
      <c r="A20" s="9">
        <v>0</v>
      </c>
      <c r="B20" s="10" t="s">
        <v>32</v>
      </c>
      <c r="C20" s="11">
        <f>$A20*Лист1!B20</f>
        <v>0</v>
      </c>
      <c r="D20" s="11">
        <f>$A20*Лист1!C20</f>
        <v>0</v>
      </c>
      <c r="E20" s="11">
        <f>$A20*Лист1!D20</f>
        <v>0</v>
      </c>
      <c r="F20" s="11">
        <f>$A20*Лист1!E20</f>
        <v>0</v>
      </c>
      <c r="G20" s="11">
        <f>$A20*Лист1!F20</f>
        <v>0</v>
      </c>
      <c r="H20" s="11">
        <f>$A20*Лист1!G20</f>
        <v>0</v>
      </c>
      <c r="I20" s="11">
        <f>$A20*Лист1!H20</f>
        <v>0</v>
      </c>
      <c r="J20" s="11">
        <f>$A20*Лист1!I20</f>
        <v>0</v>
      </c>
      <c r="K20" s="11">
        <f>$A20*Лист1!J20</f>
        <v>0</v>
      </c>
      <c r="L20" s="11">
        <f>$A20*Лист1!K20</f>
        <v>0</v>
      </c>
      <c r="M20" s="11">
        <f>$A20*Лист1!L20</f>
        <v>0</v>
      </c>
      <c r="N20" s="11">
        <f>$A20*Лист1!M20</f>
        <v>0</v>
      </c>
      <c r="O20" s="11">
        <f>$A20*Лист1!N20</f>
        <v>0</v>
      </c>
    </row>
    <row r="21" spans="1:15" ht="15" customHeight="1" x14ac:dyDescent="0.25">
      <c r="A21" s="9">
        <v>0</v>
      </c>
      <c r="B21" s="10" t="s">
        <v>33</v>
      </c>
      <c r="C21" s="11">
        <f>$A21*Лист1!B21</f>
        <v>0</v>
      </c>
      <c r="D21" s="11">
        <f>$A21*Лист1!C21</f>
        <v>0</v>
      </c>
      <c r="E21" s="11">
        <f>$A21*Лист1!D21</f>
        <v>0</v>
      </c>
      <c r="F21" s="11">
        <f>$A21*Лист1!E21</f>
        <v>0</v>
      </c>
      <c r="G21" s="11">
        <f>$A21*Лист1!F21</f>
        <v>0</v>
      </c>
      <c r="H21" s="11">
        <f>$A21*Лист1!G21</f>
        <v>0</v>
      </c>
      <c r="I21" s="11">
        <f>$A21*Лист1!H21</f>
        <v>0</v>
      </c>
      <c r="J21" s="11">
        <f>$A21*Лист1!I21</f>
        <v>0</v>
      </c>
      <c r="K21" s="11">
        <f>$A21*Лист1!J21</f>
        <v>0</v>
      </c>
      <c r="L21" s="11">
        <f>$A21*Лист1!K21</f>
        <v>0</v>
      </c>
      <c r="M21" s="11">
        <f>$A21*Лист1!L21</f>
        <v>0</v>
      </c>
      <c r="N21" s="11">
        <f>$A21*Лист1!M21</f>
        <v>0</v>
      </c>
      <c r="O21" s="11">
        <f>$A21*Лист1!N21</f>
        <v>0</v>
      </c>
    </row>
    <row r="22" spans="1:15" ht="15" customHeight="1" x14ac:dyDescent="0.25">
      <c r="A22" s="12">
        <f>SUM(A2:A21)</f>
        <v>114</v>
      </c>
      <c r="B22" s="10" t="s">
        <v>37</v>
      </c>
      <c r="C22" s="13">
        <f t="shared" ref="C22:O22" si="0">SUM(C2:C21)</f>
        <v>99</v>
      </c>
      <c r="D22" s="13">
        <f t="shared" si="0"/>
        <v>101.5</v>
      </c>
      <c r="E22" s="13">
        <f t="shared" si="0"/>
        <v>87</v>
      </c>
      <c r="F22" s="13">
        <f t="shared" si="0"/>
        <v>74</v>
      </c>
      <c r="G22" s="13">
        <f t="shared" si="0"/>
        <v>78.5</v>
      </c>
      <c r="H22" s="13">
        <f t="shared" si="0"/>
        <v>75</v>
      </c>
      <c r="I22" s="13">
        <f t="shared" si="0"/>
        <v>96</v>
      </c>
      <c r="J22" s="13">
        <f t="shared" si="0"/>
        <v>92.5</v>
      </c>
      <c r="K22" s="13">
        <f t="shared" si="0"/>
        <v>90</v>
      </c>
      <c r="L22" s="13">
        <f t="shared" si="0"/>
        <v>82</v>
      </c>
      <c r="M22" s="13">
        <f t="shared" si="0"/>
        <v>93</v>
      </c>
      <c r="N22" s="13">
        <f t="shared" si="0"/>
        <v>77</v>
      </c>
      <c r="O22" s="13">
        <f t="shared" si="0"/>
        <v>86</v>
      </c>
    </row>
    <row r="23" spans="1:15" ht="15" customHeight="1" x14ac:dyDescent="0.25">
      <c r="A23"/>
      <c r="B23"/>
      <c r="C23" s="14">
        <v>2</v>
      </c>
      <c r="D23" s="14">
        <v>1</v>
      </c>
      <c r="E23"/>
      <c r="F23"/>
      <c r="G23"/>
      <c r="H23"/>
      <c r="I23"/>
      <c r="K23"/>
      <c r="L23"/>
      <c r="M23" s="14">
        <v>3</v>
      </c>
      <c r="N23"/>
      <c r="O2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Evaluated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Аникин Олег</cp:lastModifiedBy>
  <dcterms:modified xsi:type="dcterms:W3CDTF">2018-01-15T19:08:37Z</dcterms:modified>
</cp:coreProperties>
</file>