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ika/Documents/"/>
    </mc:Choice>
  </mc:AlternateContent>
  <xr:revisionPtr revIDLastSave="0" documentId="13_ncr:1_{B0A98A12-27F8-4D44-AAAD-262853ECE523}" xr6:coauthVersionLast="45" xr6:coauthVersionMax="45" xr10:uidLastSave="{00000000-0000-0000-0000-000000000000}"/>
  <bookViews>
    <workbookView xWindow="140" yWindow="460" windowWidth="15420" windowHeight="12780" activeTab="5" xr2:uid="{00000000-000D-0000-FFFF-FFFF00000000}"/>
  </bookViews>
  <sheets>
    <sheet name="Sheet8" sheetId="8" r:id="rId1"/>
    <sheet name="Sheet10" sheetId="10" r:id="rId2"/>
    <sheet name="Sheet11" sheetId="11" r:id="rId3"/>
    <sheet name="sub-catagory" sheetId="14" r:id="rId4"/>
    <sheet name="Pivot chart line graph" sheetId="18" r:id="rId5"/>
    <sheet name="Sheet1" sheetId="1" r:id="rId6"/>
  </sheets>
  <definedNames>
    <definedName name="_xlnm._FilterDatabase" localSheetId="5" hidden="1">Sheet1!$A$1:$T$4116</definedName>
  </definedNames>
  <calcPr calcId="191029"/>
  <pivotCaches>
    <pivotCache cacheId="34" r:id="rId7"/>
    <pivotCache cacheId="5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T4" i="1"/>
  <c r="T5" i="1"/>
  <c r="T6" i="1"/>
  <c r="T7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24" i="1"/>
  <c r="P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</calcChain>
</file>

<file path=xl/sharedStrings.xml><?xml version="1.0" encoding="utf-8"?>
<sst xmlns="http://schemas.openxmlformats.org/spreadsheetml/2006/main" count="33084" uniqueCount="8382">
  <si>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</si>
  <si>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</si>
  <si>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</si>
  <si>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</si>
  <si>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</si>
  <si>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</si>
  <si>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</si>
  <si>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</si>
  <si>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</si>
  <si>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</si>
  <si>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</si>
  <si>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</si>
  <si>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</si>
  <si>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</si>
  <si>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</si>
  <si>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</si>
  <si>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</si>
  <si>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</si>
  <si>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</si>
  <si>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</si>
  <si>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</si>
  <si>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</si>
  <si>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</si>
  <si>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</si>
  <si>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</si>
  <si>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</si>
  <si>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</si>
  <si>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</si>
  <si>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</si>
  <si>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</si>
  <si>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</si>
  <si>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</si>
  <si>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</si>
  <si>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</si>
  <si>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</si>
  <si>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</si>
  <si>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</si>
  <si>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</si>
  <si>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</si>
  <si>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</si>
  <si>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</si>
  <si>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</si>
  <si>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</si>
  <si>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</si>
  <si>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</si>
  <si>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</si>
  <si>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</si>
  <si>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</si>
  <si>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</si>
  <si>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</si>
  <si>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</si>
  <si>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</si>
  <si>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</si>
  <si>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</si>
  <si>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</si>
  <si>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</si>
  <si>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</si>
  <si>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</si>
  <si>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</si>
  <si>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</si>
  <si>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</si>
  <si>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</si>
  <si>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</si>
  <si>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</si>
  <si>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</si>
  <si>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</si>
  <si>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</si>
  <si>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</si>
  <si>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</si>
  <si>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</si>
  <si>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</si>
  <si>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</si>
  <si>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</si>
  <si>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</si>
  <si>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</si>
  <si>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</si>
  <si>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</si>
  <si>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</si>
  <si>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</si>
  <si>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</si>
  <si>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</si>
  <si>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</si>
  <si>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</si>
  <si>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</si>
  <si>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</si>
  <si>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</si>
  <si>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</si>
  <si>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</si>
  <si>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</si>
  <si>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</si>
  <si>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</si>
  <si>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</si>
  <si>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</si>
  <si>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</si>
  <si>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</si>
  <si>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</si>
  <si>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</si>
  <si>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</si>
  <si>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</si>
  <si>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</si>
  <si>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</si>
  <si>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</si>
  <si>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</si>
  <si>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</si>
  <si>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</si>
  <si>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</si>
  <si>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</si>
  <si>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</si>
  <si>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</si>
  <si>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</si>
  <si>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</si>
  <si>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</si>
  <si>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</si>
  <si>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</si>
  <si>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</si>
  <si>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</si>
  <si>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</si>
  <si>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</si>
  <si>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</si>
  <si>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</si>
  <si>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</si>
  <si>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</si>
  <si>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</si>
  <si>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</si>
  <si>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</si>
  <si>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</si>
  <si>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</si>
  <si>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</si>
  <si>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</si>
  <si>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</si>
  <si>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</si>
  <si>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</si>
  <si>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</si>
  <si>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</si>
  <si>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</si>
  <si>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</si>
  <si>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</si>
  <si>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</si>
  <si>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</si>
  <si>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</si>
  <si>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</si>
  <si>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</si>
  <si>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</si>
  <si>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</si>
  <si>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</si>
  <si>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</si>
  <si>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</si>
  <si>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</si>
  <si>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</si>
  <si>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</si>
  <si>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</si>
  <si>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</si>
  <si>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</si>
  <si>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</si>
  <si>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</si>
  <si>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</si>
  <si>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</si>
  <si>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</si>
  <si>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</si>
  <si>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</si>
  <si>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</si>
  <si>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</si>
  <si>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</si>
  <si>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</si>
  <si>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</si>
  <si>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</si>
  <si>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</si>
  <si>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</si>
  <si>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</si>
  <si>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</si>
  <si>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</si>
  <si>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</si>
  <si>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</si>
  <si>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</si>
  <si>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</si>
  <si>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</si>
  <si>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</si>
  <si>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</si>
  <si>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</si>
  <si>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</si>
  <si>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</si>
  <si>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</si>
  <si>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</si>
  <si>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</si>
  <si>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</si>
  <si>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</si>
  <si>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</si>
  <si>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</si>
  <si>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</si>
  <si>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</si>
  <si>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</si>
  <si>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</si>
  <si>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</si>
  <si>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</si>
  <si>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</si>
  <si>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</si>
  <si>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</si>
  <si>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</si>
  <si>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</si>
  <si>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</si>
  <si>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</si>
  <si>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</si>
  <si>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</si>
  <si>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</si>
  <si>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</si>
  <si>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</si>
  <si>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</si>
  <si>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</si>
  <si>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</si>
  <si>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</si>
  <si>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</si>
  <si>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</si>
  <si>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</si>
  <si>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</si>
  <si>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</si>
  <si>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</si>
  <si>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</si>
  <si>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</si>
  <si>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</si>
  <si>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</si>
  <si>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</si>
  <si>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</si>
  <si>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</si>
  <si>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</si>
  <si>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</si>
  <si>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</si>
  <si>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</si>
  <si>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</si>
  <si>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</si>
  <si>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</si>
  <si>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</si>
  <si>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</si>
  <si>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</si>
  <si>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</si>
  <si>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</si>
  <si>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</si>
  <si>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</si>
  <si>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</si>
  <si>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</si>
  <si>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</si>
  <si>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</si>
  <si>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</si>
  <si>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</si>
  <si>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</si>
  <si>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</si>
  <si>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</si>
  <si>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</si>
  <si>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</si>
  <si>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</si>
  <si>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</si>
  <si>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</si>
  <si>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</si>
  <si>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</si>
  <si>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</si>
  <si>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</si>
  <si>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</si>
  <si>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</si>
  <si>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</si>
  <si>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</si>
  <si>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</si>
  <si>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</si>
  <si>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</si>
  <si>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</si>
  <si>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</si>
  <si>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</si>
  <si>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</si>
  <si>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</si>
  <si>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</si>
  <si>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</si>
  <si>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</si>
  <si>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</si>
  <si>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</si>
  <si>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</si>
  <si>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</si>
  <si>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</si>
  <si>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</si>
  <si>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</si>
  <si>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</si>
  <si>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</si>
  <si>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</si>
  <si>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</si>
  <si>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</si>
  <si>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</si>
  <si>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</si>
  <si>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</si>
  <si>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</si>
  <si>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</si>
  <si>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</si>
  <si>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</si>
  <si>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</si>
  <si>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</si>
  <si>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</si>
  <si>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</si>
  <si>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</si>
  <si>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</si>
  <si>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</si>
  <si>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</si>
  <si>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</si>
  <si>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</si>
  <si>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</si>
  <si>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</si>
  <si>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</si>
  <si>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</si>
  <si>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</si>
  <si>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</si>
  <si>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</si>
  <si>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</si>
  <si>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</si>
  <si>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</si>
  <si>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</si>
  <si>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</si>
  <si>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</si>
  <si>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</si>
  <si>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</si>
  <si>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</si>
  <si>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</si>
  <si>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</si>
  <si>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</si>
  <si>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</si>
  <si>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</si>
  <si>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</si>
  <si>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</si>
  <si>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</si>
  <si>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</si>
  <si>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</si>
  <si>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</si>
  <si>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</si>
  <si>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</si>
  <si>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</si>
  <si>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</si>
  <si>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</si>
  <si>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</si>
  <si>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</si>
  <si>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</si>
  <si>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</si>
  <si>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</si>
  <si>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</si>
  <si>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</si>
  <si>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</si>
  <si>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</si>
  <si>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</si>
  <si>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</si>
  <si>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</si>
  <si>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</si>
  <si>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</si>
  <si>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</si>
  <si>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</si>
  <si>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</si>
  <si>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</si>
  <si>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</si>
  <si>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</si>
  <si>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</si>
  <si>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</si>
  <si>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</si>
  <si>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</si>
  <si>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</si>
  <si>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</si>
  <si>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</si>
  <si>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</si>
  <si>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</si>
  <si>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</si>
  <si>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</si>
  <si>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</si>
  <si>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</si>
  <si>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</si>
  <si>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</si>
  <si>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</si>
  <si>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</si>
  <si>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</si>
  <si>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</si>
  <si>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</si>
  <si>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</si>
  <si>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</si>
  <si>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</si>
  <si>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</si>
  <si>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</si>
  <si>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</si>
  <si>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</si>
  <si>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</si>
  <si>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</si>
  <si>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</si>
  <si>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</si>
  <si>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</si>
  <si>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</si>
  <si>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</si>
  <si>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</si>
  <si>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</si>
  <si>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</si>
  <si>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</si>
  <si>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</si>
  <si>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</si>
  <si>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</si>
  <si>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</si>
  <si>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</si>
  <si>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</si>
  <si>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</si>
  <si>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</si>
  <si>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</si>
  <si>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</si>
  <si>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</si>
  <si>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</si>
  <si>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</si>
  <si>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</si>
  <si>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</si>
  <si>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</si>
  <si>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</si>
  <si>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</si>
  <si>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</si>
  <si>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</si>
  <si>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</si>
  <si>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</si>
  <si>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</si>
  <si>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</si>
  <si>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</si>
  <si>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</si>
  <si>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</si>
  <si>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</si>
  <si>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</si>
  <si>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</si>
  <si>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</si>
  <si>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</si>
  <si>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</si>
  <si>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</si>
  <si>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</si>
  <si>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</si>
  <si>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</si>
  <si>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</si>
  <si>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</si>
  <si>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</si>
  <si>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</si>
  <si>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</si>
  <si>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</si>
  <si>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</si>
  <si>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</si>
  <si>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</si>
  <si>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</si>
  <si>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</si>
  <si>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</si>
  <si>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</si>
  <si>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</si>
  <si>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</si>
  <si>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</si>
  <si>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</si>
  <si>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</si>
  <si>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</si>
  <si>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</si>
  <si>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</si>
  <si>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</si>
  <si>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</si>
  <si>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</si>
  <si>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</si>
  <si>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</si>
  <si>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</si>
  <si>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</si>
  <si>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</si>
  <si>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</si>
  <si>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</si>
  <si>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</si>
  <si>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</si>
  <si>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</si>
  <si>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</si>
  <si>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</si>
  <si>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</si>
  <si>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</si>
  <si>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</si>
  <si>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</si>
  <si>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</si>
  <si>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</si>
  <si>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</si>
  <si>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</si>
  <si>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</si>
  <si>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</si>
  <si>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</si>
  <si>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</si>
  <si>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</si>
  <si>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</si>
  <si>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</si>
  <si>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</si>
  <si>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</si>
  <si>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</si>
  <si>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</si>
  <si>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</si>
  <si>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</si>
  <si>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</si>
  <si>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</si>
  <si>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</si>
  <si>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</si>
  <si>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</si>
  <si>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</si>
  <si>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</si>
  <si>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</si>
  <si>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</si>
  <si>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</si>
  <si>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</si>
  <si>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</si>
  <si>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</si>
  <si>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</si>
  <si>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</si>
  <si>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</si>
  <si>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</si>
  <si>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</si>
  <si>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</si>
  <si>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</si>
  <si>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</si>
  <si>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</si>
  <si>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</si>
  <si>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</si>
  <si>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</si>
  <si>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</si>
  <si>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</si>
  <si>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</si>
  <si>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</si>
  <si>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</si>
  <si>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</si>
  <si>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</si>
  <si>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</si>
  <si>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</si>
  <si>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</si>
  <si>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</si>
  <si>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</si>
  <si>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</si>
  <si>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</si>
  <si>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</si>
  <si>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</si>
  <si>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</si>
  <si>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</si>
  <si>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</si>
  <si>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</si>
  <si>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</si>
  <si>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</si>
  <si>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</si>
  <si>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</si>
  <si>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</si>
  <si>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</si>
  <si>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</si>
  <si>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</si>
  <si>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</si>
  <si>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</si>
  <si>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</si>
  <si>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</si>
  <si>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</si>
  <si>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</si>
  <si>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</si>
  <si>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</si>
  <si>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</si>
  <si>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</si>
  <si>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</si>
  <si>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</si>
  <si>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</si>
  <si>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</si>
  <si>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</si>
  <si>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</si>
  <si>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</si>
  <si>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</si>
  <si>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</si>
  <si>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</si>
  <si>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</si>
  <si>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</si>
  <si>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</si>
  <si>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</si>
  <si>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</si>
  <si>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</si>
  <si>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</si>
  <si>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</si>
  <si>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</si>
  <si>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</si>
  <si>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</si>
  <si>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</si>
  <si>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</si>
  <si>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</si>
  <si>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</si>
  <si>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</si>
  <si>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</si>
  <si>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</si>
  <si>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</si>
  <si>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</si>
  <si>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</si>
  <si>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</si>
  <si>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</si>
  <si>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</si>
  <si>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</si>
  <si>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</si>
  <si>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</si>
  <si>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</si>
  <si>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</si>
  <si>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</si>
  <si>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</si>
  <si>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</si>
  <si>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</si>
  <si>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</si>
  <si>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</si>
  <si>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</si>
  <si>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</si>
  <si>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</si>
  <si>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</si>
  <si>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</si>
  <si>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</si>
  <si>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</si>
  <si>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</si>
  <si>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</si>
  <si>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</si>
  <si>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</si>
  <si>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</si>
  <si>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</si>
  <si>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</si>
  <si>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</si>
  <si>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</si>
  <si>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</si>
  <si>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</si>
  <si>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</si>
  <si>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</si>
  <si>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</si>
  <si>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</si>
  <si>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</si>
  <si>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</si>
  <si>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</si>
  <si>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</si>
  <si>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</si>
  <si>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</si>
  <si>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</si>
  <si>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</si>
  <si>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</si>
  <si>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</si>
  <si>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</si>
  <si>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</si>
  <si>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</si>
  <si>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</si>
  <si>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</si>
  <si>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</si>
  <si>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</si>
  <si>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</si>
  <si>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</si>
  <si>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</si>
  <si>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</si>
  <si>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</si>
  <si>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</si>
  <si>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</si>
  <si>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</si>
  <si>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</si>
  <si>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</si>
  <si>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</si>
  <si>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</si>
  <si>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</si>
  <si>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</si>
  <si>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</si>
  <si>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</si>
  <si>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</si>
  <si>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</si>
  <si>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</si>
  <si>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</si>
  <si>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</si>
  <si>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</si>
  <si>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</si>
  <si>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</si>
  <si>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</si>
  <si>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</si>
  <si>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</si>
  <si>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</si>
  <si>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</si>
  <si>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</si>
  <si>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</si>
  <si>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</si>
  <si>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</si>
  <si>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</si>
  <si>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</si>
  <si>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</si>
  <si>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</si>
  <si>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</si>
  <si>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</si>
  <si>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</si>
  <si>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</si>
  <si>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</si>
  <si>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</si>
  <si>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</si>
  <si>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</si>
  <si>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</si>
  <si>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</si>
  <si>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</si>
  <si>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</si>
  <si>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</si>
  <si>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</si>
  <si>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</si>
  <si>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</si>
  <si>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</si>
  <si>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</si>
  <si>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</si>
  <si>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</si>
  <si>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</si>
  <si>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</si>
  <si>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</si>
  <si>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</si>
  <si>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</si>
  <si>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</si>
  <si>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</si>
  <si>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</si>
  <si>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</si>
  <si>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</si>
  <si>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</si>
  <si>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</si>
  <si>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</si>
  <si>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</si>
  <si>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</si>
  <si>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</si>
  <si>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</si>
  <si>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</si>
  <si>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</si>
  <si>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</si>
  <si>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</si>
  <si>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</si>
  <si>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</si>
  <si>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</si>
  <si>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</si>
  <si>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</si>
  <si>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</si>
  <si>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</si>
  <si>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</si>
  <si>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</si>
  <si>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</si>
  <si>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</si>
  <si>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</si>
  <si>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</si>
  <si>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</si>
  <si>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</si>
  <si>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</si>
  <si>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</si>
  <si>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</si>
  <si>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</si>
  <si>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</si>
  <si>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</si>
  <si>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</si>
  <si>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</si>
  <si>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</si>
  <si>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</si>
  <si>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</si>
  <si>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</si>
  <si>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</si>
  <si>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</si>
  <si>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</si>
  <si>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</si>
  <si>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</si>
  <si>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</si>
  <si>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</si>
  <si>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</si>
  <si>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</si>
  <si>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</si>
  <si>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</si>
  <si>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</si>
  <si>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</si>
  <si>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</si>
  <si>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</si>
  <si>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</si>
  <si>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</si>
  <si>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</si>
  <si>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</si>
  <si>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</si>
  <si>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</si>
  <si>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</si>
  <si>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</si>
  <si>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</si>
  <si>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</si>
  <si>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</si>
  <si>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</si>
  <si>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</si>
  <si>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</si>
  <si>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</si>
  <si>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</si>
  <si>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</si>
  <si>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</si>
  <si>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</si>
  <si>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</si>
  <si>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</si>
  <si>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</si>
  <si>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</si>
  <si>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</si>
  <si>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</si>
  <si>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</si>
  <si>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</si>
  <si>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</si>
  <si>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</si>
  <si>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</si>
  <si>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</si>
  <si>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</si>
  <si>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</si>
  <si>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</si>
  <si>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</si>
  <si>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</si>
  <si>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</si>
  <si>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</si>
  <si>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</si>
  <si>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</si>
  <si>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</si>
  <si>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</si>
  <si>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</si>
  <si>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</si>
  <si>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</si>
  <si>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</si>
  <si>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</si>
  <si>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</si>
  <si>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</si>
  <si>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</si>
  <si>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</si>
  <si>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</si>
  <si>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</si>
  <si>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</si>
  <si>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</si>
  <si>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</si>
  <si>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</si>
  <si>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</si>
  <si>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</si>
  <si>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</si>
  <si>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</si>
  <si>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</si>
  <si>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</si>
  <si>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</si>
  <si>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</si>
  <si>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</si>
  <si>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</si>
  <si>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</si>
  <si>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</si>
  <si>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</si>
  <si>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</si>
  <si>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</si>
  <si>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</si>
  <si>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</si>
  <si>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</si>
  <si>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</si>
  <si>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</si>
  <si>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</si>
  <si>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</si>
  <si>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</si>
  <si>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</si>
  <si>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</si>
  <si>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</si>
  <si>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</si>
  <si>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</si>
  <si>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</si>
  <si>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</si>
  <si>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</si>
  <si>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</si>
  <si>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</si>
  <si>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</si>
  <si>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</si>
  <si>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</si>
  <si>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</si>
  <si>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</si>
  <si>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</si>
  <si>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</si>
  <si>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</si>
  <si>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</si>
  <si>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</si>
  <si>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</si>
  <si>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</si>
  <si>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</si>
  <si>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</si>
  <si>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</si>
  <si>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</si>
  <si>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</si>
  <si>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</si>
  <si>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</si>
  <si>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</si>
  <si>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</si>
  <si>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</si>
  <si>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</si>
  <si>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</si>
  <si>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</si>
  <si>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</si>
  <si>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</si>
  <si>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</si>
  <si>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</si>
  <si>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</si>
  <si>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</si>
  <si>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</si>
  <si>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</si>
  <si>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</si>
  <si>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</si>
  <si>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</si>
  <si>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</si>
  <si>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</si>
  <si>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</si>
  <si>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</si>
  <si>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</si>
  <si>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</si>
  <si>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</si>
  <si>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</si>
  <si>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</si>
  <si>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</si>
  <si>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</si>
  <si>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</si>
  <si>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</si>
  <si>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</si>
  <si>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</si>
  <si>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</si>
  <si>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</si>
  <si>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</si>
  <si>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</si>
  <si>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</si>
  <si>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</si>
  <si>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</si>
  <si>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</si>
  <si>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</si>
  <si>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</si>
  <si>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</si>
  <si>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</si>
  <si>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</si>
  <si>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</si>
  <si>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</si>
  <si>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</si>
  <si>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</si>
  <si>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</si>
  <si>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</si>
  <si>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</si>
  <si>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</si>
  <si>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</si>
  <si>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</si>
  <si>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</si>
  <si>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</si>
  <si>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</si>
  <si>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</si>
  <si>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</si>
  <si>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</si>
  <si>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</si>
  <si>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</si>
  <si>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</si>
  <si>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</si>
  <si>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</si>
  <si>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</si>
  <si>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</si>
  <si>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</si>
  <si>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</si>
  <si>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</si>
  <si>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</si>
  <si>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</si>
  <si>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</si>
  <si>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</si>
  <si>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</si>
  <si>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</si>
  <si>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</si>
  <si>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</si>
  <si>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</si>
  <si>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</si>
  <si>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</si>
  <si>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</si>
  <si>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</si>
  <si>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</si>
  <si>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</si>
  <si>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</si>
  <si>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</si>
  <si>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</si>
  <si>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</si>
  <si>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</si>
  <si>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</si>
  <si>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</si>
  <si>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</si>
  <si>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</si>
  <si>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</si>
  <si>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</si>
  <si>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</si>
  <si>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</si>
  <si>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</si>
  <si>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</si>
  <si>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</si>
  <si>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</si>
  <si>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</si>
  <si>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</si>
  <si>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</si>
  <si>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</si>
  <si>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</si>
  <si>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</si>
  <si>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</si>
  <si>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</si>
  <si>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</si>
  <si>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</si>
  <si>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</si>
  <si>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</si>
  <si>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</si>
  <si>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</si>
  <si>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</si>
  <si>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</si>
  <si>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</si>
  <si>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</si>
  <si>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</si>
  <si>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</si>
  <si>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</si>
  <si>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</si>
  <si>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</si>
  <si>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</si>
  <si>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</si>
  <si>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</si>
  <si>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</si>
  <si>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</si>
  <si>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</si>
  <si>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</si>
  <si>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</si>
  <si>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</si>
  <si>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</si>
  <si>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</si>
  <si>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</si>
  <si>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</si>
  <si>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</si>
  <si>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</si>
  <si>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</si>
  <si>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</si>
  <si>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</si>
  <si>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</si>
  <si>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</si>
  <si>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</si>
  <si>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</si>
  <si>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</si>
  <si>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</si>
  <si>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</si>
  <si>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</si>
  <si>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</si>
  <si>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</si>
  <si>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</si>
  <si>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</si>
  <si>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</si>
  <si>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</si>
  <si>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</si>
  <si>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</si>
  <si>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</si>
  <si>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</si>
  <si>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</si>
  <si>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</si>
  <si>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</si>
  <si>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</si>
  <si>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</si>
  <si>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</si>
  <si>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</si>
  <si>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</si>
  <si>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</si>
  <si>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</si>
  <si>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</si>
  <si>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</si>
  <si>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</si>
  <si>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</si>
  <si>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</si>
  <si>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</si>
  <si>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</si>
  <si>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</si>
  <si>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</si>
  <si>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</si>
  <si>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</si>
  <si>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</si>
  <si>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</si>
  <si>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</si>
  <si>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</si>
  <si>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</si>
  <si>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</si>
  <si>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</si>
  <si>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</si>
  <si>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</si>
  <si>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</si>
  <si>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</si>
  <si>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</si>
  <si>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</si>
  <si>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</si>
  <si>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</si>
  <si>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</si>
  <si>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</si>
  <si>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</si>
  <si>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</si>
  <si>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</si>
  <si>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</si>
  <si>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</si>
  <si>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</si>
  <si>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</si>
  <si>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</si>
  <si>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</si>
  <si>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</si>
  <si>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</si>
  <si>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</si>
  <si>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</si>
  <si>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</si>
  <si>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</si>
  <si>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</si>
  <si>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</si>
  <si>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</si>
  <si>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</si>
  <si>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</si>
  <si>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</si>
  <si>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</si>
  <si>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</si>
  <si>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</si>
  <si>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</si>
  <si>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</si>
  <si>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</si>
  <si>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</si>
  <si>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</si>
  <si>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</si>
  <si>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</si>
  <si>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</si>
  <si>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</si>
  <si>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</si>
  <si>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</si>
  <si>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</si>
  <si>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</si>
  <si>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</si>
  <si>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</si>
  <si>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</si>
  <si>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</si>
  <si>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</si>
  <si>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</si>
  <si>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</si>
  <si>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</si>
  <si>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</si>
  <si>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</si>
  <si>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</si>
  <si>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</si>
  <si>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</si>
  <si>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</si>
  <si>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</si>
  <si>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</si>
  <si>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</si>
  <si>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</si>
  <si>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</si>
  <si>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</si>
  <si>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</si>
  <si>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</si>
  <si>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</si>
  <si>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</si>
  <si>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</si>
  <si>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</si>
  <si>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</si>
  <si>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</si>
  <si>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</si>
  <si>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</si>
  <si>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</si>
  <si>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</si>
  <si>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</si>
  <si>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</si>
  <si>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</si>
  <si>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</si>
  <si>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</si>
  <si>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</si>
  <si>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</si>
  <si>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</si>
  <si>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</si>
  <si>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</si>
  <si>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</si>
  <si>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</si>
  <si>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</si>
  <si>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</si>
  <si>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</si>
  <si>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</si>
  <si>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</si>
  <si>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</si>
  <si>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</si>
  <si>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</si>
  <si>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</si>
  <si>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</si>
  <si>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</si>
  <si>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</si>
  <si>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</si>
  <si>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</si>
  <si>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</si>
  <si>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</si>
  <si>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</si>
  <si>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</si>
  <si>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</si>
  <si>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</si>
  <si>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</si>
  <si>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</si>
  <si>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</si>
  <si>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</si>
  <si>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</si>
  <si>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</si>
  <si>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</si>
  <si>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</si>
  <si>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</si>
  <si>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</si>
  <si>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</si>
  <si>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</si>
  <si>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</si>
  <si>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</si>
  <si>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</si>
  <si>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</si>
  <si>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</si>
  <si>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</si>
  <si>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</si>
  <si>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</si>
  <si>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</si>
  <si>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</si>
  <si>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</si>
  <si>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</si>
  <si>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</si>
  <si>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</si>
  <si>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</si>
  <si>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</si>
  <si>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</si>
  <si>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</si>
  <si>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</si>
  <si>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</si>
  <si>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</si>
  <si>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</si>
  <si>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</si>
  <si>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</si>
  <si>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</si>
  <si>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</si>
  <si>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</si>
  <si>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</si>
  <si>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</si>
  <si>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</si>
  <si>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</si>
  <si>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</si>
  <si>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</si>
  <si>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</si>
  <si>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</si>
  <si>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</si>
  <si>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</si>
  <si>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</si>
  <si>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</si>
  <si>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</si>
  <si>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</si>
  <si>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</si>
  <si>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</si>
  <si>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</si>
  <si>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</si>
  <si>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</si>
  <si>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</si>
  <si>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</si>
  <si>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</si>
  <si>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</si>
  <si>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</si>
  <si>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</si>
  <si>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</si>
  <si>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</si>
  <si>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</si>
  <si>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</si>
  <si>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</si>
  <si>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</si>
  <si>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</si>
  <si>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</si>
  <si>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</si>
  <si>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</si>
  <si>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</si>
  <si>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</si>
  <si>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</si>
  <si>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</si>
  <si>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</si>
  <si>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</si>
  <si>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</si>
  <si>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</si>
  <si>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</si>
  <si>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</si>
  <si>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</si>
  <si>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</si>
  <si>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</si>
  <si>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</si>
  <si>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</si>
  <si>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</si>
  <si>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</si>
  <si>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</si>
  <si>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</si>
  <si>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</si>
  <si>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</si>
  <si>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</si>
  <si>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</si>
  <si>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</si>
  <si>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</si>
  <si>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</si>
  <si>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</si>
  <si>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</si>
  <si>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</si>
  <si>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</si>
  <si>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</si>
  <si>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</si>
  <si>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</si>
  <si>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</si>
  <si>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</si>
  <si>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</si>
  <si>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</si>
  <si>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</si>
  <si>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</si>
  <si>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</si>
  <si>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</si>
  <si>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</si>
  <si>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</si>
  <si>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</si>
  <si>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</si>
  <si>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</si>
  <si>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</si>
  <si>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</si>
  <si>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</si>
  <si>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</si>
  <si>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</si>
  <si>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</si>
  <si>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</si>
  <si>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</si>
  <si>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</si>
  <si>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</si>
  <si>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</si>
  <si>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</si>
  <si>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</si>
  <si>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</si>
  <si>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</si>
  <si>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</si>
  <si>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</si>
  <si>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</si>
  <si>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</si>
  <si>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</si>
  <si>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</si>
  <si>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</si>
  <si>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</si>
  <si>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</si>
  <si>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</si>
  <si>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</si>
  <si>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</si>
  <si>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</si>
  <si>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</si>
  <si>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</si>
  <si>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</si>
  <si>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</si>
  <si>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</si>
  <si>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</si>
  <si>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</si>
  <si>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</si>
  <si>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</si>
  <si>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</si>
  <si>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</si>
  <si>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</si>
  <si>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</si>
  <si>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</si>
  <si>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</si>
  <si>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</si>
  <si>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</si>
  <si>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</si>
  <si>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</si>
  <si>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</si>
  <si>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</si>
  <si>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</si>
  <si>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</si>
  <si>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</si>
  <si>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</si>
  <si>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</si>
  <si>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</si>
  <si>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</si>
  <si>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</si>
  <si>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</si>
  <si>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</si>
  <si>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</si>
  <si>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</si>
  <si>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</si>
  <si>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</si>
  <si>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</si>
  <si>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</si>
  <si>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</si>
  <si>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</si>
  <si>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</si>
  <si>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</si>
  <si>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</si>
  <si>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</si>
  <si>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</si>
  <si>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</si>
  <si>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</si>
  <si>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</si>
  <si>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</si>
  <si>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</si>
  <si>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</si>
  <si>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</si>
  <si>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</si>
  <si>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</si>
  <si>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</si>
  <si>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</si>
  <si>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</si>
  <si>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</si>
  <si>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</si>
  <si>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</si>
  <si>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</si>
  <si>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</si>
  <si>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</si>
  <si>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</si>
  <si>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</si>
  <si>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</si>
  <si>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</si>
  <si>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</si>
  <si>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</si>
  <si>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</si>
  <si>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</si>
  <si>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</si>
  <si>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</si>
  <si>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</si>
  <si>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</si>
  <si>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</si>
  <si>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</si>
  <si>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</si>
  <si>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</si>
  <si>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</si>
  <si>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</si>
  <si>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</si>
  <si>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</si>
  <si>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</si>
  <si>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</si>
  <si>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</si>
  <si>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</si>
  <si>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</si>
  <si>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</si>
  <si>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</si>
  <si>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</si>
  <si>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</si>
  <si>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</si>
  <si>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</si>
  <si>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</si>
  <si>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</si>
  <si>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</si>
  <si>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</si>
  <si>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</si>
  <si>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</si>
  <si>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</si>
  <si>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</si>
  <si>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</si>
  <si>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</si>
  <si>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</si>
  <si>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</si>
  <si>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</si>
  <si>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</si>
  <si>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</si>
  <si>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</si>
  <si>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</si>
  <si>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</si>
  <si>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</si>
  <si>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</si>
  <si>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</si>
  <si>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</si>
  <si>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</si>
  <si>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</si>
  <si>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</si>
  <si>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</si>
  <si>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</si>
  <si>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</si>
  <si>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</si>
  <si>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</si>
  <si>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</si>
  <si>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</si>
  <si>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</si>
  <si>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</si>
  <si>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</si>
  <si>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</si>
  <si>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</si>
  <si>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</si>
  <si>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</si>
  <si>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</si>
  <si>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</si>
  <si>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</si>
  <si>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</si>
  <si>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</si>
  <si>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</si>
  <si>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</si>
  <si>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</si>
  <si>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</si>
  <si>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</si>
  <si>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</si>
  <si>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</si>
  <si>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</si>
  <si>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</si>
  <si>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</si>
  <si>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</si>
  <si>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</si>
  <si>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</si>
  <si>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</si>
  <si>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</si>
  <si>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</si>
  <si>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</si>
  <si>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</si>
  <si>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</si>
  <si>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</si>
  <si>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</si>
  <si>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</si>
  <si>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</si>
  <si>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</si>
  <si>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</si>
  <si>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</si>
  <si>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</si>
  <si>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</si>
  <si>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</si>
  <si>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</si>
  <si>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</si>
  <si>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</si>
  <si>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</si>
  <si>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</si>
  <si>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</si>
  <si>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</si>
  <si>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</si>
  <si>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</si>
  <si>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</si>
  <si>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</si>
  <si>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</si>
  <si>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</si>
  <si>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</si>
  <si>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</si>
  <si>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</si>
  <si>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</si>
  <si>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</si>
  <si>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</si>
  <si>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</si>
  <si>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</si>
  <si>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</si>
  <si>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</si>
  <si>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</si>
  <si>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</si>
  <si>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</si>
  <si>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</si>
  <si>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</si>
  <si>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</si>
  <si>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</si>
  <si>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</si>
  <si>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</si>
  <si>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</si>
  <si>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</si>
  <si>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</si>
  <si>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</si>
  <si>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</si>
  <si>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</si>
  <si>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</si>
  <si>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</si>
  <si>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</si>
  <si>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</si>
  <si>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</si>
  <si>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</si>
  <si>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</si>
  <si>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</si>
  <si>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</si>
  <si>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</si>
  <si>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</si>
  <si>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</si>
  <si>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</si>
  <si>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</si>
  <si>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</si>
  <si>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</si>
  <si>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</si>
  <si>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</si>
  <si>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</si>
  <si>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</si>
  <si>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</si>
  <si>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</si>
  <si>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</si>
  <si>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</si>
  <si>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</si>
  <si>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</si>
  <si>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</si>
  <si>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</si>
  <si>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</si>
  <si>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</si>
  <si>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</si>
  <si>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</si>
  <si>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</si>
  <si>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</si>
  <si>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</si>
  <si>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</si>
  <si>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</si>
  <si>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</si>
  <si>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</si>
  <si>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</si>
  <si>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</si>
  <si>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</si>
  <si>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</si>
  <si>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</si>
  <si>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</si>
  <si>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</si>
  <si>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</si>
  <si>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</si>
  <si>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</si>
  <si>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</si>
  <si>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</si>
  <si>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</si>
  <si>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</si>
  <si>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</si>
  <si>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</si>
  <si>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</si>
  <si>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</si>
  <si>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</si>
  <si>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</si>
  <si>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</si>
  <si>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</si>
  <si>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</si>
  <si>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</si>
  <si>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</si>
  <si>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</si>
  <si>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</si>
  <si>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</si>
  <si>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</si>
  <si>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</si>
  <si>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</si>
  <si>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</si>
  <si>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</si>
  <si>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</si>
  <si>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</si>
  <si>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</si>
  <si>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</si>
  <si>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</si>
  <si>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</si>
  <si>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</si>
  <si>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</si>
  <si>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</si>
  <si>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</si>
  <si>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</si>
  <si>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</si>
  <si>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</si>
  <si>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</si>
  <si>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</si>
  <si>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</si>
  <si>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</si>
  <si>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</si>
  <si>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</si>
  <si>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</si>
  <si>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</si>
  <si>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</si>
  <si>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</si>
  <si>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</si>
  <si>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</si>
  <si>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</si>
  <si>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</si>
  <si>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</si>
  <si>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</si>
  <si>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</si>
  <si>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</si>
  <si>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</si>
  <si>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</si>
  <si>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</si>
  <si>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</si>
  <si>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</si>
  <si>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</si>
  <si>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</si>
  <si>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</si>
  <si>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</si>
  <si>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</si>
  <si>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</si>
  <si>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</si>
  <si>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</si>
  <si>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</si>
  <si>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</si>
  <si>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</si>
  <si>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</si>
  <si>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</si>
  <si>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</si>
  <si>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</si>
  <si>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</si>
  <si>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</si>
  <si>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</si>
  <si>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</si>
  <si>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</si>
  <si>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</si>
  <si>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</si>
  <si>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</si>
  <si>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</si>
  <si>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</si>
  <si>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</si>
  <si>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</si>
  <si>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</si>
  <si>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</si>
  <si>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</si>
  <si>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</si>
  <si>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</si>
  <si>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</si>
  <si>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</si>
  <si>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</si>
  <si>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</si>
  <si>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</si>
  <si>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</si>
  <si>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</si>
  <si>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</si>
  <si>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</si>
  <si>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</si>
  <si>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</si>
  <si>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</si>
  <si>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</si>
  <si>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</si>
  <si>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</si>
  <si>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</si>
  <si>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</si>
  <si>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</si>
  <si>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</si>
  <si>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</si>
  <si>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</si>
  <si>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</si>
  <si>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</si>
  <si>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</si>
  <si>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</si>
  <si>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</si>
  <si>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</si>
  <si>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</si>
  <si>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</si>
  <si>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</si>
  <si>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</si>
  <si>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</si>
  <si>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</si>
  <si>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</si>
  <si>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</si>
  <si>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</si>
  <si>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</si>
  <si>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</si>
  <si>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</si>
  <si>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</si>
  <si>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</si>
  <si>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</si>
  <si>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</si>
  <si>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</si>
  <si>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</si>
  <si>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</si>
  <si>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</si>
  <si>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</si>
  <si>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</si>
  <si>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</si>
  <si>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</si>
  <si>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</si>
  <si>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</si>
  <si>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</si>
  <si>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</si>
  <si>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</si>
  <si>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</si>
  <si>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</si>
  <si>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</si>
  <si>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</si>
  <si>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</si>
  <si>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</si>
  <si>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</si>
  <si>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</si>
  <si>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</si>
  <si>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</si>
  <si>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</si>
  <si>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</si>
  <si>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</si>
  <si>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</si>
  <si>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</si>
  <si>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</si>
  <si>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</si>
  <si>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</si>
  <si>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</si>
  <si>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</si>
  <si>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</si>
  <si>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</si>
  <si>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</si>
  <si>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</si>
  <si>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</si>
  <si>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</si>
  <si>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</si>
  <si>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</si>
  <si>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</si>
  <si>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</si>
  <si>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</si>
  <si>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</si>
  <si>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</si>
  <si>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</si>
  <si>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</si>
  <si>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</si>
  <si>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</si>
  <si>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</si>
  <si>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</si>
  <si>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</si>
  <si>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</si>
  <si>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</si>
  <si>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</si>
  <si>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</si>
  <si>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</si>
  <si>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</si>
  <si>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</si>
  <si>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</si>
  <si>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</si>
  <si>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</si>
  <si>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</si>
  <si>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</si>
  <si>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</si>
  <si>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</si>
  <si>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</si>
  <si>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</si>
  <si>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</si>
  <si>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</si>
  <si>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</si>
  <si>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</si>
  <si>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</si>
  <si>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</si>
  <si>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</si>
  <si>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</si>
  <si>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</si>
  <si>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</si>
  <si>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</si>
  <si>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</si>
  <si>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</si>
  <si>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</si>
  <si>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</si>
  <si>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</si>
  <si>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</si>
  <si>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</si>
  <si>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</si>
  <si>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</si>
  <si>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</si>
  <si>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</si>
  <si>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</si>
  <si>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</si>
  <si>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</si>
  <si>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</si>
  <si>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</si>
  <si>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</si>
  <si>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</si>
  <si>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</si>
  <si>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</si>
  <si>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</si>
  <si>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</si>
  <si>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</si>
  <si>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</si>
  <si>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</si>
  <si>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</si>
  <si>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</si>
  <si>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</si>
  <si>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</si>
  <si>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</si>
  <si>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</si>
  <si>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</si>
  <si>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</si>
  <si>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</si>
  <si>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</si>
  <si>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</si>
  <si>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</si>
  <si>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</si>
  <si>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</si>
  <si>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</si>
  <si>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</si>
  <si>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</si>
  <si>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</si>
  <si>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</si>
  <si>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</si>
  <si>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</si>
  <si>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</si>
  <si>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</si>
  <si>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</si>
  <si>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</si>
  <si>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</si>
  <si>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</si>
  <si>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</si>
  <si>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</si>
  <si>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</si>
  <si>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</si>
  <si>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</si>
  <si>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</si>
  <si>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</si>
  <si>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</si>
  <si>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</si>
  <si>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</si>
  <si>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</si>
  <si>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</si>
  <si>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</si>
  <si>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</si>
  <si>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</si>
  <si>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</si>
  <si>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</si>
  <si>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</si>
  <si>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</si>
  <si>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</si>
  <si>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</si>
  <si>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</si>
  <si>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</si>
  <si>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</si>
  <si>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</si>
  <si>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</si>
  <si>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</si>
  <si>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</si>
  <si>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</si>
  <si>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</si>
  <si>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</si>
  <si>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</si>
  <si>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</si>
  <si>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</si>
  <si>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</si>
  <si>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</si>
  <si>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</si>
  <si>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</si>
  <si>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</si>
  <si>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</si>
  <si>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</si>
  <si>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</si>
  <si>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</si>
  <si>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</si>
  <si>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</si>
  <si>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</si>
  <si>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</si>
  <si>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</si>
  <si>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</si>
  <si>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</si>
  <si>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</si>
  <si>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</si>
  <si>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</si>
  <si>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</si>
  <si>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</si>
  <si>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</si>
  <si>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</si>
  <si>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</si>
  <si>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</si>
  <si>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</si>
  <si>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</si>
  <si>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</si>
  <si>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</si>
  <si>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</si>
  <si>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</si>
  <si>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</si>
  <si>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</si>
  <si>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</si>
  <si>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</si>
  <si>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</si>
  <si>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</si>
  <si>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</si>
  <si>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</si>
  <si>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</si>
  <si>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</si>
  <si>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</si>
  <si>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</si>
  <si>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</si>
  <si>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</si>
  <si>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</si>
  <si>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</si>
  <si>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</si>
  <si>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</si>
  <si>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</si>
  <si>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</si>
  <si>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</si>
  <si>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</si>
  <si>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</si>
  <si>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</si>
  <si>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</si>
  <si>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</si>
  <si>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</si>
  <si>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</si>
  <si>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</si>
  <si>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</si>
  <si>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</si>
  <si>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</si>
  <si>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</si>
  <si>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</si>
  <si>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</si>
  <si>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</si>
  <si>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</si>
  <si>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</si>
  <si>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</si>
  <si>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</si>
  <si>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</si>
  <si>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</si>
  <si>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</si>
  <si>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</si>
  <si>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</si>
  <si>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</si>
  <si>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</si>
  <si>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</si>
  <si>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</si>
  <si>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</si>
  <si>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</si>
  <si>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</si>
  <si>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</si>
  <si>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</si>
  <si>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</si>
  <si>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</si>
  <si>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</si>
  <si>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</si>
  <si>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</si>
  <si>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</si>
  <si>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</si>
  <si>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</si>
  <si>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</si>
  <si>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</si>
  <si>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</si>
  <si>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</si>
  <si>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</si>
  <si>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</si>
  <si>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</si>
  <si>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</si>
  <si>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</si>
  <si>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</si>
  <si>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</si>
  <si>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</si>
  <si>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</si>
  <si>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</si>
  <si>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</si>
  <si>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</si>
  <si>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</si>
  <si>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</si>
  <si>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</si>
  <si>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</si>
  <si>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</si>
  <si>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</si>
  <si>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</si>
  <si>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</si>
  <si>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</si>
  <si>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</si>
  <si>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</si>
  <si>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</si>
  <si>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</si>
  <si>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</si>
  <si>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</si>
  <si>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</si>
  <si>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</si>
  <si>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</si>
  <si>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</si>
  <si>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</si>
  <si>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</si>
  <si>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</si>
  <si>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</si>
  <si>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</si>
  <si>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</si>
  <si>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</si>
  <si>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</si>
  <si>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</si>
  <si>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</si>
  <si>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</si>
  <si>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</si>
  <si>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</si>
  <si>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</si>
  <si>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</si>
  <si>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</si>
  <si>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</si>
  <si>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</si>
  <si>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</si>
  <si>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</si>
  <si>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</si>
  <si>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</si>
  <si>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</si>
  <si>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</si>
  <si>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</si>
  <si>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</si>
  <si>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</si>
  <si>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</si>
  <si>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</si>
  <si>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</si>
  <si>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</si>
  <si>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</si>
  <si>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</si>
  <si>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</si>
  <si>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</si>
  <si>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</si>
  <si>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</si>
  <si>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</si>
  <si>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</si>
  <si>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</si>
  <si>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</si>
  <si>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</si>
  <si>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</si>
  <si>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</si>
  <si>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</si>
  <si>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</si>
  <si>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</si>
  <si>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</si>
  <si>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</si>
  <si>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</si>
  <si>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</si>
  <si>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</si>
  <si>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</si>
  <si>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</si>
  <si>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</si>
  <si>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</si>
  <si>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</si>
  <si>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</si>
  <si>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</si>
  <si>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</si>
  <si>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</si>
  <si>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</si>
  <si>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</si>
  <si>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</si>
  <si>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</si>
  <si>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</si>
  <si>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</si>
  <si>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</si>
  <si>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</si>
  <si>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</si>
  <si>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</si>
  <si>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</si>
  <si>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</si>
  <si>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</si>
  <si>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</si>
  <si>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</si>
  <si>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</si>
  <si>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</si>
  <si>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</si>
  <si>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</si>
  <si>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</si>
  <si>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</si>
  <si>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</si>
  <si>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</si>
  <si>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</si>
  <si>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</si>
  <si>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</si>
  <si>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</si>
  <si>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</si>
  <si>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</si>
  <si>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</si>
  <si>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</si>
  <si>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</si>
  <si>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</si>
  <si>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</si>
  <si>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</si>
  <si>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</si>
  <si>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</si>
  <si>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</si>
  <si>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</si>
  <si>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</si>
  <si>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</si>
  <si>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</si>
  <si>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</si>
  <si>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</si>
  <si>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</si>
  <si>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</si>
  <si>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</si>
  <si>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</si>
  <si>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</si>
  <si>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</si>
  <si>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</si>
  <si>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</si>
  <si>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</si>
  <si>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</si>
  <si>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</si>
  <si>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</si>
  <si>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</si>
  <si>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</si>
  <si>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</si>
  <si>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</si>
  <si>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</si>
  <si>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</si>
  <si>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</si>
  <si>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</si>
  <si>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</si>
  <si>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</si>
  <si>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</si>
  <si>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</si>
  <si>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</si>
  <si>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</si>
  <si>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</si>
  <si>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</si>
  <si>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</si>
  <si>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</si>
  <si>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</si>
  <si>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</si>
  <si>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</si>
  <si>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</si>
  <si>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</si>
  <si>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</si>
  <si>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</si>
  <si>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</si>
  <si>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</si>
  <si>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</si>
  <si>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</si>
  <si>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</si>
  <si>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</si>
  <si>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</si>
  <si>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</si>
  <si>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</si>
  <si>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</si>
  <si>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</si>
  <si>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</si>
  <si>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</si>
  <si>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</si>
  <si>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</si>
  <si>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</si>
  <si>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</si>
  <si>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</si>
  <si>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</si>
  <si>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</si>
  <si>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</si>
  <si>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</si>
  <si>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</si>
  <si>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</si>
  <si>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</si>
  <si>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</si>
  <si>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</si>
  <si>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</si>
  <si>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</si>
  <si>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</si>
  <si>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</si>
  <si>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</si>
  <si>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</si>
  <si>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</si>
  <si>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</si>
  <si>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</si>
  <si>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</si>
  <si>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</si>
  <si>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</si>
  <si>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</si>
  <si>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</si>
  <si>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</si>
  <si>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</si>
  <si>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</si>
  <si>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</si>
  <si>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</si>
  <si>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</si>
  <si>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</si>
  <si>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</si>
  <si>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</si>
  <si>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</si>
  <si>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</si>
  <si>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</si>
  <si>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</si>
  <si>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</si>
  <si>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</si>
  <si>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</si>
  <si>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</si>
  <si>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</si>
  <si>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</si>
  <si>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</si>
  <si>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</si>
  <si>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</si>
  <si>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</si>
  <si>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</si>
  <si>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</si>
  <si>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</si>
  <si>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</si>
  <si>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</si>
  <si>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</si>
  <si>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</si>
  <si>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</si>
  <si>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</si>
  <si>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</si>
  <si>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</si>
  <si>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</si>
  <si>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</si>
  <si>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</si>
  <si>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</si>
  <si>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</si>
  <si>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</si>
  <si>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</si>
  <si>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</si>
  <si>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</si>
  <si>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</si>
  <si>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</si>
  <si>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</si>
  <si>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</si>
  <si>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</si>
  <si>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</si>
  <si>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</si>
  <si>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</si>
  <si>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</si>
  <si>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</si>
  <si>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</si>
  <si>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</si>
  <si>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</si>
  <si>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</si>
  <si>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</si>
  <si>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</si>
  <si>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</si>
  <si>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</si>
  <si>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</si>
  <si>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</si>
  <si>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</si>
  <si>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</si>
  <si>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</si>
  <si>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</si>
  <si>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</si>
  <si>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</si>
  <si>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</si>
  <si>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</si>
  <si>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</si>
  <si>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</si>
  <si>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</si>
  <si>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</si>
  <si>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</si>
  <si>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</si>
  <si>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</si>
  <si>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</si>
  <si>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</si>
  <si>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</si>
  <si>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</si>
  <si>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</si>
  <si>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</si>
  <si>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</si>
  <si>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</si>
  <si>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</si>
  <si>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</si>
  <si>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</si>
  <si>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</si>
  <si>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</si>
  <si>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</si>
  <si>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</si>
  <si>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</si>
  <si>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</si>
  <si>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</si>
  <si>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</si>
  <si>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</si>
  <si>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</si>
  <si>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</si>
  <si>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</si>
  <si>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</si>
  <si>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</si>
  <si>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</si>
  <si>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</si>
  <si>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</si>
  <si>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</si>
  <si>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</si>
  <si>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</si>
  <si>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</si>
  <si>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</si>
  <si>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</si>
  <si>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</si>
  <si>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</si>
  <si>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</si>
  <si>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</si>
  <si>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</si>
  <si>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</si>
  <si>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</si>
  <si>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</si>
  <si>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</si>
  <si>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</si>
  <si>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</si>
  <si>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</si>
  <si>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</si>
  <si>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</si>
  <si>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</si>
  <si>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</si>
  <si>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</si>
  <si>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</si>
  <si>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</si>
  <si>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</si>
  <si>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</si>
  <si>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</si>
  <si>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</si>
  <si>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</si>
  <si>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</si>
  <si>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</si>
  <si>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</si>
  <si>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</si>
  <si>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</si>
  <si>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</si>
  <si>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</si>
  <si>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</si>
  <si>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</si>
  <si>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</si>
  <si>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</si>
  <si>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</si>
  <si>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</si>
  <si>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</si>
  <si>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</si>
  <si>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</si>
  <si>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</si>
  <si>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</si>
  <si>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</si>
  <si>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</si>
  <si>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</si>
  <si>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</si>
  <si>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</si>
  <si>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</si>
  <si>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</si>
  <si>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</si>
  <si>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</si>
  <si>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</si>
  <si>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</si>
  <si>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</si>
  <si>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</si>
  <si>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</si>
  <si>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</si>
  <si>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</si>
  <si>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</si>
  <si>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</si>
  <si>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</si>
  <si>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</si>
  <si>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</si>
  <si>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</si>
  <si>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</si>
  <si>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</si>
  <si>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</si>
  <si>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</si>
  <si>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</si>
  <si>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</si>
  <si>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</si>
  <si>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</si>
  <si>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</si>
  <si>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</si>
  <si>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</si>
  <si>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</si>
  <si>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</si>
  <si>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</si>
  <si>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</si>
  <si>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</si>
  <si>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</si>
  <si>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</si>
  <si>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</si>
  <si>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</si>
  <si>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</si>
  <si>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</si>
  <si>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</si>
  <si>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</si>
  <si>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</si>
  <si>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</si>
  <si>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</si>
  <si>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</si>
  <si>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</si>
  <si>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</si>
  <si>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</si>
  <si>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</si>
  <si>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</si>
  <si>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</si>
  <si>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</si>
  <si>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</si>
  <si>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</si>
  <si>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</si>
  <si>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</si>
  <si>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</si>
  <si>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</si>
  <si>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</si>
  <si>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</si>
  <si>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</si>
  <si>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</si>
  <si>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</si>
  <si>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</si>
  <si>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</si>
  <si>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</si>
  <si>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</si>
  <si>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</si>
  <si>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</si>
  <si>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</si>
  <si>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</si>
  <si>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</si>
  <si>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</si>
  <si>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</si>
  <si>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</si>
  <si>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</si>
  <si>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</si>
  <si>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</si>
  <si>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</si>
  <si>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</si>
  <si>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</si>
  <si>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</si>
  <si>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</si>
  <si>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</si>
  <si>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</si>
  <si>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</si>
  <si>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</si>
  <si>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</si>
  <si>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</si>
  <si>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</si>
  <si>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</si>
  <si>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</si>
  <si>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</si>
  <si>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</si>
  <si>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</si>
  <si>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</si>
  <si>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</si>
  <si>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</si>
  <si>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</si>
  <si>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</si>
  <si>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</si>
  <si>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</si>
  <si>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</si>
  <si>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</si>
  <si>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</si>
  <si>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</si>
  <si>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</si>
  <si>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</si>
  <si>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</si>
  <si>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</si>
  <si>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</si>
  <si>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</si>
  <si>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</si>
  <si>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</si>
  <si>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</si>
  <si>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</si>
  <si>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</si>
  <si>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</si>
  <si>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</si>
  <si>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</si>
  <si>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</si>
  <si>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</si>
  <si>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</si>
  <si>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</si>
  <si>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</si>
  <si>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</si>
  <si>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</si>
  <si>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</si>
  <si>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</si>
  <si>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</si>
  <si>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</si>
  <si>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</si>
  <si>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</si>
  <si>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</si>
  <si>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</si>
  <si>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</si>
  <si>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</si>
  <si>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</si>
  <si>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</si>
  <si>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</si>
  <si>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</si>
  <si>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</si>
  <si>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</si>
  <si>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</si>
  <si>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</si>
  <si>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</si>
  <si>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</si>
  <si>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</si>
  <si>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</si>
  <si>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</si>
  <si>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</si>
  <si>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</si>
  <si>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</si>
  <si>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</si>
  <si>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</si>
  <si>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</si>
  <si>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</si>
  <si>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</si>
  <si>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</si>
  <si>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</si>
  <si>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</si>
  <si>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</si>
  <si>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</si>
  <si>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</si>
  <si>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</si>
  <si>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</si>
  <si>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</si>
  <si>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</si>
  <si>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</si>
  <si>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</si>
  <si>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</si>
  <si>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</si>
  <si>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</si>
  <si>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</si>
  <si>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</si>
  <si>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</si>
  <si>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</si>
  <si>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</si>
  <si>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</si>
  <si>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</si>
  <si>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</si>
  <si>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</si>
  <si>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</si>
  <si>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</si>
  <si>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</si>
  <si>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</si>
  <si>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</si>
  <si>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</si>
  <si>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</si>
  <si>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</si>
  <si>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</si>
  <si>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</si>
  <si>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</si>
  <si>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</si>
  <si>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</si>
  <si>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</si>
  <si>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</si>
  <si>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</si>
  <si>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</si>
  <si>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</si>
  <si>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</si>
  <si>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</si>
  <si>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</si>
  <si>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</si>
  <si>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</si>
  <si>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</si>
  <si>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</si>
  <si>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</si>
  <si>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</si>
  <si>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</si>
  <si>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</si>
  <si>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</si>
  <si>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</si>
  <si>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</si>
  <si>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</si>
  <si>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</si>
  <si>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</si>
  <si>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</si>
  <si>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</si>
  <si>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</si>
  <si>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</si>
  <si>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</si>
  <si>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</si>
  <si>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</si>
  <si>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</si>
  <si>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</si>
  <si>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</si>
  <si>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</si>
  <si>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</si>
  <si>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</si>
  <si>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</si>
  <si>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</si>
  <si>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</si>
  <si>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</si>
  <si>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</si>
  <si>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</si>
  <si>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</si>
  <si>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</si>
  <si>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</si>
  <si>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</si>
  <si>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</si>
  <si>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</si>
  <si>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</si>
  <si>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</si>
  <si>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</si>
  <si>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</si>
  <si>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</si>
  <si>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</si>
  <si>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</si>
  <si>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</si>
  <si>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</si>
  <si>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</si>
  <si>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</si>
  <si>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</si>
  <si>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</si>
  <si>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</si>
  <si>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</si>
  <si>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</si>
  <si>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</si>
  <si>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</si>
  <si>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</si>
  <si>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</si>
  <si>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</si>
  <si>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</si>
  <si>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</si>
  <si>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</si>
  <si>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</si>
  <si>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</si>
  <si>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</si>
  <si>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</si>
  <si>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</si>
  <si>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</si>
  <si>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</si>
  <si>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</si>
  <si>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</si>
  <si>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</si>
  <si>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</si>
  <si>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</si>
  <si>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</si>
  <si>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</si>
  <si>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</si>
  <si>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</si>
  <si>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</si>
  <si>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</si>
  <si>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</si>
  <si>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</si>
  <si>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</si>
  <si>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</si>
  <si>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</si>
  <si>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</si>
  <si>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</si>
  <si>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</si>
  <si>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</si>
  <si>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</si>
  <si>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</si>
  <si>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</si>
  <si>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</si>
  <si>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</si>
  <si>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</si>
  <si>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</si>
  <si>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</si>
  <si>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</si>
  <si>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</si>
  <si>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</si>
  <si>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</si>
  <si>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</si>
  <si>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</si>
  <si>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</si>
  <si>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</si>
  <si>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</si>
  <si>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</si>
  <si>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</si>
  <si>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</si>
  <si>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</si>
  <si>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</si>
  <si>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</si>
  <si>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</si>
  <si>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</si>
  <si>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</si>
  <si>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</si>
  <si>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</si>
  <si>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</si>
  <si>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</si>
  <si>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</si>
  <si>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</si>
  <si>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</si>
  <si>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</si>
  <si>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</si>
  <si>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</si>
  <si>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</si>
  <si>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</si>
  <si>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</si>
  <si>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</si>
  <si>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</si>
  <si>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</si>
  <si>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</si>
  <si>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</si>
  <si>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</si>
  <si>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</si>
  <si>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</si>
  <si>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</si>
  <si>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</si>
  <si>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</si>
  <si>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</si>
  <si>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</si>
  <si>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</si>
  <si>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</si>
  <si>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</si>
  <si>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</si>
  <si>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</si>
  <si>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</si>
  <si>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</si>
  <si>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</si>
  <si>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</si>
  <si>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</si>
  <si>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</si>
  <si>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</si>
  <si>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</si>
  <si>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</si>
  <si>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</si>
  <si>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</si>
  <si>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</si>
  <si>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</si>
  <si>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</si>
  <si>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</si>
  <si>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</si>
  <si>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</si>
  <si>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</si>
  <si>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</si>
  <si>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</si>
  <si>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</si>
  <si>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</si>
  <si>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</si>
  <si>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</si>
  <si>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</si>
  <si>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</si>
  <si>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</si>
  <si>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</si>
  <si>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</si>
  <si>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</si>
  <si>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</si>
  <si>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</si>
  <si>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</si>
  <si>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</si>
  <si>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</si>
  <si>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</si>
  <si>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</si>
  <si>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</si>
  <si>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</si>
  <si>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</si>
  <si>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</si>
  <si>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</si>
  <si>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</si>
  <si>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</si>
  <si>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</si>
  <si>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</si>
  <si>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</si>
  <si>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</si>
  <si>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</si>
  <si>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</si>
  <si>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</si>
  <si>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</si>
  <si>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</si>
  <si>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</si>
  <si>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</si>
  <si>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</si>
  <si>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</si>
  <si>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</si>
  <si>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</si>
  <si>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</si>
  <si>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</si>
  <si>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</si>
  <si>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</si>
  <si>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</si>
  <si>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</si>
  <si>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</si>
  <si>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</si>
  <si>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</si>
  <si>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</si>
  <si>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</si>
  <si>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</si>
  <si>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</si>
  <si>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</si>
  <si>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</si>
  <si>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</si>
  <si>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</si>
  <si>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</si>
  <si>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</si>
  <si>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</si>
  <si>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</si>
  <si>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</si>
  <si>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</si>
  <si>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</si>
  <si>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</si>
  <si>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</si>
  <si>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</si>
  <si>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</si>
  <si>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</si>
  <si>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</si>
  <si>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</si>
  <si>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</si>
  <si>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</si>
  <si>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</si>
  <si>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</si>
  <si>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</si>
  <si>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</si>
  <si>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</si>
  <si>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</si>
  <si>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</si>
  <si>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</si>
  <si>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</si>
  <si>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</si>
  <si>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</si>
  <si>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</si>
  <si>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</si>
  <si>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</si>
  <si>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</si>
  <si>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</si>
  <si>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</si>
  <si>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</si>
  <si>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</si>
  <si>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</si>
  <si>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</si>
  <si>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</si>
  <si>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</si>
  <si>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</si>
  <si>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</si>
  <si>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</si>
  <si>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</si>
  <si>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</si>
  <si>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</si>
  <si>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</si>
  <si>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</si>
  <si>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</si>
  <si>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</si>
  <si>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</si>
  <si>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</si>
  <si>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</si>
  <si>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</si>
  <si>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</si>
  <si>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</si>
  <si>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</si>
  <si>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</si>
  <si>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</si>
  <si>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</si>
  <si>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</si>
  <si>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</si>
  <si>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</si>
  <si>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</si>
  <si>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</si>
  <si>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</si>
  <si>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</si>
  <si>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</si>
  <si>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</si>
  <si>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</si>
  <si>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</si>
  <si>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</si>
  <si>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</si>
  <si>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</si>
  <si>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</si>
  <si>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</si>
  <si>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</si>
  <si>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</si>
  <si>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</si>
  <si>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</si>
  <si>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</si>
  <si>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</si>
  <si>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</si>
  <si>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</si>
  <si>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</si>
  <si>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</si>
  <si>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</si>
  <si>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</si>
  <si>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</si>
  <si>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</si>
  <si>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</si>
  <si>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</si>
  <si>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</si>
  <si>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</si>
  <si>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</si>
  <si>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</si>
  <si>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</si>
  <si>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</si>
  <si>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</si>
  <si>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</si>
  <si>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</si>
  <si>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</si>
  <si>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</si>
  <si>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</si>
  <si>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</si>
  <si>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</si>
  <si>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</si>
  <si>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</si>
  <si>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</si>
  <si>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</si>
  <si>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</si>
  <si>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</si>
  <si>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</si>
  <si>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</si>
  <si>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</si>
  <si>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</si>
  <si>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</si>
  <si>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</si>
  <si>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</si>
  <si>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</si>
  <si>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</si>
  <si>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</si>
  <si>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</si>
  <si>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</si>
  <si>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</si>
  <si>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</si>
  <si>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</si>
  <si>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</si>
  <si>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</si>
  <si>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</si>
  <si>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</si>
  <si>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</si>
  <si>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</si>
  <si>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</si>
  <si>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</si>
  <si>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</si>
  <si>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</si>
  <si>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</si>
  <si>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</si>
  <si>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</si>
  <si>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</si>
  <si>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</si>
  <si>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</si>
  <si>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</si>
  <si>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</si>
  <si>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</si>
  <si>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</si>
  <si>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</si>
  <si>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</si>
  <si>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</si>
  <si>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</si>
  <si>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</si>
  <si>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</si>
  <si>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</si>
  <si>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</si>
  <si>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</si>
  <si>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</si>
  <si>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</si>
  <si>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</si>
  <si>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</si>
  <si>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</si>
  <si>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</si>
  <si>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</si>
  <si>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</si>
  <si>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</si>
  <si>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</si>
  <si>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</si>
  <si>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</si>
  <si>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</si>
  <si>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</si>
  <si>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</si>
  <si>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</si>
  <si>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</si>
  <si>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</si>
  <si>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</si>
  <si>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</si>
  <si>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</si>
  <si>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</si>
  <si>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</si>
  <si>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</si>
  <si>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</si>
  <si>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</si>
  <si>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</si>
  <si>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</si>
  <si>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</si>
  <si>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</si>
  <si>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</si>
  <si>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</si>
  <si>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</si>
  <si>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</si>
  <si>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</si>
  <si>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</si>
  <si>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</si>
  <si>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</si>
  <si>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</si>
  <si>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</si>
  <si>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</si>
  <si>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</si>
  <si>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</si>
  <si>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</si>
  <si>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</si>
  <si>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</si>
  <si>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</si>
  <si>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</si>
  <si>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</si>
  <si>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</si>
  <si>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</si>
  <si>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</si>
  <si>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</si>
  <si>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</si>
  <si>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</si>
  <si>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</si>
  <si>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</si>
  <si>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</si>
  <si>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</si>
  <si>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</si>
  <si>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</si>
  <si>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</si>
  <si>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</si>
  <si>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</si>
  <si>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</si>
  <si>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</si>
  <si>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</si>
  <si>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</si>
  <si>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</si>
  <si>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</si>
  <si>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</si>
  <si>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</si>
  <si>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</si>
  <si>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</si>
  <si>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</si>
  <si>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</si>
  <si>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</si>
  <si>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</si>
  <si>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</si>
  <si>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</si>
  <si>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</si>
  <si>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</si>
  <si>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</si>
  <si>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</si>
  <si>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</si>
  <si>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</si>
  <si>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</si>
  <si>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</si>
  <si>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</si>
  <si>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</si>
  <si>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</si>
  <si>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</si>
  <si>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</si>
  <si>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</si>
  <si>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</si>
  <si>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</si>
  <si>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</si>
  <si>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</si>
  <si>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</si>
  <si>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</si>
  <si>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</si>
  <si>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</si>
  <si>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</si>
  <si>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</si>
  <si>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</si>
  <si>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</si>
  <si>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</si>
  <si>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</si>
  <si>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</si>
  <si>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</si>
  <si>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</si>
  <si>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</si>
  <si>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</si>
  <si>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</si>
  <si>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</si>
  <si>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</si>
  <si>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</si>
  <si>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</si>
  <si>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</si>
  <si>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</si>
  <si>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</si>
  <si>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</si>
  <si>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</si>
  <si>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</si>
  <si>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</si>
  <si>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</si>
  <si>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</si>
  <si>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</si>
  <si>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</si>
  <si>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</si>
  <si>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</si>
  <si>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</si>
  <si>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</si>
  <si>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</si>
  <si>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</si>
  <si>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</si>
  <si>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</si>
  <si>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</si>
  <si>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</si>
  <si>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</si>
  <si>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</si>
  <si>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</si>
  <si>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</si>
  <si>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</si>
  <si>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</si>
  <si>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</si>
  <si>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</si>
  <si>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</si>
  <si>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</si>
  <si>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</si>
  <si>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</si>
  <si>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</si>
  <si>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</si>
  <si>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</si>
  <si>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</si>
  <si>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</si>
  <si>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</si>
  <si>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</si>
  <si>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</si>
  <si>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</si>
  <si>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</si>
  <si>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</si>
  <si>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</si>
  <si>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</si>
  <si>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</si>
  <si>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</si>
  <si>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</si>
  <si>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</si>
  <si>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</si>
  <si>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</si>
  <si>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</si>
  <si>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</si>
  <si>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</si>
  <si>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</si>
  <si>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</si>
  <si>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</si>
  <si>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</si>
  <si>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</si>
  <si>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</si>
  <si>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</si>
  <si>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</si>
  <si>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</si>
  <si>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</si>
  <si>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</si>
  <si>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</si>
  <si>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</si>
  <si>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</si>
  <si>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</si>
  <si>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</si>
  <si>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</si>
  <si>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</si>
  <si>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</si>
  <si>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</si>
  <si>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</si>
  <si>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</si>
  <si>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</si>
  <si>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</si>
  <si>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</si>
  <si>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</si>
  <si>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</si>
  <si>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</si>
  <si>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</si>
  <si>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</si>
  <si>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</si>
  <si>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</si>
  <si>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</si>
  <si>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</si>
  <si>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</si>
  <si>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</si>
  <si>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</si>
  <si>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</si>
  <si>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</si>
  <si>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</si>
  <si>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</si>
  <si>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</si>
  <si>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</si>
  <si>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</si>
  <si>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</si>
  <si>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</si>
  <si>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</si>
  <si>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</si>
  <si>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</si>
  <si>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</si>
  <si>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</si>
  <si>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</si>
  <si>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</si>
  <si>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</si>
  <si>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</si>
  <si>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</si>
  <si>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</si>
  <si>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</si>
  <si>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</si>
  <si>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</si>
  <si>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</si>
  <si>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</si>
  <si>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</si>
  <si>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</si>
  <si>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</si>
  <si>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</si>
  <si>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</si>
  <si>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</si>
  <si>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</si>
  <si>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</si>
  <si>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</si>
  <si>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</si>
  <si>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</si>
  <si>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</si>
  <si>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</si>
  <si>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</si>
  <si>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</si>
  <si>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</si>
  <si>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</si>
  <si>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</si>
  <si>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</si>
  <si>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</si>
  <si>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</si>
  <si>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</si>
  <si>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</si>
  <si>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</si>
  <si>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</si>
  <si>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</si>
  <si>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</si>
  <si>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</si>
  <si>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</si>
  <si>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</si>
  <si>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</si>
  <si>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</si>
  <si>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</si>
  <si>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</si>
  <si>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</si>
  <si>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</si>
  <si>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</si>
  <si>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</si>
  <si>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</si>
  <si>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</si>
  <si>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</si>
  <si>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</si>
  <si>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</si>
  <si>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</si>
  <si>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</si>
  <si>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</si>
  <si>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</si>
  <si>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</si>
  <si>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</si>
  <si>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</si>
  <si>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</si>
  <si>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</si>
  <si>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</si>
  <si>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</si>
  <si>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</si>
  <si>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</si>
  <si>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</si>
  <si>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</si>
  <si>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</si>
  <si>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</si>
  <si>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</si>
  <si>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</si>
  <si>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</si>
  <si>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</si>
  <si>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</si>
  <si>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</si>
  <si>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</si>
  <si>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</si>
  <si>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</si>
  <si>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</si>
  <si>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</si>
  <si>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</si>
  <si>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</si>
  <si>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</si>
  <si>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</si>
  <si>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</si>
  <si>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</si>
  <si>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</si>
  <si>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</si>
  <si>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</si>
  <si>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</si>
  <si>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</si>
  <si>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</si>
  <si>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</si>
  <si>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</si>
  <si>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</si>
  <si>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</si>
  <si>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</si>
  <si>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</si>
  <si>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</si>
  <si>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</si>
  <si>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</si>
  <si>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</si>
  <si>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</si>
  <si>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</si>
  <si>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</si>
  <si>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</si>
  <si>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</si>
  <si>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</si>
  <si>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</si>
  <si>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</si>
  <si>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</si>
  <si>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</si>
  <si>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</si>
  <si>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</si>
  <si>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</si>
  <si>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</si>
  <si>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</si>
  <si>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</si>
  <si>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</si>
  <si>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</si>
  <si>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</si>
  <si>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</si>
  <si>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</si>
  <si>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</si>
  <si>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</si>
  <si>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</si>
  <si>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</si>
  <si>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</si>
  <si>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</si>
  <si>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</si>
  <si>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</si>
  <si>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</si>
  <si>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</si>
  <si>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</si>
  <si>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</si>
  <si>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</si>
  <si>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</si>
  <si>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</si>
  <si>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</si>
  <si>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</si>
  <si>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</si>
  <si>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</si>
  <si>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</si>
  <si>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</si>
  <si>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</si>
  <si>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</si>
  <si>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</si>
  <si>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</si>
  <si>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</si>
  <si>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</si>
  <si>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</si>
  <si>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</si>
  <si>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</si>
  <si>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</si>
  <si>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</si>
  <si>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</si>
  <si>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</si>
  <si>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</si>
  <si>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</si>
  <si>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</si>
  <si>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</si>
  <si>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</si>
  <si>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</si>
  <si>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</si>
  <si>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</si>
  <si>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</si>
  <si>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</si>
  <si>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</si>
  <si>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</si>
  <si>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</si>
  <si>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</si>
  <si>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</si>
  <si>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</si>
  <si>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</si>
  <si>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</si>
  <si>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</si>
  <si>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</si>
  <si>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</si>
  <si>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</si>
  <si>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</si>
  <si>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</si>
  <si>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</si>
  <si>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</si>
  <si>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</si>
  <si>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</si>
  <si>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</si>
  <si>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</si>
  <si>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</si>
  <si>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</si>
  <si>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</si>
  <si>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</si>
  <si>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</si>
  <si>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</si>
  <si>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</si>
  <si>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</si>
  <si>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</si>
  <si>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</si>
  <si>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</si>
  <si>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</si>
  <si>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</si>
  <si>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</si>
  <si>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</si>
  <si>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</si>
  <si>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</si>
  <si>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</si>
  <si>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</si>
  <si>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</si>
  <si>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</si>
  <si>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</si>
  <si>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</si>
  <si>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</si>
  <si>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</si>
  <si>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</si>
  <si>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</si>
  <si>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</si>
  <si>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</si>
  <si>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</si>
  <si>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</si>
  <si>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</si>
  <si>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</si>
  <si>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</si>
  <si>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</si>
  <si>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</si>
  <si>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</si>
  <si>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</si>
  <si>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</si>
  <si>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</si>
  <si>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</si>
  <si>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</si>
  <si>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</si>
  <si>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</si>
  <si>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</si>
  <si>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</si>
  <si>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</si>
  <si>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</si>
  <si>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</si>
  <si>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</si>
  <si>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</si>
  <si>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</si>
  <si>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</si>
  <si>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</si>
  <si>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</si>
  <si>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</si>
  <si>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</si>
  <si>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</si>
  <si>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</si>
  <si>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</si>
  <si>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</si>
  <si>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</si>
  <si>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</si>
  <si>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</si>
  <si>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</si>
  <si>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</si>
  <si>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</si>
  <si>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</si>
  <si>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</si>
  <si>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</si>
  <si>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</si>
  <si>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</si>
  <si>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</si>
  <si>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</si>
  <si>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</si>
  <si>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</si>
  <si>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</si>
  <si>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</si>
  <si>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</si>
  <si>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</si>
  <si>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</si>
  <si>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</si>
  <si>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</si>
  <si>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</si>
  <si>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</si>
  <si>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</si>
  <si>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</si>
  <si>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</si>
  <si>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</si>
  <si>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</si>
  <si>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</si>
  <si>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</si>
  <si>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</si>
  <si>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</si>
  <si>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</si>
  <si>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</si>
  <si>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</si>
  <si>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</si>
  <si>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</si>
  <si>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</si>
  <si>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</si>
  <si>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</si>
  <si>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</si>
  <si>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</si>
  <si>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</si>
  <si>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</si>
  <si>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</si>
  <si>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</si>
  <si>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</si>
  <si>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</si>
  <si>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</si>
  <si>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</si>
  <si>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</si>
  <si>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</si>
  <si>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</si>
  <si>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</si>
  <si>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</si>
  <si>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</si>
  <si>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</si>
  <si>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</si>
  <si>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</si>
  <si>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</si>
  <si>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</si>
  <si>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</si>
  <si>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</si>
  <si>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</si>
  <si>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</si>
  <si>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</si>
  <si>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</si>
  <si>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</si>
  <si>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</si>
  <si>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</si>
  <si>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</si>
  <si>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</si>
  <si>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</si>
  <si>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</si>
  <si>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</si>
  <si>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</si>
  <si>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</si>
  <si>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</si>
  <si>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</si>
  <si>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</si>
  <si>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</si>
  <si>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</si>
  <si>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</si>
  <si>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</si>
  <si>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</si>
  <si>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</si>
  <si>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</si>
  <si>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</si>
  <si>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</si>
  <si>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</si>
  <si>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</si>
  <si>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</si>
  <si>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</si>
  <si>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</si>
  <si>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</si>
  <si>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</si>
  <si>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</si>
  <si>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</si>
  <si>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</si>
  <si>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</si>
  <si>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</si>
  <si>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</si>
  <si>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</si>
  <si>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</si>
  <si>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</si>
  <si>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</si>
  <si>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</si>
  <si>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</si>
  <si>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</si>
  <si>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</si>
  <si>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</si>
  <si>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</si>
  <si>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</si>
  <si>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</si>
  <si>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</si>
  <si>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</si>
  <si>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</si>
  <si>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</si>
  <si>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</si>
  <si>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</si>
  <si>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</si>
  <si>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</si>
  <si>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</si>
  <si>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</si>
  <si>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</si>
  <si>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</si>
  <si>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</si>
  <si>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</si>
  <si>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</si>
  <si>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</si>
  <si>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</si>
  <si>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</si>
  <si>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</si>
  <si>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</si>
  <si>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</si>
  <si>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</si>
  <si>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</si>
  <si>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</si>
  <si>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</si>
  <si>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</si>
  <si>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</si>
  <si>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</si>
  <si>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</si>
  <si>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</si>
  <si>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</si>
  <si>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</si>
  <si>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</si>
  <si>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</si>
  <si>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</si>
  <si>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</si>
  <si>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</si>
  <si>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</si>
  <si>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</si>
  <si>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</si>
  <si>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</si>
  <si>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</si>
  <si>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</si>
  <si>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</si>
  <si>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</si>
  <si>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</si>
  <si>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</si>
  <si>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</si>
  <si>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</si>
  <si>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</si>
  <si>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</si>
  <si>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</si>
  <si>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</si>
  <si>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</si>
  <si>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</si>
  <si>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</si>
  <si>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</si>
  <si>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</si>
  <si>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</si>
  <si>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</si>
  <si>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</si>
  <si>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</si>
  <si>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</si>
  <si>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</si>
  <si>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</si>
  <si>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</si>
  <si>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</si>
  <si>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</si>
  <si>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</si>
  <si>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</si>
  <si>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</si>
  <si>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</si>
  <si>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</si>
  <si>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</si>
  <si>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</si>
  <si>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</si>
  <si>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</si>
  <si>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</si>
  <si>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</si>
  <si>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</si>
  <si>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</si>
  <si>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</si>
  <si>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</si>
  <si>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</si>
  <si>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</si>
  <si>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</si>
  <si>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</si>
  <si>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</si>
  <si>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</si>
  <si>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</si>
  <si>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</si>
  <si>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</si>
  <si>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</si>
  <si>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</si>
  <si>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</si>
  <si>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</si>
  <si>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</si>
  <si>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</si>
  <si>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</si>
  <si>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</si>
  <si>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</si>
  <si>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</si>
  <si>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</si>
  <si>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</si>
  <si>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</si>
  <si>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</si>
  <si>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</si>
  <si>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</si>
  <si>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</si>
  <si>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</si>
  <si>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</si>
  <si>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</si>
  <si>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</si>
  <si>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</si>
  <si>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</si>
  <si>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</si>
  <si>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</si>
  <si>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</si>
  <si>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</si>
  <si>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</si>
  <si>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</si>
  <si>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</si>
  <si>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</si>
  <si>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</si>
  <si>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</si>
  <si>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</si>
  <si>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</si>
  <si>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</si>
  <si>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</si>
  <si>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</si>
  <si>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</si>
  <si>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</si>
  <si>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</si>
  <si>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</si>
  <si>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</si>
  <si>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</si>
  <si>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</si>
  <si>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</si>
  <si>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</si>
  <si>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</si>
  <si>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</si>
  <si>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</si>
  <si>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</si>
  <si>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</si>
  <si>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</si>
  <si>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</si>
  <si>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</si>
  <si>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</si>
  <si>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</si>
  <si>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</si>
  <si>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</si>
  <si>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</si>
  <si>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</si>
  <si>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</si>
  <si>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</si>
  <si>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</si>
  <si>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</si>
  <si>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</si>
  <si>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</si>
  <si>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</si>
  <si>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</si>
  <si>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</si>
  <si>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</si>
  <si>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</si>
  <si>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</si>
  <si>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</si>
  <si>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</si>
  <si>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</si>
  <si>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</si>
  <si>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</si>
  <si>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</si>
  <si>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</si>
  <si>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</si>
  <si>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</si>
  <si>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</si>
  <si>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</si>
  <si>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</si>
  <si>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</si>
  <si>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</si>
  <si>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</si>
  <si>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</si>
  <si>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</si>
  <si>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</si>
  <si>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</si>
  <si>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</si>
  <si>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</si>
  <si>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</si>
  <si>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</si>
  <si>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</si>
  <si>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</si>
  <si>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</si>
  <si>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</si>
  <si>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</si>
  <si>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</si>
  <si>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</si>
  <si>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</si>
  <si>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</si>
  <si>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</si>
  <si>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</si>
  <si>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</si>
  <si>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</si>
  <si>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</si>
  <si>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</si>
  <si>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</si>
  <si>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</si>
  <si>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</si>
  <si>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</si>
  <si>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</si>
  <si>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</si>
  <si>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</si>
  <si>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</si>
  <si>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</si>
  <si>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</si>
  <si>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</si>
  <si>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</si>
  <si>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</si>
  <si>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</si>
  <si>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</si>
  <si>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</si>
  <si>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</si>
  <si>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</si>
  <si>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</si>
  <si>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</si>
  <si>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</si>
  <si>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</si>
  <si>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</si>
  <si>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</si>
  <si>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</si>
  <si>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</si>
  <si>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</si>
  <si>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</si>
  <si>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</si>
  <si>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</si>
  <si>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</si>
  <si>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</si>
  <si>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</si>
  <si>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</si>
  <si>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</si>
  <si>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</si>
  <si>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</si>
  <si>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</si>
  <si>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</si>
  <si>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</si>
  <si>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</si>
  <si>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</si>
  <si>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</si>
  <si>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</si>
  <si>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</si>
  <si>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</si>
  <si>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</si>
  <si>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</si>
  <si>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</si>
  <si>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</si>
  <si>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</si>
  <si>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</si>
  <si>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</si>
  <si>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</si>
  <si>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</si>
  <si>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</si>
  <si>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</si>
  <si>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</si>
  <si>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</si>
  <si>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</si>
  <si>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</si>
  <si>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</si>
  <si>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</si>
  <si>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</si>
  <si>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</si>
  <si>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</si>
  <si>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</si>
  <si>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</si>
  <si>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</si>
  <si>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</si>
  <si>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</si>
  <si>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</si>
  <si>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</si>
  <si>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</si>
  <si>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</si>
  <si>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</si>
  <si>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</si>
  <si>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</si>
  <si>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</si>
  <si>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</si>
  <si>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</si>
  <si>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</si>
  <si>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</si>
  <si>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</si>
  <si>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</si>
  <si>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</si>
  <si>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</si>
  <si>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</si>
  <si>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</si>
  <si>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</si>
  <si>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</si>
  <si>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</si>
  <si>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</si>
  <si>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</si>
  <si>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</si>
  <si>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</si>
  <si>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</si>
  <si>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</si>
  <si>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</si>
  <si>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</si>
  <si>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</si>
  <si>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</si>
  <si>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</si>
  <si>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</si>
  <si>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</si>
  <si>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</si>
  <si>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</si>
  <si>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</si>
  <si>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</si>
  <si>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</si>
  <si>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</si>
  <si>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</si>
  <si>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</si>
  <si>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</si>
  <si>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</si>
  <si>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</si>
  <si>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</si>
  <si>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</si>
  <si>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</si>
  <si>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</si>
  <si>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</si>
  <si>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</si>
  <si>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</si>
  <si>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</si>
  <si>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</si>
  <si>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</si>
  <si>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</si>
  <si>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</si>
  <si>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</si>
  <si>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</si>
  <si>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</si>
  <si>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</si>
  <si>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</si>
  <si>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</si>
  <si>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</si>
  <si>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</si>
  <si>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</si>
  <si>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</si>
  <si>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</si>
  <si>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</si>
  <si>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</si>
  <si>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</si>
  <si>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</si>
  <si>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</si>
  <si>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</si>
  <si>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</si>
  <si>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</si>
  <si>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</si>
  <si>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</si>
  <si>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</si>
  <si>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</si>
  <si>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</si>
  <si>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</si>
  <si>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</si>
  <si>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</si>
  <si>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</si>
  <si>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</si>
  <si>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</si>
  <si>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</si>
  <si>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</si>
  <si>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</si>
  <si>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</si>
  <si>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</si>
  <si>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</si>
  <si>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</si>
  <si>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</si>
  <si>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</si>
  <si>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</si>
  <si>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</si>
  <si>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</si>
  <si>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</si>
  <si>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</si>
  <si>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</si>
  <si>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</si>
  <si>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</si>
  <si>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</si>
  <si>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</si>
  <si>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</si>
  <si>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</si>
  <si>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</si>
  <si>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</si>
  <si>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</si>
  <si>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</si>
  <si>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</si>
  <si>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</si>
  <si>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</si>
  <si>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</si>
  <si>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</si>
  <si>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</si>
  <si>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</si>
  <si>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</si>
  <si>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</si>
  <si>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</si>
  <si>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</si>
  <si>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</si>
  <si>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</si>
  <si>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</si>
  <si>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</si>
  <si>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</si>
  <si>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</si>
  <si>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</si>
  <si>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</si>
  <si>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</si>
  <si>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</si>
  <si>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</si>
  <si>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</si>
  <si>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</si>
  <si>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</si>
  <si>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</si>
  <si>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</si>
  <si>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</si>
  <si>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</si>
  <si>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</si>
  <si>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</si>
  <si>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</si>
  <si>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</si>
  <si>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</si>
  <si>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</si>
  <si>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</si>
  <si>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</si>
  <si>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</si>
  <si>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</si>
  <si>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</si>
  <si>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</si>
  <si>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</si>
  <si>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</si>
  <si>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</si>
  <si>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</si>
  <si>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</si>
  <si>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</si>
  <si>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</si>
  <si>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</si>
  <si>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</si>
  <si>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</si>
  <si>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</si>
  <si>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</si>
  <si>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</si>
  <si>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</si>
  <si>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</si>
  <si>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</si>
  <si>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</si>
  <si>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</si>
  <si>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</si>
  <si>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</si>
  <si>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</si>
  <si>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</si>
  <si>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</si>
  <si>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</si>
  <si>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</si>
  <si>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</si>
  <si>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</si>
  <si>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</si>
  <si>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</si>
  <si>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</si>
  <si>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</si>
  <si>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</si>
  <si>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</si>
  <si>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</si>
  <si>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</si>
  <si>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</si>
  <si>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</si>
  <si>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</si>
  <si>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</si>
  <si>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</si>
  <si>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</si>
  <si>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</si>
  <si>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</si>
  <si>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</si>
  <si>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</si>
  <si>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</si>
  <si>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</si>
  <si>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</si>
  <si>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</si>
  <si>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</si>
  <si>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</si>
  <si>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</si>
  <si>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</si>
  <si>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</si>
  <si>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</si>
  <si>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</si>
  <si>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</si>
  <si>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</si>
  <si>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</si>
  <si>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</si>
  <si>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</si>
  <si>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</si>
  <si>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</si>
  <si>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</si>
  <si>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</si>
  <si>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</si>
  <si>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</si>
  <si>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</si>
  <si>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</si>
  <si>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</si>
  <si>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</si>
  <si>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</si>
  <si>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</si>
  <si>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</si>
  <si>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</si>
  <si>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</si>
  <si>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</si>
  <si>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</si>
  <si>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</si>
  <si>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</si>
  <si>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</si>
  <si>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</si>
  <si>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</si>
  <si>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</si>
  <si>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</si>
  <si>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</si>
  <si>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</si>
  <si>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</si>
  <si>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</si>
  <si>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</si>
  <si>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</si>
  <si>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</si>
  <si>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</si>
  <si>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</si>
  <si>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</si>
  <si>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</si>
  <si>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</si>
  <si>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</si>
  <si>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</si>
  <si>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</si>
  <si>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</si>
  <si>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</si>
  <si>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</si>
  <si>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</si>
  <si>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</si>
  <si>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</si>
  <si>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</si>
  <si>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</si>
  <si>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</si>
  <si>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</si>
  <si>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</si>
  <si>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</si>
  <si>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</si>
  <si>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</si>
  <si>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</si>
  <si>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</si>
  <si>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</si>
  <si>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</si>
  <si>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</si>
  <si>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</si>
  <si>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</si>
  <si>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</si>
  <si>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</si>
  <si>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</si>
  <si>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</si>
  <si>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</si>
  <si>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</si>
  <si>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</si>
  <si>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</si>
  <si>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</si>
  <si>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</si>
  <si>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</si>
  <si>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</si>
  <si>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</si>
  <si>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</si>
  <si>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</si>
  <si>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</si>
  <si>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</si>
  <si>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</si>
  <si>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</si>
  <si>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</si>
  <si>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</si>
  <si>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</si>
  <si>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</si>
  <si>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</si>
  <si>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</si>
  <si>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</si>
  <si>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</si>
  <si>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</si>
  <si>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</si>
  <si>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</si>
  <si>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</si>
  <si>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</si>
  <si>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</si>
  <si>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</si>
  <si>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</si>
  <si>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</si>
  <si>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</si>
  <si>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</si>
  <si>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</si>
  <si>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</si>
  <si>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</si>
  <si>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</si>
  <si>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</si>
  <si>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</si>
  <si>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</si>
  <si>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</si>
  <si>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</si>
  <si>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</si>
  <si>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</si>
  <si>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</si>
  <si>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</si>
  <si>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</si>
  <si>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</si>
  <si>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</si>
  <si>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</si>
  <si>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</si>
  <si>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</si>
  <si>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</si>
  <si>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</si>
  <si>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</si>
  <si>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</si>
  <si>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</si>
  <si>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</si>
  <si>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</si>
  <si>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</si>
  <si>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</si>
  <si>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</si>
  <si>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</si>
  <si>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</si>
  <si>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</si>
  <si>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</si>
  <si>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</si>
  <si>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</si>
  <si>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</si>
  <si>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</si>
  <si>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</si>
  <si>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</si>
  <si>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</si>
  <si>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</si>
  <si>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</si>
  <si>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</si>
  <si>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</si>
  <si>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</si>
  <si>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</si>
  <si>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</si>
  <si>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</si>
  <si>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</si>
  <si>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</si>
  <si>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</si>
  <si>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</si>
  <si>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</si>
  <si>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</si>
  <si>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</si>
  <si>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</si>
  <si>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</si>
  <si>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</si>
  <si>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</si>
  <si>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</si>
  <si>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</si>
  <si>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</si>
  <si>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</si>
  <si>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</si>
  <si>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</si>
  <si>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</si>
  <si>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</si>
  <si>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</si>
  <si>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</si>
  <si>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</si>
  <si>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</si>
  <si>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</si>
  <si>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</si>
  <si>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</si>
  <si>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</si>
  <si>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</si>
  <si>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</si>
  <si>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</si>
  <si>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</si>
  <si>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</si>
  <si>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</si>
  <si>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</si>
  <si>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</si>
  <si>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</si>
  <si>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</si>
  <si>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</si>
  <si>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</si>
  <si>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</si>
  <si>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</si>
  <si>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</si>
  <si>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</si>
  <si>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</si>
  <si>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</si>
  <si>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</si>
  <si>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</si>
  <si>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</si>
  <si>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</si>
  <si>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</si>
  <si>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</si>
  <si>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</si>
  <si>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</si>
  <si>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</si>
  <si>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</si>
  <si>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</si>
  <si>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</si>
  <si>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</si>
  <si>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</si>
  <si>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</si>
  <si>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</si>
  <si>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</si>
  <si>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</si>
  <si>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</si>
  <si>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</si>
  <si>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</si>
  <si>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</si>
  <si>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</si>
  <si>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</si>
  <si>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</si>
  <si>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</si>
  <si>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</si>
  <si>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</si>
  <si>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</si>
  <si>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</si>
  <si>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</si>
  <si>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</si>
  <si>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</si>
  <si>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</si>
  <si>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</si>
  <si>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</si>
  <si>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</si>
  <si>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</si>
  <si>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</si>
  <si>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</si>
  <si>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</si>
  <si>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</si>
  <si>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</si>
  <si>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</si>
  <si>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</si>
  <si>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</si>
  <si>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</si>
  <si>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</si>
  <si>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</si>
  <si>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</si>
  <si>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</si>
  <si>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</si>
  <si>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</si>
  <si>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</si>
  <si>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</si>
  <si>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</si>
  <si>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</si>
  <si>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</si>
  <si>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</si>
  <si>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</si>
  <si>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</si>
  <si>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</si>
  <si>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</si>
  <si>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</si>
  <si>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</si>
  <si>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</si>
  <si>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</si>
  <si>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</si>
  <si>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</si>
  <si>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</si>
  <si>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</si>
  <si>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</si>
  <si>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</si>
  <si>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</si>
  <si>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</si>
  <si>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</si>
  <si>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</si>
  <si>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</si>
  <si>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</si>
  <si>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</si>
  <si>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</si>
  <si>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</si>
  <si>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</si>
  <si>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</si>
  <si>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</si>
  <si>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</si>
  <si>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</si>
  <si>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</si>
  <si>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</si>
  <si>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</si>
  <si>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</si>
  <si>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</si>
  <si>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</si>
  <si>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</si>
  <si>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</si>
  <si>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</si>
  <si>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</si>
  <si>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</si>
  <si>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</si>
  <si>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</si>
  <si>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</si>
  <si>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</si>
  <si>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</si>
  <si>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</si>
  <si>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</si>
  <si>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</si>
  <si>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</si>
  <si>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</si>
  <si>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</si>
  <si>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</si>
  <si>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</si>
  <si>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</si>
  <si>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</si>
  <si>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</si>
  <si>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</si>
  <si>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</si>
  <si>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</si>
  <si>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</si>
  <si>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</si>
  <si>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</si>
  <si>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</si>
  <si>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</si>
  <si>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</si>
  <si>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</si>
  <si>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</si>
  <si>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</si>
  <si>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</si>
  <si>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</si>
  <si>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</si>
  <si>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</si>
  <si>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</si>
  <si>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</si>
  <si>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</si>
  <si>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</si>
  <si>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</si>
  <si>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</si>
  <si>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</si>
  <si>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</si>
  <si>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</si>
  <si>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</si>
  <si>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</si>
  <si>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</si>
  <si>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</si>
  <si>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</si>
  <si>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</si>
  <si>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</si>
  <si>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</si>
  <si>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</si>
  <si>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</si>
  <si>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</si>
  <si>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</si>
  <si>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</si>
  <si>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</si>
  <si>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</si>
  <si>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</si>
  <si>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</si>
  <si>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</si>
  <si>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</si>
  <si>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</si>
  <si>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</si>
  <si>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</si>
  <si>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</si>
  <si>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</si>
  <si>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</si>
  <si>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</si>
  <si>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</si>
  <si>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</si>
  <si>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</si>
  <si>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</si>
  <si>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</si>
  <si>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</si>
  <si>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</si>
  <si>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</si>
  <si>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</si>
  <si>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</si>
  <si>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</si>
  <si>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</si>
  <si>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</si>
  <si>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</si>
  <si>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</si>
  <si>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</si>
  <si>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</si>
  <si>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</si>
  <si>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</si>
  <si>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</si>
  <si>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</si>
  <si>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</si>
  <si>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</si>
  <si>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</si>
  <si>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</si>
  <si>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</si>
  <si>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</si>
  <si>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</si>
  <si>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</si>
  <si>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</si>
  <si>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</si>
  <si>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</si>
  <si>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</si>
  <si>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</si>
  <si>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</si>
  <si>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</si>
  <si>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</si>
  <si>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</si>
  <si>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</si>
  <si>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</si>
  <si>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</si>
  <si>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</si>
  <si>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</si>
  <si>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</si>
  <si>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</si>
  <si>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</si>
  <si>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</si>
  <si>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</si>
  <si>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</si>
  <si>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</si>
  <si>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</si>
  <si>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</si>
  <si>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</si>
  <si>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</si>
  <si>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</si>
  <si>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</si>
  <si>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</si>
  <si>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</si>
  <si>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</si>
  <si>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</si>
  <si>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</si>
  <si>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</si>
  <si>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</si>
  <si>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</si>
  <si>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</si>
  <si>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</si>
  <si>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</si>
  <si>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</si>
  <si>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</si>
  <si>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</si>
  <si>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</si>
  <si>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</si>
  <si>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</si>
  <si>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</si>
  <si>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</si>
  <si>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</si>
  <si>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</si>
  <si>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</si>
  <si>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</si>
  <si>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</si>
  <si>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</si>
  <si>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</si>
  <si>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</si>
  <si>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</si>
  <si>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</si>
  <si>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</si>
  <si>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</si>
  <si>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</si>
  <si>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</si>
  <si>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</si>
  <si>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</si>
  <si>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</si>
  <si>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</si>
  <si>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</si>
  <si>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</si>
  <si>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</si>
  <si>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</si>
  <si>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</si>
  <si>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</si>
  <si>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</si>
  <si>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</si>
  <si>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</si>
  <si>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</si>
  <si>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</si>
  <si>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</si>
  <si>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</si>
  <si>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</si>
  <si>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</si>
  <si>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</si>
  <si>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</si>
  <si>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</si>
  <si>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</si>
  <si>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</si>
  <si>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</si>
  <si>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</si>
  <si>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</si>
  <si>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</si>
  <si>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</si>
  <si>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</si>
  <si>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</si>
  <si>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</si>
  <si>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</si>
  <si>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</si>
  <si>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</si>
  <si>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</si>
  <si>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</si>
  <si>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</si>
  <si>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</si>
  <si>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</si>
  <si>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</si>
  <si>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</si>
  <si>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</si>
  <si>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</si>
  <si>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</si>
  <si>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</si>
  <si>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</si>
  <si>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</si>
  <si>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</si>
  <si>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</si>
  <si>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</si>
  <si>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</si>
  <si>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</si>
  <si>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</si>
  <si>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</si>
  <si>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</si>
  <si>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</si>
  <si>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</si>
  <si>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</si>
  <si>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</si>
  <si>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</si>
  <si>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</si>
  <si>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</si>
  <si>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</si>
  <si>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</si>
  <si>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</si>
  <si>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</si>
  <si>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</si>
  <si>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</si>
  <si>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</si>
  <si>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</si>
  <si>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</si>
  <si>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</si>
  <si>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</si>
  <si>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</si>
  <si>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</si>
  <si>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</si>
  <si>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</si>
  <si>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</si>
  <si>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</si>
  <si>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</si>
  <si>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</si>
  <si>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</si>
  <si>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</si>
  <si>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</si>
  <si>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</si>
  <si>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</si>
  <si>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</si>
  <si>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</si>
  <si>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</si>
  <si>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</si>
  <si>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</si>
  <si>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</si>
  <si>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</si>
  <si>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</si>
  <si>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</si>
  <si>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</si>
  <si>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</si>
  <si>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</si>
  <si>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</si>
  <si>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</si>
  <si>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</si>
  <si>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</si>
  <si>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</si>
  <si>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</si>
  <si>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</si>
  <si>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</si>
  <si>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</si>
  <si>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</si>
  <si>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</si>
  <si>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</si>
  <si>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</si>
  <si>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</si>
  <si>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</si>
  <si>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</si>
  <si>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</si>
  <si>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</si>
  <si>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</si>
  <si>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</si>
  <si>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</si>
  <si>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</si>
  <si>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</si>
  <si>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</si>
  <si>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</si>
  <si>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</si>
  <si>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</si>
  <si>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</si>
  <si>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</si>
  <si>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</si>
  <si>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</si>
  <si>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</si>
  <si>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</si>
  <si>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</si>
  <si>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</si>
  <si>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</si>
  <si>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</si>
  <si>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</si>
  <si>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</si>
  <si>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</si>
  <si>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</si>
  <si>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</si>
  <si>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</si>
  <si>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</si>
  <si>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</si>
  <si>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</si>
  <si>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</si>
  <si>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</si>
  <si>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</si>
  <si>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</si>
  <si>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</si>
  <si>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</si>
  <si>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</si>
  <si>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</si>
  <si>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</si>
  <si>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</si>
  <si>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</si>
  <si>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</si>
  <si>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</si>
  <si>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</si>
  <si>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</si>
  <si>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</si>
  <si>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</si>
  <si>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</si>
  <si>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</si>
  <si>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</si>
  <si>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</si>
  <si>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</si>
  <si>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</si>
  <si>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</si>
  <si>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</si>
  <si>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</si>
  <si>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</si>
  <si>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</si>
  <si>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</si>
  <si>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</si>
  <si>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</si>
  <si>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</si>
  <si>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</si>
  <si>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</si>
  <si>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</si>
  <si>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</si>
  <si>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</si>
  <si>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</si>
  <si>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</si>
  <si>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</si>
  <si>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</si>
  <si>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</si>
  <si>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</si>
  <si>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</si>
  <si>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</si>
  <si>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</si>
  <si>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</si>
  <si>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</si>
  <si>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</si>
  <si>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</si>
  <si>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</si>
  <si>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</si>
  <si>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</si>
  <si>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</si>
  <si>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</si>
  <si>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</si>
  <si>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</si>
  <si>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</si>
  <si>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</si>
  <si>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</si>
  <si>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</si>
  <si>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</si>
  <si>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</si>
  <si>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</si>
  <si>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</si>
  <si>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</si>
  <si>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</si>
  <si>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</si>
  <si>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</si>
  <si>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</si>
  <si>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</si>
  <si>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</si>
  <si>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</si>
  <si>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</si>
  <si>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</si>
  <si>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</si>
  <si>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</si>
  <si>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</si>
  <si>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</si>
  <si>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</si>
  <si>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</si>
  <si>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</si>
  <si>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</si>
  <si>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</si>
  <si>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</si>
  <si>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</si>
  <si>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</si>
  <si>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</si>
  <si>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</si>
  <si>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</si>
  <si>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</si>
  <si>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</si>
  <si>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</si>
  <si>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</si>
  <si>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</si>
  <si>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</si>
  <si>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</si>
  <si>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</si>
  <si>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</si>
  <si>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</si>
  <si>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</si>
  <si>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</si>
  <si>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</si>
  <si>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</si>
  <si>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</si>
  <si>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</si>
  <si>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</si>
  <si>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</si>
  <si>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</si>
  <si>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</si>
  <si>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</si>
  <si>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</si>
  <si>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</si>
  <si>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</si>
  <si>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</si>
  <si>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</si>
  <si>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</si>
  <si>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</si>
  <si>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</si>
  <si>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</si>
  <si>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</si>
  <si>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</si>
  <si>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</si>
  <si>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</si>
  <si>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</si>
  <si>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</si>
  <si>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</si>
  <si>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</si>
  <si>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</si>
  <si>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</si>
  <si>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</si>
  <si>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</si>
  <si>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</si>
  <si>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</si>
  <si>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</si>
  <si>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</si>
  <si>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</si>
  <si>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</si>
  <si>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</si>
  <si>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</si>
  <si>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</si>
  <si>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</si>
  <si>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</si>
  <si>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</si>
  <si>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</si>
  <si>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</si>
  <si>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</si>
  <si>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</si>
  <si>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</si>
  <si>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</si>
  <si>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</si>
  <si>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</si>
  <si>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</si>
  <si>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</si>
  <si>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</si>
  <si>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</si>
  <si>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</si>
  <si>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</si>
  <si>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</si>
  <si>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</si>
  <si>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</si>
  <si>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</si>
  <si>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</si>
  <si>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</si>
  <si>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</si>
  <si>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</si>
  <si>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</si>
  <si>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</si>
  <si>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</si>
  <si>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</si>
  <si>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</si>
  <si>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</si>
  <si>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</si>
  <si>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</si>
  <si>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</si>
  <si>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</si>
  <si>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</si>
  <si>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</si>
  <si>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</si>
  <si>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</si>
  <si>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</si>
  <si>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</si>
  <si>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</si>
  <si>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</si>
  <si>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</si>
  <si>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</si>
  <si>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</si>
  <si>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</si>
  <si>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</si>
  <si>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</si>
  <si>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</si>
  <si>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</si>
  <si>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</si>
  <si>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</si>
  <si>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</si>
  <si>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</si>
  <si>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</si>
  <si>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</si>
  <si>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</si>
  <si>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</si>
  <si>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</si>
  <si>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</si>
  <si>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</si>
  <si>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</si>
  <si>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</si>
  <si>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</si>
  <si>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</si>
  <si>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</si>
  <si>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</si>
  <si>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</si>
  <si>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</si>
  <si>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</si>
  <si>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</si>
  <si>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</si>
  <si>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</si>
  <si>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</si>
  <si>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</si>
  <si>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</si>
  <si>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</si>
  <si>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</si>
  <si>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</si>
  <si>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</si>
  <si>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</si>
  <si>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</si>
  <si>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</si>
  <si>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</si>
  <si>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</si>
  <si>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</si>
  <si>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</si>
  <si>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</si>
  <si>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</si>
  <si>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</si>
  <si>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</si>
  <si>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</si>
  <si>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</si>
  <si>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</si>
  <si>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</si>
  <si>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</si>
  <si>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</si>
  <si>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</si>
  <si>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</si>
  <si>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</si>
  <si>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</si>
  <si>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</si>
  <si>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</si>
  <si>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</si>
  <si>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</si>
  <si>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</si>
  <si>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</si>
  <si>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</si>
  <si>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</si>
  <si>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</si>
  <si>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</si>
  <si>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</si>
  <si>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</si>
  <si>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</si>
  <si>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</si>
  <si>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</si>
  <si>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</si>
  <si>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</si>
  <si>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</si>
  <si>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</si>
  <si>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</si>
  <si>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</si>
  <si>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</si>
  <si>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</si>
  <si>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</si>
  <si>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</si>
  <si>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</si>
  <si>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</si>
  <si>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</si>
  <si>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</si>
  <si>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</si>
  <si>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</si>
  <si>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</si>
  <si>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</si>
  <si>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</si>
  <si>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</si>
  <si>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</si>
  <si>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</si>
  <si>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</si>
  <si>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</si>
  <si>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</si>
  <si>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</si>
  <si>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</si>
  <si>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</si>
  <si>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</si>
  <si>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</si>
  <si>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</si>
  <si>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</si>
  <si>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</si>
  <si>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</si>
  <si>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</si>
  <si>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</si>
  <si>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</si>
  <si>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</si>
  <si>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</si>
  <si>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</si>
  <si>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</si>
  <si>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</si>
  <si>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</si>
  <si>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</si>
  <si>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</si>
  <si>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</si>
  <si>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</si>
  <si>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</si>
  <si>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</si>
  <si>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</si>
  <si>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</si>
  <si>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</si>
  <si>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</si>
  <si>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</si>
  <si>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</si>
  <si>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</si>
  <si>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</si>
  <si>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</si>
  <si>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</si>
  <si>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</si>
  <si>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</si>
  <si>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</si>
  <si>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</si>
  <si>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</si>
  <si>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</si>
  <si>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</si>
  <si>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</si>
  <si>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</si>
  <si>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</si>
  <si>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</si>
  <si>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</si>
  <si>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</si>
  <si>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</si>
  <si>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</si>
  <si>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</si>
  <si>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</si>
  <si>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</si>
  <si>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</si>
  <si>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</si>
  <si>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</si>
  <si>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</si>
  <si>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</si>
  <si>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</si>
  <si>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</si>
  <si>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</si>
  <si>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</si>
  <si>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</si>
  <si>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</si>
  <si>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</si>
  <si>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</si>
  <si>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</si>
  <si>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</si>
  <si>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</si>
  <si>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</si>
  <si>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</si>
  <si>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</si>
  <si>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</si>
  <si>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</si>
  <si>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</si>
  <si>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</si>
  <si>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</si>
  <si>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</si>
  <si>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</si>
  <si>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</si>
  <si>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</si>
  <si>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</si>
  <si>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</si>
  <si>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</si>
  <si>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</si>
  <si>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</si>
  <si>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</si>
  <si>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</si>
  <si>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</si>
  <si>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</si>
  <si>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</si>
  <si>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</si>
  <si>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</si>
  <si>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</si>
  <si>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</si>
  <si>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</si>
  <si>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</si>
  <si>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</si>
  <si>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</si>
  <si>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</si>
  <si>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</si>
  <si>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</si>
  <si>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</si>
  <si>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</si>
  <si>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</si>
  <si>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</si>
  <si>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</si>
  <si>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</si>
  <si>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</si>
  <si>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</si>
  <si>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</si>
  <si>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</si>
  <si>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</si>
  <si>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</si>
  <si>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</si>
  <si>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</si>
  <si>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</si>
  <si>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</si>
  <si>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</si>
  <si>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</si>
  <si>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</si>
  <si>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</si>
  <si>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</si>
  <si>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</si>
  <si>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</si>
  <si>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</si>
  <si>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</si>
  <si>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</si>
  <si>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</si>
  <si>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</si>
  <si>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</si>
  <si>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</si>
  <si>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</si>
  <si>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</si>
  <si>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</si>
  <si>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</si>
  <si>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</si>
  <si>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</si>
  <si>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</si>
  <si>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</si>
  <si>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</si>
  <si>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</si>
  <si>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</si>
  <si>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</si>
  <si>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</si>
  <si>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</si>
  <si>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</si>
  <si>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</si>
  <si>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</si>
  <si>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</si>
  <si>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</si>
  <si>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</si>
  <si>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</si>
  <si>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</si>
  <si>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</si>
  <si>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</si>
  <si>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</si>
  <si>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</si>
  <si>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</si>
  <si>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</si>
  <si>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</si>
  <si>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</si>
  <si>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</si>
  <si>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</si>
  <si>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</si>
  <si>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</si>
  <si>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</si>
  <si>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</si>
  <si>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</si>
  <si>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</si>
  <si>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</si>
  <si>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</si>
  <si>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</si>
  <si>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</si>
  <si>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</si>
  <si>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</si>
  <si>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</si>
  <si>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</si>
  <si>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</si>
  <si>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</si>
  <si>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</si>
  <si>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</si>
  <si>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</si>
  <si>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</si>
  <si>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</si>
  <si>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</si>
  <si>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</si>
  <si>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</si>
  <si>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</si>
  <si>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</si>
  <si>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</si>
  <si>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</si>
  <si>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</si>
  <si>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</si>
  <si>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</si>
  <si>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</si>
  <si>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</si>
  <si>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</si>
  <si>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</si>
  <si>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</si>
  <si>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</si>
  <si>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</si>
  <si>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</si>
  <si>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</si>
  <si>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</si>
  <si>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</si>
  <si>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</si>
  <si>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</si>
  <si>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</si>
  <si>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</si>
  <si>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</si>
  <si>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</si>
  <si>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</si>
  <si>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</si>
  <si>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</si>
  <si>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</si>
  <si>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</si>
  <si>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</si>
  <si>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</si>
  <si>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</si>
  <si>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</si>
  <si>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</si>
  <si>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</si>
  <si>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</si>
  <si>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</si>
  <si>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</si>
  <si>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</si>
  <si>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</si>
  <si>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</si>
  <si>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</si>
  <si>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</si>
  <si>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</si>
  <si>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</si>
  <si>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</si>
  <si>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</si>
  <si>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</si>
  <si>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</si>
  <si>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</si>
  <si>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</si>
  <si>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</si>
  <si>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</si>
  <si>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</si>
  <si>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</si>
  <si>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</si>
  <si>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</si>
  <si>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</si>
  <si>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</si>
  <si>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</si>
  <si>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</si>
  <si>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</si>
  <si>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</si>
  <si>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</si>
  <si>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</si>
  <si>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</si>
  <si>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</si>
  <si>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</si>
  <si>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</si>
  <si>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</si>
  <si>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</si>
  <si>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</si>
  <si>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</si>
  <si>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</si>
  <si>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</si>
  <si>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</si>
  <si>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</si>
  <si>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</si>
  <si>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</si>
  <si>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</si>
  <si>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</si>
  <si>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</si>
  <si>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</si>
  <si>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</si>
  <si>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</si>
  <si>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</si>
  <si>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</si>
  <si>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</si>
  <si>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</si>
  <si>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</si>
  <si>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</si>
  <si>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</si>
  <si>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</si>
  <si>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</si>
  <si>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</si>
  <si>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</si>
  <si>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</si>
  <si>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</si>
  <si>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</si>
  <si>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</si>
  <si>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</si>
  <si>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</si>
  <si>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</si>
  <si>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</si>
  <si>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</si>
  <si>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</si>
  <si>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</si>
  <si>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</si>
  <si>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</si>
  <si>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</si>
  <si>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</si>
  <si>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</si>
  <si>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</si>
  <si>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</si>
  <si>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</si>
  <si>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</si>
  <si>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</si>
  <si>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</si>
  <si>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</si>
  <si>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</si>
  <si>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</si>
  <si>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</si>
  <si>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</si>
  <si>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</si>
  <si>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</si>
  <si>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</si>
  <si>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</si>
  <si>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</si>
  <si>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</si>
  <si>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</si>
  <si>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</si>
  <si>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</si>
  <si>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</si>
  <si>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</si>
  <si>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</si>
  <si>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</si>
  <si>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</si>
  <si>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</si>
  <si>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</si>
  <si>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</si>
  <si>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</si>
  <si>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</si>
  <si>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</si>
  <si>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</si>
  <si>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</si>
  <si>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</si>
  <si>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</si>
  <si>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</si>
  <si>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</si>
  <si>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</si>
  <si>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</si>
  <si>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</si>
  <si>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</si>
  <si>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</si>
  <si>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</si>
  <si>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</si>
  <si>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</si>
  <si>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</si>
  <si>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</si>
  <si>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</si>
  <si>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</si>
  <si>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</si>
  <si>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</si>
  <si>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</si>
  <si>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</si>
  <si>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</si>
  <si>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</si>
  <si>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</si>
  <si>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</si>
  <si>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</si>
  <si>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</si>
  <si>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</si>
  <si>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</si>
  <si>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</si>
  <si>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</si>
  <si>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</si>
  <si>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</si>
  <si>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</si>
  <si>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</si>
  <si>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</si>
  <si>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</si>
  <si>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</si>
  <si>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</si>
  <si>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</si>
  <si>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</si>
  <si>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</si>
  <si>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</si>
  <si>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</si>
  <si>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</si>
  <si>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</si>
  <si>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</si>
  <si>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</si>
  <si>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</si>
  <si>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</si>
  <si>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</si>
  <si>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</si>
  <si>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</si>
  <si>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</si>
  <si>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</si>
  <si>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</si>
  <si>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</si>
  <si>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</si>
  <si>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</si>
  <si>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</si>
  <si>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</si>
  <si>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</si>
  <si>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</si>
  <si>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</si>
  <si>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</si>
  <si>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</si>
  <si>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</si>
  <si>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</si>
  <si>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</si>
  <si>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</si>
  <si>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</si>
  <si>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</si>
  <si>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</si>
  <si>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</si>
  <si>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</si>
  <si>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</si>
  <si>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</si>
  <si>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</si>
  <si>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</si>
  <si>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</si>
  <si>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</si>
  <si>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</si>
  <si>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</si>
  <si>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</si>
  <si>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</si>
  <si>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</si>
  <si>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</si>
  <si>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</si>
  <si>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</si>
  <si>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</si>
  <si>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</si>
  <si>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</si>
  <si>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</si>
  <si>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</si>
  <si>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</si>
  <si>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</si>
  <si>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</si>
  <si>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</si>
  <si>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</si>
  <si>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</si>
  <si>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</si>
  <si>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</si>
  <si>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</si>
  <si>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</si>
  <si>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</si>
  <si>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</si>
  <si>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</si>
  <si>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</si>
  <si>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</si>
  <si>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</si>
  <si>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</si>
  <si>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</si>
  <si>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</si>
  <si>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</si>
  <si>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</si>
  <si>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</si>
  <si>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</si>
  <si>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</si>
  <si>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</si>
  <si>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</si>
  <si>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</si>
  <si>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</si>
  <si>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</si>
  <si>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</si>
  <si>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</si>
  <si>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</si>
  <si>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</si>
  <si>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</si>
  <si>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</si>
  <si>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</si>
  <si>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</si>
  <si>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</si>
  <si>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</si>
  <si>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</si>
  <si>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</si>
  <si>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</si>
  <si>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</si>
  <si>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</si>
  <si>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</si>
  <si>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</si>
  <si>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</si>
  <si>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</si>
  <si>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</si>
  <si>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</si>
  <si>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</si>
  <si>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</si>
  <si>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</si>
  <si>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</si>
  <si>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</si>
  <si>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</si>
  <si>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</si>
  <si>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</si>
  <si>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</si>
  <si>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</si>
  <si>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</si>
  <si>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</si>
  <si>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</si>
  <si>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</si>
  <si>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</si>
  <si>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</si>
  <si>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</si>
  <si>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</si>
  <si>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</si>
  <si>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</si>
  <si>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</si>
  <si>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</si>
  <si>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</si>
  <si>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</si>
  <si>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</si>
  <si>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</si>
  <si>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</si>
  <si>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</si>
  <si>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</si>
  <si>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</si>
  <si>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</si>
  <si>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</si>
  <si>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</si>
  <si>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</si>
  <si>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</si>
  <si>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</si>
  <si>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</si>
  <si>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</si>
  <si>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</si>
  <si>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</si>
  <si>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</si>
  <si>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</si>
  <si>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</si>
  <si>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</si>
  <si>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</si>
  <si>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</si>
  <si>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</si>
  <si>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</si>
  <si>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</si>
  <si>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</si>
  <si>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</si>
  <si>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</si>
  <si>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</si>
  <si>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</si>
  <si>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</si>
  <si>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</si>
  <si>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</si>
  <si>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</si>
  <si>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</si>
  <si>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</si>
  <si>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</si>
  <si>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</si>
  <si>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</si>
  <si>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</si>
  <si>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</si>
  <si>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</si>
  <si>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</si>
  <si>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</si>
  <si>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</si>
  <si>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</si>
  <si>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</si>
  <si>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</si>
  <si>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</si>
  <si>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</si>
  <si>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</si>
  <si>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</si>
  <si>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</si>
  <si>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</si>
  <si>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</si>
  <si>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</si>
  <si>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</si>
  <si>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</si>
  <si>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</si>
  <si>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</si>
  <si>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</si>
  <si>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</si>
  <si>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</si>
  <si>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</si>
  <si>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</si>
  <si>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</si>
  <si>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</si>
  <si>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</si>
  <si>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</si>
  <si>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</si>
  <si>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</si>
  <si>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</si>
  <si>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</si>
  <si>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</si>
  <si>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</si>
  <si>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</si>
  <si>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</si>
  <si>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</si>
  <si>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</si>
  <si>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</si>
  <si>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</si>
  <si>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</si>
  <si>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</si>
  <si>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</si>
  <si>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</si>
  <si>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</si>
  <si>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</si>
  <si>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</si>
  <si>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</si>
  <si>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</si>
  <si>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</si>
  <si>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</si>
  <si>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</si>
  <si>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</si>
  <si>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</si>
  <si>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</si>
  <si>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</si>
  <si>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</si>
  <si>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</si>
  <si>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</si>
  <si>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</si>
  <si>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</si>
  <si>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</si>
  <si>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</si>
  <si>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</si>
  <si>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</si>
  <si>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</si>
  <si>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</si>
  <si>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</si>
  <si>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</si>
  <si>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</si>
  <si>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</si>
  <si>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</si>
  <si>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</si>
  <si>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</si>
  <si>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</si>
  <si>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</si>
  <si>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</si>
  <si>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</si>
  <si>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</si>
  <si>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</si>
  <si>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</si>
  <si>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</si>
  <si>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</si>
  <si>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</si>
  <si>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</si>
  <si>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</si>
  <si>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</si>
  <si>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</si>
  <si>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</si>
  <si>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</si>
  <si>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</si>
  <si>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</si>
  <si>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</si>
  <si>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</si>
  <si>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</si>
  <si>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</si>
  <si>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</si>
  <si>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</si>
  <si>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</si>
  <si>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</si>
  <si>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</si>
  <si>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</si>
  <si>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</si>
  <si>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</si>
  <si>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</si>
  <si>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</si>
  <si>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</si>
  <si>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</si>
  <si>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</si>
  <si>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</si>
  <si>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</si>
  <si>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</si>
  <si>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</si>
  <si>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</si>
  <si>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</si>
  <si>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</si>
  <si>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</si>
  <si>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</si>
  <si>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</si>
  <si>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</si>
  <si>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</si>
  <si>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</si>
  <si>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</si>
  <si>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</si>
  <si>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</si>
  <si>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</si>
  <si>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</si>
  <si>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</si>
  <si>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</si>
  <si>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</si>
  <si>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</si>
  <si>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</si>
  <si>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</si>
  <si>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</si>
  <si>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</si>
  <si>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</si>
  <si>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</si>
  <si>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</si>
  <si>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</si>
  <si>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</si>
  <si>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</si>
  <si>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</si>
  <si>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</si>
  <si>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</si>
  <si>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</si>
  <si>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</si>
  <si>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</si>
  <si>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</si>
  <si>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</si>
  <si>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</si>
  <si>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</si>
  <si>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</si>
  <si>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</si>
  <si>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</si>
  <si>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</si>
  <si>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</si>
  <si>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</si>
  <si>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</si>
  <si>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</si>
  <si>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</si>
  <si>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</si>
  <si>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</si>
  <si>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</si>
  <si>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</si>
  <si>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</si>
  <si>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</si>
  <si>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</si>
  <si>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</si>
  <si>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</si>
  <si>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</si>
  <si>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</si>
  <si>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</si>
  <si>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</si>
  <si>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</si>
  <si>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</si>
  <si>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</si>
  <si>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</si>
  <si>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</si>
  <si>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</si>
  <si>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</si>
  <si>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</si>
  <si>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</si>
  <si>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</si>
  <si>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</si>
  <si>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</si>
  <si>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</si>
  <si>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</si>
  <si>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</si>
  <si>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</si>
  <si>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</si>
  <si>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</si>
  <si>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</si>
  <si>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</si>
  <si>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</si>
  <si>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</si>
  <si>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</si>
  <si>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</si>
  <si>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</si>
  <si>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</si>
  <si>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</si>
  <si>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</si>
  <si>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</si>
  <si>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</si>
  <si>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</si>
  <si>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</si>
  <si>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</si>
  <si>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</si>
  <si>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</si>
  <si>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</si>
  <si>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</si>
  <si>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</si>
  <si>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</si>
  <si>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</si>
  <si>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</si>
  <si>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</si>
  <si>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</si>
  <si>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</si>
  <si>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</si>
  <si>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</si>
  <si>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</si>
  <si>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</si>
  <si>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</si>
  <si>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</si>
  <si>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</si>
  <si>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</si>
  <si>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</si>
  <si>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</si>
  <si>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</si>
  <si>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</si>
  <si>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</si>
  <si>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</si>
  <si>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</si>
  <si>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</si>
  <si>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</si>
  <si>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</si>
  <si>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</si>
  <si>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</si>
  <si>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</si>
  <si>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</si>
  <si>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</si>
  <si>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</si>
  <si>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</si>
  <si>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</si>
  <si>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</si>
  <si>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</si>
  <si>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</si>
  <si>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</si>
  <si>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</si>
  <si>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</si>
  <si>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</si>
  <si>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</si>
  <si>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</si>
  <si>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</si>
  <si>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</si>
  <si>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</si>
  <si>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</si>
  <si>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</si>
  <si>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</si>
  <si>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</si>
  <si>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</si>
  <si>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</si>
  <si>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</si>
  <si>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</si>
  <si>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</si>
  <si>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</si>
  <si>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</si>
  <si>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</si>
  <si>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</si>
  <si>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</si>
  <si>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</si>
  <si>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</si>
  <si>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</si>
  <si>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</si>
  <si>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</si>
  <si>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</si>
  <si>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</si>
  <si>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</si>
  <si>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</si>
  <si>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</si>
  <si>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</si>
  <si>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</si>
  <si>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</si>
  <si>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</si>
  <si>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</si>
  <si>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</si>
  <si>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</si>
  <si>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</si>
  <si>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</si>
  <si>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</si>
  <si>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</si>
  <si>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</si>
  <si>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</si>
  <si>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</si>
  <si>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</si>
  <si>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</si>
  <si>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</si>
  <si>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</si>
  <si>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</si>
  <si>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</si>
  <si>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</si>
  <si>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</si>
  <si>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</si>
  <si>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</si>
  <si>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</si>
  <si>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</si>
  <si>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</si>
  <si>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</si>
  <si>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</si>
  <si>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</si>
  <si>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</si>
  <si>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</si>
  <si>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</si>
  <si>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</si>
  <si>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</si>
  <si>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</si>
  <si>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</si>
  <si>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</si>
  <si>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</si>
  <si>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</si>
  <si>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</si>
  <si>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</si>
  <si>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</si>
  <si>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</si>
  <si>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</si>
  <si>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</si>
  <si>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</si>
  <si>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</si>
  <si>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</si>
  <si>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</si>
  <si>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</si>
  <si>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</si>
  <si>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</si>
  <si>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</si>
  <si>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</si>
  <si>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</si>
  <si>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</si>
  <si>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</si>
  <si>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</si>
  <si>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</si>
  <si>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</si>
  <si>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</si>
  <si>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</si>
  <si>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</si>
  <si>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</si>
  <si>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</si>
  <si>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</si>
  <si>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</si>
  <si>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</si>
  <si>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</si>
  <si>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</si>
  <si>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</si>
  <si>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</si>
  <si>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</si>
  <si>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</si>
  <si>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</si>
  <si>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</si>
  <si>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</si>
  <si>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</si>
  <si>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</si>
  <si>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</si>
  <si>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</si>
  <si>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</si>
  <si>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</si>
  <si>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</si>
  <si>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</si>
  <si>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</si>
  <si>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</si>
  <si>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</si>
  <si>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</si>
  <si>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</si>
  <si>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</si>
  <si>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</si>
  <si>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</si>
  <si>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</si>
  <si>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</si>
  <si>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</si>
  <si>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</si>
  <si>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</si>
  <si>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</si>
  <si>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</si>
  <si>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</si>
  <si>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</si>
  <si>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</si>
  <si>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</si>
  <si>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</si>
  <si>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</si>
  <si>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</si>
  <si>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</si>
  <si>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</si>
  <si>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</si>
  <si>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</si>
  <si>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</si>
  <si>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</si>
  <si>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</si>
  <si>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</si>
  <si>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</si>
  <si>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</si>
  <si>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</si>
  <si>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</si>
  <si>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</si>
  <si>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</si>
  <si>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</si>
  <si>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</si>
  <si>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</si>
  <si>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</si>
  <si>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</si>
  <si>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</si>
  <si>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</si>
  <si>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</si>
  <si>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</si>
  <si>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</si>
  <si>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</si>
  <si>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</si>
  <si>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</si>
  <si>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</si>
  <si>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</si>
  <si>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</si>
  <si>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</si>
  <si>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</si>
  <si>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</si>
  <si>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</si>
  <si>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</si>
  <si>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</si>
  <si>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</si>
  <si>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</si>
  <si>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</si>
  <si>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</si>
  <si>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</si>
  <si>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</si>
  <si>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</si>
  <si>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</si>
  <si>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</si>
  <si>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</si>
  <si>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</si>
  <si>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</si>
  <si>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</si>
  <si>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</si>
  <si>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</si>
  <si>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</si>
  <si>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</si>
  <si>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</si>
  <si>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</si>
  <si>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</si>
  <si>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</si>
  <si>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</si>
  <si>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</si>
  <si>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</si>
  <si>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</si>
  <si>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</si>
  <si>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</si>
  <si>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</si>
  <si>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</si>
  <si>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</si>
  <si>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</si>
  <si>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</si>
  <si>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</si>
  <si>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</si>
  <si>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</si>
  <si>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</si>
  <si>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</si>
  <si>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</si>
  <si>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</si>
  <si>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</si>
  <si>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</si>
  <si>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</si>
  <si>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</si>
  <si>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</si>
  <si>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</si>
  <si>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</si>
  <si>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</si>
  <si>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</si>
  <si>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</si>
  <si>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</si>
  <si>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</si>
  <si>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</si>
  <si>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</si>
  <si>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</si>
  <si>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</si>
  <si>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</si>
  <si>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</si>
  <si>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</si>
  <si>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</si>
  <si>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</si>
  <si>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</si>
  <si>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</si>
  <si>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</si>
  <si>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</si>
  <si>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</si>
  <si>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</si>
  <si>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</si>
  <si>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</si>
  <si>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</si>
  <si>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</si>
  <si>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</si>
  <si>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</si>
  <si>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</si>
  <si>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</si>
  <si>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</si>
  <si>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</si>
  <si>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</si>
  <si>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</si>
  <si>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</si>
  <si>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</si>
  <si>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</si>
  <si>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</si>
  <si>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</si>
  <si>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</si>
  <si>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</si>
  <si>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</si>
  <si>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</si>
  <si>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</si>
  <si>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</si>
  <si>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</si>
  <si>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</si>
  <si>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</si>
  <si>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</si>
  <si>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</si>
  <si>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</si>
  <si>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</si>
  <si>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</si>
  <si>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</si>
  <si>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</si>
  <si>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</si>
  <si>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</si>
  <si>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</si>
  <si>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</si>
  <si>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</si>
  <si>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</si>
  <si>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</si>
  <si>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</si>
  <si>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</si>
  <si>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</si>
  <si>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</si>
  <si>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</si>
  <si>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</si>
  <si>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</si>
  <si>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</si>
  <si>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</si>
  <si>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</si>
  <si>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</si>
  <si>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</si>
  <si>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</si>
  <si>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</si>
  <si>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</si>
  <si>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</si>
  <si>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</si>
  <si>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</si>
  <si>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</si>
  <si>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</si>
  <si>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</si>
  <si>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</si>
  <si>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</si>
  <si>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</si>
  <si>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</si>
  <si>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</si>
  <si>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</si>
  <si>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</si>
  <si>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</si>
  <si>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</si>
  <si>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</si>
  <si>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</si>
  <si>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</si>
  <si>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</si>
  <si>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</si>
  <si>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</si>
  <si>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</si>
  <si>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</si>
  <si>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</si>
  <si>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</si>
  <si>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</si>
  <si>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</si>
  <si>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</si>
  <si>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</si>
  <si>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</si>
  <si>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</si>
  <si>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</si>
  <si>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</si>
  <si>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</si>
  <si>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</si>
  <si>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</si>
  <si>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</si>
  <si>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</si>
  <si>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</si>
  <si>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</si>
  <si>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</si>
  <si>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</si>
  <si>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</si>
  <si>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</si>
  <si>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</si>
  <si>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</si>
  <si>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</si>
  <si>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</si>
  <si>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</si>
  <si>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</si>
  <si>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</si>
  <si>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</si>
  <si>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</si>
  <si>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</si>
  <si>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</si>
  <si>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</si>
  <si>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</si>
  <si>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</si>
  <si>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</si>
  <si>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</si>
  <si>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</si>
  <si>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</si>
  <si>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</si>
  <si>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</si>
  <si>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</si>
  <si>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</si>
  <si>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</si>
  <si>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</si>
  <si>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</si>
  <si>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</si>
  <si>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</si>
  <si>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</si>
  <si>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</si>
  <si>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</si>
  <si>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</si>
  <si>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</si>
  <si>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</si>
  <si>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</si>
  <si>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</si>
  <si>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</si>
  <si>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</si>
  <si>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</si>
  <si>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</si>
  <si>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</si>
  <si>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</si>
  <si>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</si>
  <si>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</si>
  <si>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</si>
  <si>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</si>
  <si>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</si>
  <si>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</si>
  <si>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</si>
  <si>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</si>
  <si>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</si>
  <si>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</si>
  <si>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</si>
  <si>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</si>
  <si>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</si>
  <si>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</si>
  <si>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</si>
  <si>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</si>
  <si>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</si>
  <si>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</si>
  <si>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</si>
  <si>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</si>
  <si>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</si>
  <si>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</si>
  <si>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</si>
  <si>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</si>
  <si>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</si>
  <si>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</si>
  <si>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</si>
  <si>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</si>
  <si>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</si>
  <si>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</si>
  <si>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</si>
  <si>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</si>
  <si>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</si>
  <si>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</si>
  <si>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</si>
  <si>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</si>
  <si>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</si>
  <si>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</si>
  <si>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</si>
  <si>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</si>
  <si>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</si>
  <si>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</si>
  <si>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</si>
  <si>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</si>
  <si>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</si>
  <si>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</si>
  <si>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</si>
  <si>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</si>
  <si>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</si>
  <si>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</si>
  <si>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</si>
  <si>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</si>
  <si>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</si>
  <si>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</si>
  <si>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</si>
  <si>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</si>
  <si>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</si>
  <si>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</si>
  <si>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</si>
  <si>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</si>
  <si>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</si>
  <si>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</si>
  <si>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</si>
  <si>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</si>
  <si>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</si>
  <si>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</si>
  <si>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</si>
  <si>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</si>
  <si>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</si>
  <si>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</si>
  <si>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</si>
  <si>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</si>
  <si>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</si>
  <si>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</si>
  <si>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</si>
  <si>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</si>
  <si>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</si>
  <si>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</si>
  <si>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</si>
  <si>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</si>
  <si>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</si>
  <si>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</si>
  <si>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</si>
  <si>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</si>
  <si>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</si>
  <si>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</si>
  <si>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</si>
  <si>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</si>
  <si>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</si>
  <si>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</si>
  <si>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</si>
  <si>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</si>
  <si>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</si>
  <si>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</si>
  <si>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</si>
  <si>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</si>
  <si>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</si>
  <si>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</si>
  <si>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</si>
  <si>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</si>
  <si>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</si>
  <si>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</si>
  <si>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</si>
  <si>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</si>
  <si>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</si>
  <si>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</si>
  <si>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</si>
  <si>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</si>
  <si>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</si>
  <si>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</si>
  <si>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</si>
  <si>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</si>
  <si>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</si>
  <si>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</si>
  <si>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</si>
  <si>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</si>
  <si>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</si>
  <si>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</si>
  <si>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</si>
  <si>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</si>
  <si>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</si>
  <si>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</si>
  <si>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</si>
  <si>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</si>
  <si>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</si>
  <si>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</si>
  <si>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</si>
  <si>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</si>
  <si>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</si>
  <si>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</si>
  <si>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</si>
  <si>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</si>
  <si>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</si>
  <si>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</si>
  <si>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</si>
  <si>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</si>
  <si>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</si>
  <si>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</si>
  <si>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</si>
  <si>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</si>
  <si>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</si>
  <si>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</si>
  <si>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</si>
  <si>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</si>
  <si>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</si>
  <si>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</si>
  <si>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</si>
  <si>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</si>
  <si>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</si>
  <si>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</si>
  <si>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</si>
  <si>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</si>
  <si>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</si>
  <si>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</si>
  <si>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</si>
  <si>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</si>
  <si>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</si>
  <si>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</si>
  <si>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</si>
  <si>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</si>
  <si>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</si>
  <si>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</si>
  <si>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</si>
  <si>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</si>
  <si>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</si>
  <si>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</si>
  <si>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</si>
  <si>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</si>
  <si>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</si>
  <si>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</si>
  <si>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</si>
  <si>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</si>
  <si>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</si>
  <si>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</si>
  <si>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</si>
  <si>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</si>
  <si>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</si>
  <si>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</si>
  <si>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</si>
  <si>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</si>
  <si>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</si>
  <si>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</si>
  <si>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</si>
  <si>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</si>
  <si>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</si>
  <si>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</si>
  <si>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</si>
  <si>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</si>
  <si>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</si>
  <si>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</si>
  <si>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</si>
  <si>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</si>
  <si>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</si>
  <si>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</si>
  <si>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</si>
  <si>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</si>
  <si>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</si>
  <si>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</si>
  <si>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</si>
  <si>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</si>
  <si>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</si>
  <si>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</si>
  <si>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</si>
  <si>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</si>
  <si>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</si>
  <si>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</si>
  <si>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</si>
  <si>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</si>
  <si>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</si>
  <si>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</si>
  <si>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</si>
  <si>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</si>
  <si>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</si>
  <si>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</si>
  <si>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</si>
  <si>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</si>
  <si>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</si>
  <si>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</si>
  <si>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</si>
  <si>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</si>
  <si>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</si>
  <si>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</si>
  <si>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</si>
  <si>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</si>
  <si>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</si>
  <si>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</si>
  <si>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</si>
  <si>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</si>
  <si>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</si>
  <si>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</si>
  <si>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</si>
  <si>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</si>
  <si>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</si>
  <si>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</si>
  <si>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</si>
  <si>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</si>
  <si>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</si>
  <si>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</si>
  <si>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</si>
  <si>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</si>
  <si>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</si>
  <si>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</si>
  <si>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</si>
  <si>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</si>
  <si>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</si>
  <si>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</si>
  <si>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</si>
  <si>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</si>
  <si>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</si>
  <si>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</si>
  <si>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</si>
  <si>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</si>
  <si>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</si>
  <si>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</si>
  <si>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</si>
  <si>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</si>
  <si>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</si>
  <si>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</si>
  <si>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</si>
  <si>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</si>
  <si>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</si>
  <si>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</si>
  <si>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</si>
  <si>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</si>
  <si>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</si>
  <si>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</si>
  <si>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</si>
  <si>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</si>
  <si>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</si>
  <si>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</si>
  <si>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</si>
  <si>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</si>
  <si>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</si>
  <si>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</si>
  <si>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</si>
  <si>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</si>
  <si>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</si>
  <si>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</si>
  <si>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</si>
  <si>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</si>
  <si>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</si>
  <si>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</si>
  <si>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</si>
  <si>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</si>
  <si>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</si>
  <si>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</si>
  <si>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</si>
  <si>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</si>
  <si>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</si>
  <si>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</si>
  <si>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</si>
  <si>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</si>
  <si>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</si>
  <si>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</si>
  <si>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</si>
  <si>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</si>
  <si>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</si>
  <si>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</si>
  <si>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</si>
  <si>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</si>
  <si>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</si>
  <si>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</si>
  <si>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</si>
  <si>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</si>
  <si>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</si>
  <si>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</si>
  <si>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</si>
  <si>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</si>
  <si>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</si>
  <si>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</si>
  <si>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</si>
  <si>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</si>
  <si>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</si>
  <si>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</si>
  <si>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</si>
  <si>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</si>
  <si>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</si>
  <si>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</si>
  <si>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</si>
  <si>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</si>
  <si>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</si>
  <si>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</si>
  <si>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</si>
  <si>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</si>
  <si>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</si>
  <si>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</si>
  <si>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</si>
  <si>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</si>
  <si>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</si>
  <si>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</si>
  <si>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</si>
  <si>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</si>
  <si>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</si>
  <si>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</si>
  <si>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</si>
  <si>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</si>
  <si>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</si>
  <si>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</si>
  <si>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</si>
  <si>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</si>
  <si>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</si>
  <si>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</si>
  <si>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</si>
  <si>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</si>
  <si>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</si>
  <si>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</si>
  <si>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</si>
  <si>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</si>
  <si>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</si>
  <si>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</si>
  <si>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</si>
  <si>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</si>
  <si>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</si>
  <si>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</si>
  <si>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</si>
  <si>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</si>
  <si>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</si>
  <si>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</si>
  <si>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</si>
  <si>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</si>
  <si>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</si>
  <si>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</si>
  <si>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</si>
  <si>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</si>
  <si>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</si>
  <si>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</si>
  <si>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</si>
  <si>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</si>
  <si>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</si>
  <si>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</si>
  <si>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</si>
  <si>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</si>
  <si>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</si>
  <si>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</si>
  <si>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</si>
  <si>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</si>
  <si>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</si>
  <si>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</si>
  <si>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</si>
  <si>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</si>
  <si>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</si>
  <si>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</si>
  <si>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</si>
  <si>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</si>
  <si>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</si>
  <si>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</si>
  <si>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</si>
  <si>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</si>
  <si>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</si>
  <si>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</si>
  <si>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</si>
  <si>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</si>
  <si>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</si>
  <si>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</si>
  <si>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</si>
  <si>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</si>
  <si>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</si>
  <si>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</si>
  <si>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</si>
  <si>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</si>
  <si>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</si>
  <si>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</si>
  <si>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</si>
  <si>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</si>
  <si>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</si>
  <si>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</si>
  <si>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</si>
  <si>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</si>
  <si>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</si>
  <si>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</si>
  <si>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</si>
  <si>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</si>
  <si>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</si>
  <si>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</si>
  <si>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</si>
  <si>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</si>
  <si>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</si>
  <si>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</si>
  <si>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</si>
  <si>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</si>
  <si>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</si>
  <si>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</si>
  <si>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</si>
  <si>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</si>
  <si>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</si>
  <si>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</si>
  <si>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</si>
  <si>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</si>
  <si>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</si>
  <si>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</si>
  <si>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</si>
  <si>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</si>
  <si>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</si>
  <si>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</si>
  <si>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</si>
  <si>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</si>
  <si>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</si>
  <si>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</si>
  <si>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</si>
  <si>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</si>
  <si>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</si>
  <si>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</si>
  <si>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</si>
  <si>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</si>
  <si>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</si>
  <si>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</si>
  <si>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</si>
  <si>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</si>
  <si>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</si>
  <si>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</si>
  <si>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</si>
  <si>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</si>
  <si>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</si>
  <si>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</si>
  <si>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</si>
  <si>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</si>
  <si>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</si>
  <si>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</si>
  <si>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</si>
  <si>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</si>
  <si>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</si>
  <si>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</si>
  <si>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</si>
  <si>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</si>
  <si>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</si>
  <si>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</si>
  <si>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</si>
  <si>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</si>
  <si>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</si>
  <si>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</si>
  <si>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</si>
  <si>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</si>
  <si>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</si>
  <si>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</si>
  <si>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</si>
  <si>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</si>
  <si>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</si>
  <si>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</si>
  <si>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</si>
  <si>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</si>
  <si>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</si>
  <si>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</si>
  <si>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</si>
  <si>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</si>
  <si>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</si>
  <si>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</si>
  <si>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</si>
  <si>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</si>
  <si>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</si>
  <si>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</si>
  <si>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</si>
  <si>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</si>
  <si>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</si>
  <si>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</si>
  <si>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</si>
  <si>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</si>
  <si>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</si>
  <si>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</si>
  <si>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</si>
  <si>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</si>
  <si>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</si>
  <si>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</si>
  <si>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</si>
  <si>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</si>
  <si>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</si>
  <si>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</si>
  <si>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</si>
  <si>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</si>
  <si>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</si>
  <si>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</si>
  <si>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</si>
  <si>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</si>
  <si>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</si>
  <si>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</si>
  <si>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</si>
  <si>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</si>
  <si>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</si>
  <si>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</si>
  <si>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</si>
  <si>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</si>
  <si>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</si>
  <si>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</si>
  <si>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</si>
  <si>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</si>
  <si>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</si>
  <si>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</si>
  <si>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</si>
  <si>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</si>
  <si>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</si>
  <si>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</si>
  <si>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</si>
  <si>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</si>
  <si>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</si>
  <si>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</si>
  <si>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</si>
  <si>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</si>
  <si>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</si>
  <si>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</si>
  <si>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</si>
  <si>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</si>
  <si>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</si>
  <si>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</si>
  <si>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</si>
  <si>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</si>
  <si>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</si>
  <si>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</si>
  <si>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</si>
  <si>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</si>
  <si>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</si>
  <si>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</si>
  <si>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</si>
  <si>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</si>
  <si>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</si>
  <si>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</si>
  <si>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</si>
  <si>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</si>
  <si>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</si>
  <si>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</si>
  <si>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</si>
  <si>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</si>
  <si>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</si>
  <si>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</si>
  <si>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</si>
  <si>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</si>
  <si>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</si>
  <si>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</si>
  <si>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</si>
  <si>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</si>
  <si>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</si>
  <si>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</si>
  <si>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</si>
  <si>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</si>
  <si>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</si>
  <si>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</si>
  <si>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</si>
  <si>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</si>
  <si>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</si>
  <si>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</si>
  <si>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</si>
  <si>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</si>
  <si>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</si>
  <si>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</si>
  <si>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</si>
  <si>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</si>
  <si>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</si>
  <si>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</si>
  <si>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</si>
  <si>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</si>
  <si>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</si>
  <si>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</si>
  <si>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</si>
  <si>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</si>
  <si>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</si>
  <si>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</si>
  <si>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</si>
  <si>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</si>
  <si>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</si>
  <si>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</si>
  <si>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</si>
  <si>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</si>
  <si>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</si>
  <si>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</si>
  <si>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</si>
  <si>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</si>
  <si>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</si>
  <si>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</si>
  <si>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</si>
  <si>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</si>
  <si>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</si>
  <si>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</si>
  <si>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</si>
  <si>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</si>
  <si>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</si>
  <si>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</si>
  <si>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</si>
  <si>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</si>
  <si>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</si>
  <si>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</si>
  <si>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</si>
  <si>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</si>
  <si>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</si>
  <si>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</si>
  <si>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</si>
  <si>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</si>
  <si>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</si>
  <si>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</si>
  <si>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</si>
  <si>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</si>
  <si>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</si>
  <si>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</si>
  <si>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</si>
  <si>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</si>
  <si>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</si>
  <si>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</si>
  <si>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</si>
  <si>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</si>
  <si>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</si>
  <si>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</si>
  <si>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</si>
  <si>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</si>
  <si>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</si>
  <si>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</si>
  <si>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</si>
  <si>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</si>
  <si>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</si>
  <si>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</si>
  <si>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</si>
  <si>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</si>
  <si>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</si>
  <si>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</si>
  <si>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</si>
  <si>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</si>
  <si>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</si>
  <si>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</si>
  <si>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</si>
  <si>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</si>
  <si>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</si>
  <si>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</si>
  <si>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</si>
  <si>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</si>
  <si>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</si>
  <si>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</si>
  <si>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</si>
  <si>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</si>
  <si>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</si>
  <si>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</si>
  <si>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</si>
  <si>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</si>
  <si>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</si>
  <si>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</si>
  <si>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</si>
  <si>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</si>
  <si>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</si>
  <si>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</si>
  <si>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</si>
  <si>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</si>
  <si>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</si>
  <si>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</si>
  <si>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</si>
  <si>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</si>
  <si>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</si>
  <si>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</si>
  <si>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</si>
  <si>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</si>
  <si>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</si>
  <si>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</si>
  <si>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</si>
  <si>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</si>
  <si>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</si>
  <si>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</si>
  <si>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</si>
  <si>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</si>
  <si>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</si>
  <si>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</si>
  <si>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</si>
  <si>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</si>
  <si>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</si>
  <si>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</si>
  <si>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</si>
  <si>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</si>
  <si>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</si>
  <si>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</si>
  <si>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</si>
  <si>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</si>
  <si>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</si>
  <si>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</si>
  <si>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</si>
  <si>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</si>
  <si>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</si>
  <si>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</si>
  <si>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</si>
  <si>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</si>
  <si>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</si>
  <si>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</si>
  <si>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</si>
  <si>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</si>
  <si>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</si>
  <si>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</si>
  <si>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</si>
  <si>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</si>
  <si>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</si>
  <si>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</si>
  <si>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</si>
  <si>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</si>
  <si>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</si>
  <si>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</si>
  <si>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</si>
  <si>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</si>
  <si>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</si>
  <si>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</si>
  <si>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</si>
  <si>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</si>
  <si>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</si>
  <si>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</si>
  <si>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</si>
  <si>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</si>
  <si>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</si>
  <si>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</si>
  <si>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</si>
  <si>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</si>
  <si>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</si>
  <si>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</si>
  <si>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</si>
  <si>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</si>
  <si>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</si>
  <si>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</si>
  <si>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</si>
  <si>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</si>
  <si>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</si>
  <si>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</si>
  <si>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</si>
  <si>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</si>
  <si>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</si>
  <si>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</si>
  <si>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</si>
  <si>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</si>
  <si>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</si>
  <si>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</si>
  <si>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</si>
  <si>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</si>
  <si>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</si>
  <si>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</si>
  <si>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</si>
  <si>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</si>
  <si>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</si>
  <si>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</si>
  <si>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</si>
  <si>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</si>
  <si>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</si>
  <si>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</si>
  <si>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</si>
  <si>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</si>
  <si>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</si>
  <si>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</si>
  <si>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</si>
  <si>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</si>
  <si>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</si>
  <si>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</si>
  <si>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</si>
  <si>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</si>
  <si>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</si>
  <si>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</si>
  <si>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</si>
  <si>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</si>
  <si>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</si>
  <si>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</si>
  <si>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</si>
  <si>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</si>
  <si>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</si>
  <si>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</si>
  <si>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</si>
  <si>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</si>
  <si>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</si>
  <si>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</si>
  <si>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</si>
  <si>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</si>
  <si>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</si>
  <si>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</si>
  <si>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</si>
  <si>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</si>
  <si>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</si>
  <si>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</si>
  <si>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</si>
  <si>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</si>
  <si>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</si>
  <si>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</si>
  <si>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</si>
  <si>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</si>
  <si>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</si>
  <si>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</si>
  <si>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</si>
  <si>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</si>
  <si>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</si>
  <si>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</si>
  <si>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</si>
  <si>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</si>
  <si>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</si>
  <si>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</si>
  <si>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</si>
  <si>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</si>
  <si>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</si>
  <si>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</si>
  <si>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</si>
  <si>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</si>
  <si>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</si>
  <si>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</si>
  <si>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</si>
  <si>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</si>
  <si>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</si>
  <si>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</si>
  <si>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</si>
  <si>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</si>
  <si>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</si>
  <si>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</si>
  <si>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</si>
  <si>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</si>
  <si>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</si>
  <si>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</si>
  <si>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</si>
  <si>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</si>
  <si>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</si>
  <si>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</si>
  <si>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</si>
  <si>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</si>
  <si>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</si>
  <si>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</si>
  <si>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</si>
  <si>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</si>
  <si>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</si>
  <si>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</si>
  <si>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</si>
  <si>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</si>
  <si>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</si>
  <si>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</si>
  <si>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</si>
  <si>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</si>
  <si>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</si>
  <si>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</si>
  <si>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</si>
  <si>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</si>
  <si>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</si>
  <si>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</si>
  <si>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</si>
  <si>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</si>
  <si>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</si>
  <si>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</si>
  <si>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</si>
  <si>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</si>
  <si>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</si>
  <si>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</si>
  <si>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</si>
  <si>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</si>
  <si>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</si>
  <si>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</si>
  <si>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</si>
  <si>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</si>
  <si>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</si>
  <si>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</si>
  <si>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</si>
  <si>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</si>
  <si>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</si>
  <si>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</si>
  <si>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</si>
  <si>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</si>
  <si>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</si>
  <si>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</si>
  <si>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</si>
  <si>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</si>
  <si>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</si>
  <si>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</si>
  <si>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</si>
  <si>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</si>
  <si>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</si>
  <si>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</si>
  <si>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</si>
  <si>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</si>
  <si>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</si>
  <si>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</si>
  <si>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</si>
  <si>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</si>
  <si>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</si>
  <si>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</si>
  <si>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</si>
  <si>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</si>
  <si>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</si>
  <si>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</si>
  <si>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</si>
  <si>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</si>
  <si>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</si>
  <si>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</si>
  <si>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</si>
  <si>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</si>
  <si>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</si>
  <si>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</si>
  <si>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</si>
  <si>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</si>
  <si>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</si>
  <si>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</si>
  <si>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</si>
  <si>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</si>
  <si>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</si>
  <si>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</si>
  <si>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</si>
  <si>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</si>
  <si>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</si>
  <si>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</si>
  <si>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</si>
  <si>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</si>
  <si>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</si>
  <si>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</si>
  <si>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</si>
  <si>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</si>
  <si>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</si>
  <si>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</si>
  <si>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</si>
  <si>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</si>
  <si>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</si>
  <si>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</si>
  <si>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</si>
  <si>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</si>
  <si>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</si>
  <si>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</si>
  <si>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</si>
  <si>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</si>
  <si>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</si>
  <si>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</si>
  <si>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</si>
  <si>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</si>
  <si>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</si>
  <si>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</si>
  <si>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</si>
  <si>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</si>
  <si>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</si>
  <si>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</si>
  <si>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</si>
  <si>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</si>
  <si>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</si>
  <si>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</si>
  <si>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</si>
  <si>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</si>
  <si>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</si>
  <si>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</si>
  <si>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</si>
  <si>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</si>
  <si>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</si>
  <si>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</si>
  <si>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</si>
  <si>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</si>
  <si>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</si>
  <si>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</si>
  <si>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</si>
  <si>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</si>
  <si>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</si>
  <si>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</si>
  <si>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</si>
  <si>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</si>
  <si>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</si>
  <si>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</si>
  <si>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</si>
  <si>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</si>
  <si>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</si>
  <si>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</si>
  <si>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</si>
  <si>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</si>
  <si>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</si>
  <si>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</si>
  <si>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</si>
  <si>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</si>
  <si>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</si>
  <si>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</si>
  <si>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</si>
  <si>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</si>
  <si>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</si>
  <si>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</si>
  <si>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</si>
  <si>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</si>
  <si>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</si>
  <si>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</si>
  <si>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</si>
  <si>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</si>
  <si>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</si>
  <si>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</si>
  <si>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</si>
  <si>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</si>
  <si>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</si>
  <si>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</si>
  <si>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</si>
  <si>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</si>
  <si>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</si>
  <si>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</si>
  <si>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</si>
  <si>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</si>
  <si>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</si>
  <si>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</si>
  <si>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</si>
  <si>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</si>
  <si>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</si>
  <si>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</si>
  <si>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</si>
  <si>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</si>
  <si>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</si>
  <si>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</si>
  <si>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</si>
  <si>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</si>
  <si>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</si>
  <si>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</si>
  <si>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</si>
  <si>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</si>
  <si>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</si>
  <si>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</si>
  <si>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</si>
  <si>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</si>
  <si>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</si>
  <si>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</si>
  <si>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</si>
  <si>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</si>
  <si>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</si>
  <si>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</si>
  <si>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</si>
  <si>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</si>
  <si>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</si>
  <si>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</si>
  <si>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</si>
  <si>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</si>
  <si>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</si>
  <si>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</si>
  <si>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</si>
  <si>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</si>
  <si>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</si>
  <si>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</si>
  <si>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</si>
  <si>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</si>
  <si>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</si>
  <si>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</si>
  <si>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</si>
  <si>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</si>
  <si>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</si>
  <si>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</si>
  <si>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</si>
  <si>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</si>
  <si>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</si>
  <si>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</si>
  <si>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</si>
  <si>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</si>
  <si>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</si>
  <si>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</si>
  <si>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</si>
  <si>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</si>
  <si>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</si>
  <si>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</si>
  <si>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</si>
  <si>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</si>
  <si>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</si>
  <si>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</si>
  <si>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</si>
  <si>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</si>
  <si>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</si>
  <si>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</si>
  <si>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</si>
  <si>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</si>
  <si>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</si>
  <si>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</si>
  <si>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</si>
  <si>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</si>
  <si>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</si>
  <si>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</si>
  <si>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</si>
  <si>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</si>
  <si>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</si>
  <si>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</si>
  <si>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</si>
  <si>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</si>
  <si>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</si>
  <si>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</si>
  <si>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</si>
  <si>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</si>
  <si>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</si>
  <si>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</si>
  <si>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</si>
  <si>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</si>
  <si>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</si>
  <si>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</si>
  <si>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</si>
  <si>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</si>
  <si>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</si>
  <si>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</si>
  <si>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</si>
  <si>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</si>
  <si>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</si>
  <si>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</si>
  <si>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</si>
  <si>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</si>
  <si>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</si>
  <si>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</si>
  <si>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</si>
  <si>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</si>
  <si>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</si>
  <si>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</si>
  <si>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</si>
  <si>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</si>
  <si>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</si>
  <si>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</si>
  <si>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</si>
  <si>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</si>
  <si>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</si>
  <si>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</si>
  <si>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</si>
  <si>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</si>
  <si>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</si>
  <si>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</si>
  <si>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</si>
  <si>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</si>
  <si>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</si>
  <si>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</si>
  <si>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</si>
  <si>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</si>
  <si>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</si>
  <si>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</si>
  <si>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</si>
  <si>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</si>
  <si>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</si>
  <si>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</si>
  <si>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</si>
  <si>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</si>
  <si>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</si>
  <si>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</si>
  <si>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</si>
  <si>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</si>
  <si>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</si>
  <si>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</si>
  <si>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</si>
  <si>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</si>
  <si>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</si>
  <si>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</si>
  <si>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</si>
  <si>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</si>
  <si>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</si>
  <si>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</si>
  <si>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</si>
  <si>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</si>
  <si>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</si>
  <si>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</si>
  <si>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</si>
  <si>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</si>
  <si>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</si>
  <si>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</si>
  <si>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</si>
  <si>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</si>
  <si>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</si>
  <si>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</si>
  <si>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</si>
  <si>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</si>
  <si>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</si>
  <si>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</si>
  <si>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</si>
  <si>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</si>
  <si>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</si>
  <si>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</si>
  <si>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</si>
  <si>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</si>
  <si>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</si>
  <si>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</si>
  <si>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</si>
  <si>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</si>
  <si>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</si>
  <si>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</si>
  <si>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</si>
  <si>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</si>
  <si>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</si>
  <si>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</si>
  <si>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</si>
  <si>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</si>
  <si>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</si>
  <si>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</si>
  <si>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</si>
  <si>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</si>
  <si>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</si>
  <si>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</si>
  <si>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</si>
  <si>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</si>
  <si>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</si>
  <si>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</si>
  <si>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</si>
  <si>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</si>
  <si>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</si>
  <si>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</si>
  <si>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</si>
  <si>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</si>
  <si>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</si>
  <si>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</si>
  <si>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</si>
  <si>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</si>
  <si>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</si>
  <si>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</si>
  <si>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</si>
  <si>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</si>
  <si>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</si>
  <si>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</si>
  <si>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</si>
  <si>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</si>
  <si>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</si>
  <si>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</si>
  <si>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</si>
  <si>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</si>
  <si>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</si>
  <si>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</si>
  <si>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</si>
  <si>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</si>
  <si>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</si>
  <si>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</si>
  <si>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</si>
  <si>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</si>
  <si>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</si>
  <si>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</si>
  <si>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</si>
  <si>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</si>
  <si>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</si>
  <si>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</si>
  <si>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</si>
  <si>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</si>
  <si>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</si>
  <si>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</si>
  <si>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</si>
  <si>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</si>
  <si>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</si>
  <si>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</si>
  <si>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</si>
  <si>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</si>
  <si>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</si>
  <si>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</si>
  <si>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</si>
  <si>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</si>
  <si>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</si>
  <si>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</si>
  <si>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</si>
  <si>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</si>
  <si>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</si>
  <si>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</si>
  <si>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</si>
  <si>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</si>
  <si>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</si>
  <si>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</si>
  <si>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</si>
  <si>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</si>
  <si>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</si>
  <si>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</si>
  <si>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</si>
  <si>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</si>
  <si>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</si>
  <si>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</si>
  <si>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</si>
  <si>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</si>
  <si>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</si>
  <si>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</si>
  <si>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</si>
  <si>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</si>
  <si>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</si>
  <si>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</si>
  <si>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</si>
  <si>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</si>
  <si>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</si>
  <si>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</si>
  <si>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</si>
  <si>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</si>
  <si>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</si>
  <si>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</si>
  <si>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</si>
  <si>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</si>
  <si>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</si>
  <si>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</si>
  <si>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</si>
  <si>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</si>
  <si>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</si>
  <si>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</si>
  <si>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</si>
  <si>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</si>
  <si>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</si>
  <si>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</si>
  <si>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</si>
  <si>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</si>
  <si>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</si>
  <si>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</si>
  <si>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</si>
  <si>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</si>
  <si>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</si>
  <si>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</si>
  <si>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</si>
  <si>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</si>
  <si>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</si>
  <si>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</si>
  <si>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</si>
  <si>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</si>
  <si>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</si>
  <si>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</si>
  <si>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</si>
  <si>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</si>
  <si>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</si>
  <si>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</si>
  <si>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</si>
  <si>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</si>
  <si>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</si>
  <si>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</si>
  <si>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</si>
  <si>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</si>
  <si>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</si>
  <si>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</si>
  <si>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</si>
  <si>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</si>
  <si>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</si>
  <si>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</si>
  <si>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</si>
  <si>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</si>
  <si>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</si>
  <si>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</si>
  <si>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</si>
  <si>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</si>
  <si>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</si>
  <si>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</si>
  <si>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</si>
  <si>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</si>
  <si>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</si>
  <si>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</si>
  <si>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</si>
  <si>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</si>
  <si>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</si>
  <si>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</si>
  <si>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</si>
  <si>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</si>
  <si>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</si>
  <si>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</si>
  <si>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</si>
  <si>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</si>
  <si>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</si>
  <si>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</si>
  <si>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</si>
  <si>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</si>
  <si>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</si>
  <si>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</si>
  <si>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</si>
  <si>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</si>
  <si>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</si>
  <si>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</si>
  <si>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</si>
  <si>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</si>
  <si>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</si>
  <si>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</si>
  <si>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</si>
  <si>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</si>
  <si>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</si>
  <si>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</si>
  <si>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</si>
  <si>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</si>
  <si>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</si>
  <si>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</si>
  <si>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</si>
  <si>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</si>
  <si>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</si>
  <si>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</si>
  <si>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</si>
  <si>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</si>
  <si>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</si>
  <si>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</si>
  <si>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</si>
  <si>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</si>
  <si>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</si>
  <si>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</si>
  <si>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</si>
  <si>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</si>
  <si>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</si>
  <si>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</si>
  <si>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</si>
  <si>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</si>
  <si>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</si>
  <si>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</si>
  <si>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</si>
  <si>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</si>
  <si>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</si>
  <si>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</si>
  <si>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</si>
  <si>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</si>
  <si>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</si>
  <si>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</si>
  <si>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</si>
  <si>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</si>
  <si>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</si>
  <si>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</si>
  <si>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</si>
  <si>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</si>
  <si>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</si>
  <si>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</si>
  <si>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</si>
  <si>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</si>
  <si>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</si>
  <si>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</si>
  <si>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</si>
  <si>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</si>
  <si>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</si>
  <si>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</si>
  <si>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</si>
  <si>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</si>
  <si>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</si>
  <si>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</si>
  <si>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</si>
  <si>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</si>
  <si>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</si>
  <si>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</si>
  <si>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</si>
  <si>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</si>
  <si>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</si>
  <si>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</si>
  <si>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</si>
  <si>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</si>
  <si>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</si>
  <si>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</si>
  <si>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</si>
  <si>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</si>
  <si>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</si>
  <si>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</si>
  <si>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</si>
  <si>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</si>
  <si>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</si>
  <si>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</si>
  <si>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</si>
  <si>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</si>
  <si>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</si>
  <si>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</si>
  <si>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</si>
  <si>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</si>
  <si>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</si>
  <si>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</si>
  <si>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</si>
  <si>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</si>
  <si>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</si>
  <si>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</si>
  <si>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</si>
  <si>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</si>
  <si>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</si>
  <si>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</si>
  <si>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</si>
  <si>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</si>
  <si>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</si>
  <si>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</si>
  <si>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</si>
  <si>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</si>
  <si>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</si>
  <si>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</si>
  <si>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</si>
  <si>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</si>
  <si>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</si>
  <si>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</si>
  <si>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</si>
  <si>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</si>
  <si>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</si>
  <si>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</si>
  <si>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</si>
  <si>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</si>
  <si>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</si>
  <si>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</si>
  <si>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</si>
  <si>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</si>
  <si>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</si>
  <si>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</si>
  <si>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</si>
  <si>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</si>
  <si>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</si>
  <si>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</si>
  <si>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</si>
  <si>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</si>
  <si>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</si>
  <si>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</si>
  <si>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</si>
  <si>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</si>
  <si>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</si>
  <si>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</si>
  <si>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</si>
  <si>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</si>
  <si>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</si>
  <si>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</si>
  <si>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</si>
  <si>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</si>
  <si>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</si>
  <si>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</si>
  <si>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</si>
  <si>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</si>
  <si>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</si>
  <si>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</si>
  <si>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</si>
  <si>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</si>
  <si>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</si>
  <si>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</si>
  <si>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</si>
  <si>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</si>
  <si>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</si>
  <si>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</si>
  <si>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</si>
  <si>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</si>
  <si>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</si>
  <si>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</si>
  <si>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</si>
  <si>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</si>
  <si>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</si>
  <si>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</si>
  <si>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</si>
  <si>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</si>
  <si>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</si>
  <si>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</si>
  <si>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</si>
  <si>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</si>
  <si>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</si>
  <si>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</si>
  <si>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</si>
  <si>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</si>
  <si>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</si>
  <si>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</si>
  <si>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</si>
  <si>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</si>
  <si>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</si>
  <si>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</si>
  <si>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</si>
  <si>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</si>
  <si>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</si>
  <si>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</si>
  <si>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</si>
  <si>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</si>
  <si>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</si>
  <si>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</si>
  <si>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</si>
  <si>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</si>
  <si>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</si>
  <si>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</si>
  <si>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</si>
  <si>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</si>
  <si>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</si>
  <si>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</si>
  <si>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</si>
  <si>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</si>
  <si>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</si>
  <si>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</si>
  <si>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</si>
  <si>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</si>
  <si>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</si>
  <si>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</si>
  <si>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</si>
  <si>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</si>
  <si>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</si>
  <si>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</si>
  <si>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</si>
  <si>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</si>
  <si>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</si>
  <si>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</si>
  <si>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</si>
  <si>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</si>
  <si>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</si>
  <si>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</si>
  <si>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</si>
  <si>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</si>
  <si>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</si>
  <si>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</si>
  <si>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</si>
  <si>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</si>
  <si>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</si>
  <si>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</si>
  <si>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</si>
  <si>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</si>
  <si>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</si>
  <si>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</si>
  <si>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</si>
  <si>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</si>
  <si>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</si>
  <si>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</si>
  <si>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</si>
  <si>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</si>
  <si>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</si>
  <si>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</si>
  <si>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</si>
  <si>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</si>
  <si>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</si>
  <si>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</si>
  <si>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</si>
  <si>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</si>
  <si>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</si>
  <si>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</si>
  <si>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</si>
  <si>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</si>
  <si>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</si>
  <si>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</si>
  <si>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</si>
  <si>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</si>
  <si>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</si>
  <si>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</si>
  <si>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</si>
  <si>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</si>
  <si>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</si>
  <si>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</si>
  <si>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</si>
  <si>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</si>
  <si>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</si>
  <si>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</si>
  <si>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</si>
  <si>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</si>
  <si>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</si>
  <si>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</si>
  <si>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</si>
  <si>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</si>
  <si>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</si>
  <si>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</si>
  <si>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</si>
  <si>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</si>
  <si>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</si>
  <si>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</si>
  <si>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</si>
  <si>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</si>
  <si>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</si>
  <si>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</si>
  <si>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</si>
  <si>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</si>
  <si>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</si>
  <si>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</si>
  <si>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</si>
  <si>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</si>
  <si>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</si>
  <si>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</si>
  <si>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</si>
  <si>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</si>
  <si>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</si>
  <si>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</si>
  <si>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</si>
  <si>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</si>
  <si>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</si>
  <si>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</si>
  <si>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</si>
  <si>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</si>
  <si>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</si>
  <si>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</si>
  <si>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</si>
  <si>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</si>
  <si>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</si>
  <si>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</si>
  <si>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</si>
  <si>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</si>
  <si>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</si>
  <si>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</si>
  <si>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</si>
  <si>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</si>
  <si>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</si>
  <si>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</si>
  <si>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</si>
  <si>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</si>
  <si>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</si>
  <si>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</si>
  <si>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</si>
  <si>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</si>
  <si>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</si>
  <si>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</si>
  <si>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</si>
  <si>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</si>
  <si>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</si>
  <si>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</si>
  <si>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</si>
  <si>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</si>
  <si>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</si>
  <si>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</si>
  <si>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</si>
  <si>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</si>
  <si>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</si>
  <si>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</si>
  <si>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</si>
  <si>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</si>
  <si>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</si>
  <si>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</si>
  <si>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</si>
  <si>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</si>
  <si>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</si>
  <si>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</si>
  <si>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</si>
  <si>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</si>
  <si>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</si>
  <si>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</si>
  <si>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</si>
  <si>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</si>
  <si>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</si>
  <si>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</si>
  <si>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</si>
  <si>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</si>
  <si>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</si>
  <si>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</si>
  <si>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</si>
  <si>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</si>
  <si>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</si>
  <si>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</si>
  <si>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</si>
  <si>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</si>
  <si>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</si>
  <si>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</si>
  <si>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</si>
  <si>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</si>
  <si>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</si>
  <si>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</si>
  <si>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</si>
  <si>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</si>
  <si>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</si>
  <si>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</si>
  <si>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</si>
  <si>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</si>
  <si>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</si>
  <si>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</si>
  <si>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</si>
  <si>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</si>
  <si>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</si>
  <si>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</si>
  <si>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</si>
  <si>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</si>
  <si>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</si>
  <si>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</si>
  <si>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</si>
  <si>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</si>
  <si>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</si>
  <si>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</si>
  <si>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</si>
  <si>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</si>
  <si>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</si>
  <si>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</si>
  <si>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</si>
  <si>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</si>
  <si>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</si>
  <si>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</si>
  <si>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</si>
  <si>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</si>
  <si>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</si>
  <si>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</si>
  <si>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</si>
  <si>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</si>
  <si>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</si>
  <si>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</si>
  <si>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</si>
  <si>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</si>
  <si>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</si>
  <si>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</si>
  <si>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</si>
  <si>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</si>
  <si>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</si>
  <si>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</si>
  <si>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</si>
  <si>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</si>
  <si>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</si>
  <si>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</si>
  <si>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</si>
  <si>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</si>
  <si>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</si>
  <si>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</si>
  <si>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</si>
  <si>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</si>
  <si>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</si>
  <si>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</si>
  <si>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</si>
  <si>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</si>
  <si>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</si>
  <si>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</si>
  <si>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</si>
  <si>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</si>
  <si>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</si>
  <si>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</si>
  <si>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</si>
  <si>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</si>
  <si>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</si>
  <si>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</si>
  <si>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</si>
  <si>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</si>
  <si>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</si>
  <si>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</si>
  <si>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</si>
  <si>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</si>
  <si>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</si>
  <si>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</si>
  <si>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</si>
  <si>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</si>
  <si>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</si>
  <si>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</si>
  <si>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</si>
  <si>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</si>
  <si>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</si>
  <si>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</si>
  <si>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</si>
  <si>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</si>
  <si>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</si>
  <si>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</si>
  <si>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</si>
  <si>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</si>
  <si>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</si>
  <si>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</si>
  <si>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</si>
  <si>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</si>
  <si>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</si>
  <si>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</si>
  <si>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</si>
  <si>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</si>
  <si>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</si>
  <si>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</si>
  <si>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</si>
  <si>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</si>
  <si>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</si>
  <si>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</si>
  <si>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</si>
  <si>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</si>
  <si>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</si>
  <si>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</si>
  <si>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</si>
  <si>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</si>
  <si>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</si>
  <si>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</si>
  <si>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</si>
  <si>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</si>
  <si>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</si>
  <si>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</si>
  <si>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</si>
  <si>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</si>
  <si>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</si>
  <si>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</si>
  <si>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</si>
  <si>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</si>
  <si>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</si>
  <si>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</si>
  <si>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</si>
  <si>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</si>
  <si>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</si>
  <si>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</si>
  <si>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</si>
  <si>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</si>
  <si>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</si>
  <si>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</si>
  <si>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</si>
  <si>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</si>
  <si>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</si>
  <si>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</si>
  <si>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</si>
  <si>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</si>
  <si>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</si>
  <si>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</si>
  <si>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</si>
  <si>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</si>
  <si>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</si>
  <si>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</si>
  <si>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</si>
  <si>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</si>
  <si>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</si>
  <si>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</si>
  <si>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</si>
  <si>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</si>
  <si>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</si>
  <si>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</si>
  <si>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</si>
  <si>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</si>
  <si>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</si>
  <si>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</si>
  <si>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</si>
  <si>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</si>
  <si>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</si>
  <si>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</si>
  <si>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</si>
  <si>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</si>
  <si>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</si>
  <si>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</si>
  <si>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</si>
  <si>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</si>
  <si>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</si>
  <si>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</si>
  <si>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</si>
  <si>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</si>
  <si>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</si>
  <si>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</si>
  <si>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</si>
  <si>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</si>
  <si>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</si>
  <si>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</si>
  <si>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</si>
  <si>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</si>
  <si>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</si>
  <si>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</si>
  <si>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</si>
  <si>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</si>
  <si>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</si>
  <si>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</si>
  <si>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</si>
  <si>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</si>
  <si>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</si>
  <si>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</si>
  <si>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</si>
  <si>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</si>
  <si>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</si>
  <si>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</si>
  <si>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</si>
  <si>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</si>
  <si>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</si>
  <si>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</si>
  <si>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</si>
  <si>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</si>
  <si>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</si>
  <si>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</si>
  <si>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</si>
  <si>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</si>
  <si>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</si>
  <si>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</si>
  <si>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</si>
  <si>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</si>
  <si>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</si>
  <si>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</si>
  <si>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</si>
  <si>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</si>
  <si>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</si>
  <si>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</si>
  <si>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</si>
  <si>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</si>
  <si>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</si>
  <si>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</si>
  <si>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</si>
  <si>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</si>
  <si>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</si>
  <si>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</si>
  <si>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</si>
  <si>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</si>
  <si>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</si>
  <si>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</si>
  <si>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</si>
  <si>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</si>
  <si>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</si>
  <si>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</si>
  <si>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</si>
  <si>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</si>
  <si>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</si>
  <si>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</si>
  <si>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</si>
  <si>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</si>
  <si>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</si>
  <si>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</si>
  <si>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</si>
  <si>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</si>
  <si>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</si>
  <si>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</si>
  <si>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</si>
  <si>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</si>
  <si>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</si>
  <si>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</si>
  <si>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</si>
  <si>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</si>
  <si>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</si>
  <si>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</si>
  <si>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</si>
  <si>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</si>
  <si>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</si>
  <si>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</si>
  <si>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</si>
  <si>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</si>
  <si>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</si>
  <si>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</si>
  <si>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</si>
  <si>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</si>
  <si>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</si>
  <si>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</si>
  <si>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</si>
  <si>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</si>
  <si>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</si>
  <si>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</si>
  <si>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</si>
  <si>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</si>
  <si>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</si>
  <si>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</si>
  <si>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</si>
  <si>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</si>
  <si>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</si>
  <si>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</si>
  <si>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</si>
  <si>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</si>
  <si>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</si>
  <si>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</si>
  <si>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</si>
  <si>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</si>
  <si>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</si>
  <si>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</si>
  <si>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</si>
  <si>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</si>
  <si>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</si>
  <si>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</si>
  <si>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</si>
  <si>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</si>
  <si>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</si>
  <si>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</si>
  <si>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</si>
  <si>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</si>
  <si>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</si>
  <si>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</si>
  <si>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</si>
  <si>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</si>
  <si>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</si>
  <si>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</si>
  <si>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</si>
  <si>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</si>
  <si>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</si>
  <si>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</si>
  <si>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</si>
  <si>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</si>
  <si>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</si>
  <si>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</si>
  <si>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</si>
  <si>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</si>
  <si>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</si>
  <si>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</si>
  <si>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</si>
  <si>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</si>
  <si>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</si>
  <si>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</si>
  <si>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</si>
  <si>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</si>
  <si>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</si>
  <si>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</si>
  <si>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</si>
  <si>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</si>
  <si>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</si>
  <si>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</si>
  <si>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</si>
  <si>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</si>
  <si>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</si>
  <si>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</si>
  <si>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</si>
  <si>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</si>
  <si>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</si>
  <si>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</si>
  <si>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</si>
  <si>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</si>
  <si>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</si>
  <si>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</si>
  <si>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</si>
  <si>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</si>
  <si>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</si>
  <si>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</si>
  <si>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</si>
  <si>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</si>
  <si>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</si>
  <si>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</si>
  <si>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</si>
  <si>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</si>
  <si>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</si>
  <si>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</si>
  <si>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</si>
  <si>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</si>
  <si>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</si>
  <si>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</si>
  <si>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</si>
  <si>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</si>
  <si>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</si>
  <si>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</si>
  <si>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</si>
  <si>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</si>
  <si>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</si>
  <si>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</si>
  <si>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</si>
  <si>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</si>
  <si>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</si>
  <si>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</si>
  <si>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</si>
  <si>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</si>
  <si>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</si>
  <si>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</si>
  <si>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</si>
  <si>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</si>
  <si>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</si>
  <si>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</si>
  <si>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</si>
  <si>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</si>
  <si>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</si>
  <si>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</si>
  <si>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</si>
  <si>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</si>
  <si>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</si>
  <si>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</si>
  <si>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</si>
  <si>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</si>
  <si>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</si>
  <si>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</si>
  <si>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</si>
  <si>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</si>
  <si>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</si>
  <si>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</si>
  <si>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</si>
  <si>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</si>
  <si>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</si>
  <si>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</si>
  <si>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</si>
  <si>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</si>
  <si>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</si>
  <si>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</si>
  <si>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</si>
  <si>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</si>
  <si>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</si>
  <si>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</si>
  <si>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</si>
  <si>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</si>
  <si>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</si>
  <si>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</si>
  <si>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</si>
  <si>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</si>
  <si>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</si>
  <si>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</si>
  <si>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</si>
  <si>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</si>
  <si>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</si>
  <si>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</si>
  <si>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</si>
  <si>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</si>
  <si>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</si>
  <si>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</si>
  <si>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</si>
  <si>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</si>
  <si>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</si>
  <si>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</si>
  <si>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</si>
  <si>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</si>
  <si>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</si>
  <si>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</si>
  <si>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</si>
  <si>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</si>
  <si>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</si>
  <si>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</si>
  <si>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</si>
  <si>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</si>
  <si>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</si>
  <si>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</si>
  <si>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</si>
  <si>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</si>
  <si>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</si>
  <si>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</si>
  <si>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</si>
  <si>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</si>
  <si>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</si>
  <si>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</si>
  <si>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</si>
  <si>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</si>
  <si>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</si>
  <si>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</si>
  <si>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</si>
  <si>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</si>
  <si>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</si>
  <si>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</si>
  <si>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</si>
  <si>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</si>
  <si>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</si>
  <si>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</si>
  <si>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</si>
  <si>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</si>
  <si>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</si>
  <si>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</si>
  <si>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</si>
  <si>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</si>
  <si>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</si>
  <si>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</si>
  <si>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</si>
  <si>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</si>
  <si>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</si>
  <si>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</si>
  <si>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</si>
  <si>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</si>
  <si>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</si>
  <si>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</si>
  <si>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</si>
  <si>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</si>
  <si>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</si>
  <si>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</si>
  <si>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</si>
  <si>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</si>
  <si>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</si>
  <si>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</si>
  <si>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</si>
  <si>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</si>
  <si>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</si>
  <si>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</si>
  <si>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</si>
  <si>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</si>
  <si>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</si>
  <si>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</si>
  <si>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</si>
  <si>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</si>
  <si>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</si>
  <si>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</si>
  <si>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</si>
  <si>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</si>
  <si>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</si>
  <si>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</si>
  <si>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</si>
  <si>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</si>
  <si>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</si>
  <si>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</si>
  <si>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</si>
  <si>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</si>
  <si>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</si>
  <si>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</si>
  <si>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</si>
  <si>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</si>
  <si>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</si>
  <si>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</si>
  <si>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</si>
  <si>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</si>
  <si>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</si>
  <si>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</si>
  <si>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</si>
  <si>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</si>
  <si>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</si>
  <si>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</si>
  <si>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</si>
  <si>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</si>
  <si>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</si>
  <si>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</si>
  <si>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</si>
  <si>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</si>
  <si>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</si>
  <si>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</si>
  <si>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</si>
  <si>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</si>
  <si>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</si>
  <si>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</si>
  <si>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</si>
  <si>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</si>
  <si>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</si>
  <si>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</si>
  <si>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</si>
  <si>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</si>
  <si>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</si>
  <si>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</si>
  <si>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</si>
  <si>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</si>
  <si>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</si>
  <si>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</si>
  <si>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</si>
  <si>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</si>
  <si>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</si>
  <si>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</si>
  <si>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</si>
  <si>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</si>
  <si>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</si>
  <si>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</si>
  <si>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</si>
  <si>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</si>
  <si>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</si>
  <si>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</si>
  <si>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</si>
  <si>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</si>
  <si>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</si>
  <si>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</si>
  <si>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</si>
  <si>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</si>
  <si>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</si>
  <si>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</si>
  <si>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</si>
  <si>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</si>
  <si>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</si>
  <si>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</si>
  <si>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</si>
  <si>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</si>
  <si>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</si>
  <si>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</si>
  <si>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</si>
  <si>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</si>
  <si>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</si>
  <si>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</si>
  <si>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</si>
  <si>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</si>
  <si>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</si>
  <si>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</si>
  <si>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</si>
  <si>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</si>
  <si>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</si>
  <si>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</si>
  <si>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</si>
  <si>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</si>
  <si>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</si>
  <si>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</si>
  <si>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</si>
  <si>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</si>
  <si>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</si>
  <si>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</si>
  <si>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</si>
  <si>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</si>
  <si>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</si>
  <si>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</si>
  <si>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</si>
  <si>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</si>
  <si>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</si>
  <si>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</si>
  <si>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</si>
  <si>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</si>
  <si>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</si>
  <si>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</si>
  <si>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</si>
  <si>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</si>
  <si>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</si>
  <si>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</si>
  <si>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</si>
  <si>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</si>
  <si>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</si>
  <si>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</si>
  <si>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</si>
  <si>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</si>
  <si>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</si>
  <si>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</si>
  <si>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</si>
  <si>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</si>
  <si>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</si>
  <si>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</si>
  <si>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</si>
  <si>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</si>
  <si>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film &amp; video </t>
  </si>
  <si>
    <t>Avarage Donation</t>
  </si>
  <si>
    <t>Grand Total</t>
  </si>
  <si>
    <t>(All)</t>
  </si>
  <si>
    <t>Sum of goal</t>
  </si>
  <si>
    <t>Column Labels</t>
  </si>
  <si>
    <t>Row Labels</t>
  </si>
  <si>
    <t>Count of Category</t>
  </si>
  <si>
    <t>Count of state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</si>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</sst>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1" applyNumberFormat="1" applyFont="1"/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ont>
        <color theme="1"/>
      </font>
      <fill>
        <patternFill>
          <bgColor rgb="FF7A81FF"/>
        </patternFill>
      </fill>
    </dxf>
    <dxf>
      <font>
        <color theme="1"/>
      </font>
      <fill>
        <patternFill>
          <bgColor rgb="FFFF7E79"/>
        </patternFill>
      </fill>
    </dxf>
    <dxf>
      <font>
        <color theme="1"/>
      </font>
      <fill>
        <patternFill>
          <bgColor rgb="FFFF7E79"/>
        </patternFill>
      </fill>
    </dxf>
    <dxf>
      <font>
        <color theme="1"/>
      </font>
      <fill>
        <patternFill>
          <bgColor rgb="FFFF7E79"/>
        </patternFill>
      </fill>
    </dxf>
    <dxf>
      <fill>
        <patternFill>
          <bgColor rgb="FFFF26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1"/>
      </font>
      <fill>
        <patternFill>
          <bgColor rgb="FF7A81FF"/>
        </patternFill>
      </fill>
    </dxf>
  </dxfs>
  <tableStyles count="0" defaultTableStyle="TableStyleMedium2" defaultPivotStyle="PivotStyleLight16"/>
  <colors>
    <mruColors>
      <color rgb="FF0432FF"/>
      <color rgb="FF008F00"/>
      <color rgb="FF7A81FF"/>
      <color rgb="FFFF7E7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(1).xlsx]Sheet8!PivotTable7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Sheet8!$B$1:$B$2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Sheet8!$A$3:$A$13</c:f>
              <c:strCache>
                <c:ptCount val="10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Sheet8!$B$3:$B$13</c:f>
              <c:numCache>
                <c:formatCode>General</c:formatCode>
                <c:ptCount val="10"/>
                <c:pt idx="0">
                  <c:v>40</c:v>
                </c:pt>
                <c:pt idx="2">
                  <c:v>20</c:v>
                </c:pt>
                <c:pt idx="4">
                  <c:v>23</c:v>
                </c:pt>
                <c:pt idx="5">
                  <c:v>21</c:v>
                </c:pt>
                <c:pt idx="6">
                  <c:v>2</c:v>
                </c:pt>
                <c:pt idx="7">
                  <c:v>29</c:v>
                </c:pt>
                <c:pt idx="8">
                  <c:v>176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5-894E-B030-CF285565B76C}"/>
            </c:ext>
          </c:extLst>
        </c:ser>
        <c:ser>
          <c:idx val="1"/>
          <c:order val="1"/>
          <c:tx>
            <c:strRef>
              <c:f>Sheet8!$C$1:$C$2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Sheet8!$A$3:$A$13</c:f>
              <c:strCache>
                <c:ptCount val="10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Sheet8!$C$3:$C$13</c:f>
              <c:numCache>
                <c:formatCode>General</c:formatCode>
                <c:ptCount val="10"/>
                <c:pt idx="0">
                  <c:v>180</c:v>
                </c:pt>
                <c:pt idx="2">
                  <c:v>136</c:v>
                </c:pt>
                <c:pt idx="3">
                  <c:v>138</c:v>
                </c:pt>
                <c:pt idx="4">
                  <c:v>1</c:v>
                </c:pt>
                <c:pt idx="5">
                  <c:v>126</c:v>
                </c:pt>
                <c:pt idx="6">
                  <c:v>115</c:v>
                </c:pt>
                <c:pt idx="7">
                  <c:v>126</c:v>
                </c:pt>
                <c:pt idx="8">
                  <c:v>214</c:v>
                </c:pt>
                <c:pt idx="9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5-894E-B030-CF285565B76C}"/>
            </c:ext>
          </c:extLst>
        </c:ser>
        <c:ser>
          <c:idx val="2"/>
          <c:order val="2"/>
          <c:tx>
            <c:strRef>
              <c:f>Sheet8!$D$1:$D$2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Sheet8!$A$3:$A$13</c:f>
              <c:strCache>
                <c:ptCount val="10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Sheet8!$D$3:$D$13</c:f>
              <c:numCache>
                <c:formatCode>General</c:formatCode>
                <c:ptCount val="10"/>
                <c:pt idx="2">
                  <c:v>6</c:v>
                </c:pt>
                <c:pt idx="5">
                  <c:v>21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5-894E-B030-CF285565B76C}"/>
            </c:ext>
          </c:extLst>
        </c:ser>
        <c:ser>
          <c:idx val="3"/>
          <c:order val="3"/>
          <c:tx>
            <c:strRef>
              <c:f>Sheet8!$E$1:$E$2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Sheet8!$A$3:$A$13</c:f>
              <c:strCache>
                <c:ptCount val="10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Sheet8!$E$3:$E$13</c:f>
              <c:numCache>
                <c:formatCode>General</c:formatCode>
                <c:ptCount val="10"/>
                <c:pt idx="0">
                  <c:v>300</c:v>
                </c:pt>
                <c:pt idx="1">
                  <c:v>1</c:v>
                </c:pt>
                <c:pt idx="2">
                  <c:v>38</c:v>
                </c:pt>
                <c:pt idx="3">
                  <c:v>82</c:v>
                </c:pt>
                <c:pt idx="5">
                  <c:v>532</c:v>
                </c:pt>
                <c:pt idx="6">
                  <c:v>103</c:v>
                </c:pt>
                <c:pt idx="7">
                  <c:v>82</c:v>
                </c:pt>
                <c:pt idx="8">
                  <c:v>210</c:v>
                </c:pt>
                <c:pt idx="9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D5-894E-B030-CF285565B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31096544"/>
        <c:axId val="1027935792"/>
      </c:barChart>
      <c:catAx>
        <c:axId val="10310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935792"/>
        <c:crosses val="autoZero"/>
        <c:auto val="1"/>
        <c:lblAlgn val="ctr"/>
        <c:lblOffset val="100"/>
        <c:noMultiLvlLbl val="0"/>
      </c:catAx>
      <c:valAx>
        <c:axId val="1027935792"/>
        <c:scaling>
          <c:orientation val="minMax"/>
        </c:scaling>
        <c:delete val="0"/>
        <c:axPos val="l"/>
        <c:majorGridlines>
          <c:spPr>
            <a:ln w="15875" cap="flat" cmpd="sng" algn="ctr"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66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0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(1).xlsx]Sheet10!PivotTable9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Sheet10!$B$5:$B$26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214C-8683-7087ADA3A8CC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Sheet10!$C$5:$C$26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B-214C-8683-7087ADA3A8CC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Sheet10!$D$5:$D$26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B-214C-8683-7087ADA3A8CC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Sheet10!$E$5:$E$26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5B-214C-8683-7087ADA3A8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67843744"/>
        <c:axId val="1031600192"/>
      </c:barChart>
      <c:catAx>
        <c:axId val="106784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00192"/>
        <c:crosses val="autoZero"/>
        <c:auto val="1"/>
        <c:lblAlgn val="ctr"/>
        <c:lblOffset val="100"/>
        <c:noMultiLvlLbl val="0"/>
      </c:catAx>
      <c:valAx>
        <c:axId val="103160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(1).xlsx]Sheet11!PivotTable10</c:name>
    <c:fmtId val="1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58092738407698"/>
          <c:y val="6.0185185185185182E-2"/>
          <c:w val="0.64667825896762909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Sheet11!$B$1:$B$2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Sheet11!$A$3:$A$44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Sheet11!$B$3:$B$44</c:f>
              <c:numCache>
                <c:formatCode>General</c:formatCode>
                <c:ptCount val="41"/>
                <c:pt idx="1">
                  <c:v>189080</c:v>
                </c:pt>
                <c:pt idx="2">
                  <c:v>235835</c:v>
                </c:pt>
                <c:pt idx="4">
                  <c:v>100000</c:v>
                </c:pt>
                <c:pt idx="7">
                  <c:v>85000</c:v>
                </c:pt>
                <c:pt idx="10">
                  <c:v>656000</c:v>
                </c:pt>
                <c:pt idx="18">
                  <c:v>587631</c:v>
                </c:pt>
                <c:pt idx="19">
                  <c:v>10000</c:v>
                </c:pt>
                <c:pt idx="22">
                  <c:v>15000</c:v>
                </c:pt>
                <c:pt idx="24">
                  <c:v>45000</c:v>
                </c:pt>
                <c:pt idx="29">
                  <c:v>103609559</c:v>
                </c:pt>
                <c:pt idx="30">
                  <c:v>70000</c:v>
                </c:pt>
                <c:pt idx="31">
                  <c:v>5000</c:v>
                </c:pt>
                <c:pt idx="32">
                  <c:v>2712500</c:v>
                </c:pt>
                <c:pt idx="33">
                  <c:v>33150799</c:v>
                </c:pt>
                <c:pt idx="36">
                  <c:v>25127700</c:v>
                </c:pt>
                <c:pt idx="38">
                  <c:v>4825644</c:v>
                </c:pt>
                <c:pt idx="39">
                  <c:v>8663845</c:v>
                </c:pt>
                <c:pt idx="40">
                  <c:v>688195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E-9B42-9AFE-D433E0EBA6FD}"/>
            </c:ext>
          </c:extLst>
        </c:ser>
        <c:ser>
          <c:idx val="1"/>
          <c:order val="1"/>
          <c:tx>
            <c:strRef>
              <c:f>Sheet11!$C$1:$C$2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Sheet11!$A$3:$A$44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Sheet11!$C$3:$C$44</c:f>
              <c:numCache>
                <c:formatCode>General</c:formatCode>
                <c:ptCount val="41"/>
                <c:pt idx="0">
                  <c:v>13010752</c:v>
                </c:pt>
                <c:pt idx="1">
                  <c:v>1000</c:v>
                </c:pt>
                <c:pt idx="2">
                  <c:v>90000</c:v>
                </c:pt>
                <c:pt idx="3">
                  <c:v>355032</c:v>
                </c:pt>
                <c:pt idx="5">
                  <c:v>3300</c:v>
                </c:pt>
                <c:pt idx="6">
                  <c:v>17094233</c:v>
                </c:pt>
                <c:pt idx="8">
                  <c:v>240695</c:v>
                </c:pt>
                <c:pt idx="9">
                  <c:v>249549</c:v>
                </c:pt>
                <c:pt idx="10">
                  <c:v>3398812</c:v>
                </c:pt>
                <c:pt idx="11">
                  <c:v>846166</c:v>
                </c:pt>
                <c:pt idx="12">
                  <c:v>15500</c:v>
                </c:pt>
                <c:pt idx="13">
                  <c:v>267000</c:v>
                </c:pt>
                <c:pt idx="14">
                  <c:v>657732</c:v>
                </c:pt>
                <c:pt idx="15">
                  <c:v>8275488</c:v>
                </c:pt>
                <c:pt idx="16">
                  <c:v>14000</c:v>
                </c:pt>
                <c:pt idx="17">
                  <c:v>724330</c:v>
                </c:pt>
                <c:pt idx="18">
                  <c:v>5010500</c:v>
                </c:pt>
                <c:pt idx="19">
                  <c:v>66520</c:v>
                </c:pt>
                <c:pt idx="20">
                  <c:v>2200</c:v>
                </c:pt>
                <c:pt idx="21">
                  <c:v>439600</c:v>
                </c:pt>
                <c:pt idx="22">
                  <c:v>926560</c:v>
                </c:pt>
                <c:pt idx="23">
                  <c:v>256491</c:v>
                </c:pt>
                <c:pt idx="24">
                  <c:v>3582021</c:v>
                </c:pt>
                <c:pt idx="26">
                  <c:v>5000</c:v>
                </c:pt>
                <c:pt idx="27">
                  <c:v>968000</c:v>
                </c:pt>
                <c:pt idx="28">
                  <c:v>264500</c:v>
                </c:pt>
                <c:pt idx="29">
                  <c:v>5000</c:v>
                </c:pt>
                <c:pt idx="32">
                  <c:v>501500</c:v>
                </c:pt>
                <c:pt idx="33">
                  <c:v>18166090</c:v>
                </c:pt>
                <c:pt idx="36">
                  <c:v>1783273</c:v>
                </c:pt>
                <c:pt idx="37">
                  <c:v>6031674</c:v>
                </c:pt>
                <c:pt idx="38">
                  <c:v>7087173</c:v>
                </c:pt>
                <c:pt idx="39">
                  <c:v>2311588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E-9B42-9AFE-D433E0EBA6FD}"/>
            </c:ext>
          </c:extLst>
        </c:ser>
        <c:ser>
          <c:idx val="2"/>
          <c:order val="2"/>
          <c:tx>
            <c:strRef>
              <c:f>Sheet11!$D$1:$D$2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Sheet11!$A$3:$A$44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Sheet11!$D$3:$D$44</c:f>
              <c:numCache>
                <c:formatCode>General</c:formatCode>
                <c:ptCount val="41"/>
                <c:pt idx="8">
                  <c:v>564355</c:v>
                </c:pt>
                <c:pt idx="10">
                  <c:v>3400</c:v>
                </c:pt>
                <c:pt idx="13">
                  <c:v>10557</c:v>
                </c:pt>
                <c:pt idx="24">
                  <c:v>198777</c:v>
                </c:pt>
                <c:pt idx="25">
                  <c:v>65000</c:v>
                </c:pt>
                <c:pt idx="31">
                  <c:v>26450</c:v>
                </c:pt>
                <c:pt idx="33">
                  <c:v>100500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8E-9B42-9AFE-D433E0EBA6FD}"/>
            </c:ext>
          </c:extLst>
        </c:ser>
        <c:ser>
          <c:idx val="3"/>
          <c:order val="3"/>
          <c:tx>
            <c:strRef>
              <c:f>Sheet11!$E$1:$E$2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Sheet11!$A$3:$A$44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Sheet11!$E$3:$E$44</c:f>
              <c:numCache>
                <c:formatCode>General</c:formatCode>
                <c:ptCount val="41"/>
                <c:pt idx="0">
                  <c:v>5000</c:v>
                </c:pt>
                <c:pt idx="3">
                  <c:v>1250</c:v>
                </c:pt>
                <c:pt idx="4">
                  <c:v>169815</c:v>
                </c:pt>
                <c:pt idx="5">
                  <c:v>3772138</c:v>
                </c:pt>
                <c:pt idx="6">
                  <c:v>15000</c:v>
                </c:pt>
                <c:pt idx="7">
                  <c:v>208554</c:v>
                </c:pt>
                <c:pt idx="8">
                  <c:v>1200</c:v>
                </c:pt>
                <c:pt idx="9">
                  <c:v>53000</c:v>
                </c:pt>
                <c:pt idx="10">
                  <c:v>30000</c:v>
                </c:pt>
                <c:pt idx="11">
                  <c:v>1500</c:v>
                </c:pt>
                <c:pt idx="12">
                  <c:v>5557558.79</c:v>
                </c:pt>
                <c:pt idx="13">
                  <c:v>844663.47</c:v>
                </c:pt>
                <c:pt idx="15">
                  <c:v>74300</c:v>
                </c:pt>
                <c:pt idx="16">
                  <c:v>69610</c:v>
                </c:pt>
                <c:pt idx="17">
                  <c:v>2000</c:v>
                </c:pt>
                <c:pt idx="18">
                  <c:v>301300</c:v>
                </c:pt>
                <c:pt idx="20">
                  <c:v>382426</c:v>
                </c:pt>
                <c:pt idx="21">
                  <c:v>55000</c:v>
                </c:pt>
                <c:pt idx="22">
                  <c:v>1404133</c:v>
                </c:pt>
                <c:pt idx="23">
                  <c:v>2500</c:v>
                </c:pt>
                <c:pt idx="24">
                  <c:v>2795828</c:v>
                </c:pt>
                <c:pt idx="25">
                  <c:v>154580</c:v>
                </c:pt>
                <c:pt idx="26">
                  <c:v>364950</c:v>
                </c:pt>
                <c:pt idx="27">
                  <c:v>12500</c:v>
                </c:pt>
                <c:pt idx="28">
                  <c:v>1270650.55</c:v>
                </c:pt>
                <c:pt idx="30">
                  <c:v>165600</c:v>
                </c:pt>
                <c:pt idx="31">
                  <c:v>488900</c:v>
                </c:pt>
                <c:pt idx="32">
                  <c:v>451802</c:v>
                </c:pt>
                <c:pt idx="33">
                  <c:v>1342424</c:v>
                </c:pt>
                <c:pt idx="34">
                  <c:v>663336</c:v>
                </c:pt>
                <c:pt idx="35">
                  <c:v>546737</c:v>
                </c:pt>
                <c:pt idx="36">
                  <c:v>15000</c:v>
                </c:pt>
                <c:pt idx="37">
                  <c:v>400</c:v>
                </c:pt>
                <c:pt idx="38">
                  <c:v>333638</c:v>
                </c:pt>
                <c:pt idx="39">
                  <c:v>70</c:v>
                </c:pt>
                <c:pt idx="40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8E-9B42-9AFE-D433E0EB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65769760"/>
        <c:axId val="1042873440"/>
      </c:barChart>
      <c:catAx>
        <c:axId val="1065769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73440"/>
        <c:crosses val="autoZero"/>
        <c:auto val="1"/>
        <c:lblAlgn val="ctr"/>
        <c:lblOffset val="100"/>
        <c:noMultiLvlLbl val="0"/>
      </c:catAx>
      <c:valAx>
        <c:axId val="1042873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6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(1).xlsx]sub-catagory!PivotTable13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'sub-catagory'!$B$1:$B$2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'sub-catagory'!$A$3:$A$24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'sub-catagory'!$B$3:$B$24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9-B54F-A6E3-ED6344B23C4F}"/>
            </c:ext>
          </c:extLst>
        </c:ser>
        <c:ser>
          <c:idx val="1"/>
          <c:order val="1"/>
          <c:tx>
            <c:strRef>
              <c:f>'sub-catagory'!$C$1:$C$2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'sub-catagory'!$A$3:$A$24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'sub-catagory'!$C$3:$C$24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9-B54F-A6E3-ED6344B23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5052336"/>
        <c:axId val="1071885104"/>
      </c:barChart>
      <c:lineChart>
        <c:grouping val="standard"/>
        <c:varyColors val="0"/>
        <c:ser>
          <c:idx val="2"/>
          <c:order val="2"/>
          <c:tx>
            <c:strRef>
              <c:f>'sub-catagory'!$D$1:$D$2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'sub-catagory'!$A$3:$A$24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'sub-catagory'!$D$3:$D$24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9-B54F-A6E3-ED6344B23C4F}"/>
            </c:ext>
          </c:extLst>
        </c:ser>
        <c:ser>
          <c:idx val="3"/>
          <c:order val="3"/>
          <c:tx>
            <c:strRef>
              <c:f>'sub-catagory'!$E$1:$E$2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'sub-catagory'!$A$3:$A$24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'sub-catagory'!$E$3:$E$24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9-B54F-A6E3-ED6344B23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052336"/>
        <c:axId val="1071885104"/>
      </c:lineChart>
      <c:catAx>
        <c:axId val="10750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5104"/>
        <c:crosses val="autoZero"/>
        <c:auto val="1"/>
        <c:lblAlgn val="ctr"/>
        <c:lblOffset val="100"/>
        <c:noMultiLvlLbl val="0"/>
      </c:catAx>
      <c:valAx>
        <c:axId val="10718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0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chart line graph!PivotTable16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chart line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F-C541-8272-002758261725}"/>
            </c:ext>
          </c:extLst>
        </c:ser>
        <c:ser>
          <c:idx val="1"/>
          <c:order val="1"/>
          <c:tx>
            <c:strRef>
              <c:f>'Pivot chart line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F-C541-8272-002758261725}"/>
            </c:ext>
          </c:extLst>
        </c:ser>
        <c:ser>
          <c:idx val="2"/>
          <c:order val="2"/>
          <c:tx>
            <c:strRef>
              <c:f>'Pivot chart line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BF-C541-8272-002758261725}"/>
            </c:ext>
          </c:extLst>
        </c:ser>
        <c:ser>
          <c:idx val="3"/>
          <c:order val="3"/>
          <c:tx>
            <c:strRef>
              <c:f>'Pivot chart line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F-C541-8272-002758261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560112"/>
        <c:axId val="955015344"/>
      </c:lineChart>
      <c:catAx>
        <c:axId val="10685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015344"/>
        <c:crosses val="autoZero"/>
        <c:auto val="1"/>
        <c:lblAlgn val="ctr"/>
        <c:lblOffset val="100"/>
        <c:noMultiLvlLbl val="0"/>
      </c:catAx>
      <c:valAx>
        <c:axId val="9550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5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7</xdr:row>
      <xdr:rowOff>127000</xdr:rowOff>
    </xdr:from>
    <xdr:to>
      <xdr:col>14</xdr:col>
      <xdr:colOff>495300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63C4C-4E93-2B4B-9820-674F25720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</xdr:row>
      <xdr:rowOff>139700</xdr:rowOff>
    </xdr:from>
    <xdr:to>
      <xdr:col>38</xdr:col>
      <xdr:colOff>152400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E5F35-FC2B-FA40-B4AD-6566EF38E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4</xdr:row>
      <xdr:rowOff>88900</xdr:rowOff>
    </xdr:from>
    <xdr:to>
      <xdr:col>15</xdr:col>
      <xdr:colOff>88900</xdr:colOff>
      <xdr:row>31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2F758-5D4E-814A-8705-34933A7F0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0</xdr:rowOff>
    </xdr:from>
    <xdr:to>
      <xdr:col>12</xdr:col>
      <xdr:colOff>762000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6C1F8-89E1-D441-AF5E-D1DF6C6A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984250</xdr:colOff>
      <xdr:row>1</xdr:row>
      <xdr:rowOff>152400</xdr:rowOff>
    </xdr:from>
    <xdr:to>
      <xdr:col>12</xdr:col>
      <xdr:colOff>1498600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2B46-D00E-A348-A406-2220348E3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tabassum" refreshedDate="43955.992680439813" createdVersion="6" refreshedVersion="6" minRefreshableVersion="3" recordCount="4115" xr:uid="{2DF55E29-AC46-DB4E-9DF1-8FCEA875BC58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arage Donation" numFmtId="0">
      <sharedItems containsBlank="1" containsMixedTypes="1" containsNumber="1" minValue="1" maxValue="3304"/>
    </cacheField>
    <cacheField name="Category" numFmtId="0">
      <sharedItems count="10">
        <s v="film &amp; video 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tabassum" refreshedDate="43956.050201620368" createdVersion="6" refreshedVersion="6" minRefreshableVersion="3" recordCount="4115" xr:uid="{C5AD6CD4-50BF-B04D-A11E-DAE066227CE2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arage Donation" numFmtId="0">
      <sharedItems containsBlank="1" containsMixedTypes="1" containsNumber="1" minValue="1" maxValue="3304"/>
    </cacheField>
    <cacheField name="Category" numFmtId="0">
      <sharedItems count="10">
        <s v="film &amp; video 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x v="0"/>
    <n v="1488464683"/>
    <n v="1485872683"/>
    <b v="0"/>
    <n v="79"/>
    <b v="1"/>
    <s v="film &amp; video/television"/>
    <n v="1.4260827250608272"/>
    <n v="185.48101265822785"/>
    <x v="1"/>
    <x v="0"/>
  </r>
  <r>
    <n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s v="film &amp; video/television"/>
    <n v="1.05"/>
    <n v="15"/>
    <x v="1"/>
    <x v="0"/>
  </r>
  <r>
    <n v="3"/>
    <x v="3"/>
    <s v="We already produced the *very* beginning of this story. Help us to see it through?"/>
    <x v="3"/>
    <n v="10390"/>
    <x v="0"/>
    <x v="0"/>
    <x v="0"/>
    <n v="1407414107"/>
    <n v="1404822107"/>
    <b v="0"/>
    <n v="150"/>
    <b v="1"/>
    <s v="film &amp; video/television"/>
    <n v="1.0389999999999999"/>
    <n v="69.266666666666666"/>
    <x v="1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1"/>
    <x v="0"/>
  </r>
  <r>
    <n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s v="film &amp; video/television"/>
    <n v="1.0977744436109027"/>
    <n v="93.40425531914893"/>
    <x v="1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s v="film &amp; video/television"/>
    <n v="1.064875"/>
    <n v="146.87931034482759"/>
    <x v="1"/>
    <x v="0"/>
  </r>
  <r>
    <n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s v="film &amp; video/television"/>
    <n v="1.0122222222222221"/>
    <n v="159.82456140350877"/>
    <x v="1"/>
    <x v="0"/>
  </r>
  <r>
    <n v="8"/>
    <x v="8"/>
    <s v="Help us raise the funds to film our pilot episode!"/>
    <x v="8"/>
    <n v="3501.52"/>
    <x v="0"/>
    <x v="0"/>
    <x v="0"/>
    <n v="1460754000"/>
    <n v="1460155212"/>
    <b v="0"/>
    <n v="12"/>
    <b v="1"/>
    <s v="film &amp; video/television"/>
    <n v="1.0004342857142856"/>
    <n v="291.79333333333335"/>
    <x v="1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s v="film &amp; video/television"/>
    <n v="1.2599800000000001"/>
    <n v="31.499500000000001"/>
    <x v="1"/>
    <x v="0"/>
  </r>
  <r>
    <n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s v="film &amp; video/television"/>
    <n v="1.0049999999999999"/>
    <n v="158.68421052631578"/>
    <x v="1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s v="film &amp; video/television"/>
    <n v="1.2050000000000001"/>
    <n v="80.333333333333329"/>
    <x v="1"/>
    <x v="0"/>
  </r>
  <r>
    <n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s v="film &amp; video/television"/>
    <n v="1.6529333333333334"/>
    <n v="59.961305925030231"/>
    <x v="1"/>
    <x v="0"/>
  </r>
  <r>
    <n v="13"/>
    <x v="13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s v="film &amp; video/television"/>
    <n v="1.5997142857142856"/>
    <n v="109.78431372549019"/>
    <x v="1"/>
    <x v="0"/>
  </r>
  <r>
    <n v="14"/>
    <x v="14"/>
    <s v="A highly charged post apocalyptic sci fi series that pulls no punches!"/>
    <x v="12"/>
    <n v="6056"/>
    <x v="0"/>
    <x v="2"/>
    <x v="2"/>
    <n v="1405259940"/>
    <n v="1403051888"/>
    <b v="0"/>
    <n v="41"/>
    <b v="1"/>
    <s v="film &amp; video/television"/>
    <n v="1.0093333333333334"/>
    <n v="147.70731707317074"/>
    <x v="1"/>
    <x v="0"/>
  </r>
  <r>
    <n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s v="film &amp; video/television"/>
    <n v="1.0660000000000001"/>
    <n v="21.755102040816325"/>
    <x v="1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s v="film &amp; video/television"/>
    <n v="1.0024166666666667"/>
    <n v="171.84285714285716"/>
    <x v="1"/>
    <x v="0"/>
  </r>
  <r>
    <n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s v="film &amp; video/television"/>
    <n v="1.0066666666666666"/>
    <n v="41.944444444444443"/>
    <x v="1"/>
    <x v="0"/>
  </r>
  <r>
    <n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1"/>
    <x v="0"/>
  </r>
  <r>
    <n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s v="film &amp; video/television"/>
    <n v="1.4529411764705882"/>
    <n v="56.136363636363633"/>
    <x v="1"/>
    <x v="0"/>
  </r>
  <r>
    <n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s v="film &amp; video/television"/>
    <n v="1.002"/>
    <n v="80.16"/>
    <x v="1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s v="film &amp; video/television"/>
    <n v="1.0913513513513513"/>
    <n v="199.9009900990099"/>
    <x v="1"/>
    <x v="0"/>
  </r>
  <r>
    <n v="22"/>
    <x v="22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s v="film &amp; video/television"/>
    <n v="1.1714285714285715"/>
    <n v="51.25"/>
    <x v="1"/>
    <x v="0"/>
  </r>
  <r>
    <n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s v="film &amp; video/television"/>
    <n v="1.1850000000000001"/>
    <n v="103.04347826086956"/>
    <x v="1"/>
    <x v="0"/>
  </r>
  <r>
    <n v="24"/>
    <x v="24"/>
    <s v="STL Up Late is a weekly late night comedy talk show for St. Louis television."/>
    <x v="19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1"/>
    <x v="0"/>
  </r>
  <r>
    <n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s v="film &amp; video/television"/>
    <n v="1.3333333333333333"/>
    <n v="57.142857142857146"/>
    <x v="1"/>
    <x v="0"/>
  </r>
  <r>
    <n v="26"/>
    <x v="26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s v="film &amp; video/television"/>
    <n v="1.552"/>
    <n v="102.10526315789474"/>
    <x v="1"/>
    <x v="0"/>
  </r>
  <r>
    <n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s v="film &amp; video/television"/>
    <n v="1.1172500000000001"/>
    <n v="148.96666666666667"/>
    <x v="1"/>
    <x v="0"/>
  </r>
  <r>
    <n v="28"/>
    <x v="28"/>
    <s v="John and Brian are on a quest to change people's lives and rehabilitate dogs."/>
    <x v="14"/>
    <n v="12042"/>
    <x v="0"/>
    <x v="0"/>
    <x v="0"/>
    <n v="1450307284"/>
    <n v="1447715284"/>
    <b v="0"/>
    <n v="71"/>
    <b v="1"/>
    <s v="film &amp; video/television"/>
    <n v="1.0035000000000001"/>
    <n v="169.6056338028169"/>
    <x v="1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s v="film &amp; video/television"/>
    <n v="1.2333333333333334"/>
    <n v="31.623931623931625"/>
    <x v="1"/>
    <x v="0"/>
  </r>
  <r>
    <n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s v="film &amp; video/television"/>
    <n v="1.0129975"/>
    <n v="76.45264150943396"/>
    <x v="1"/>
    <x v="0"/>
  </r>
  <r>
    <n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s v="film &amp; video/television"/>
    <n v="1"/>
    <n v="13"/>
    <x v="1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s v="film &amp; video/television"/>
    <n v="1.0024604569420035"/>
    <n v="320.44943820224717"/>
    <x v="1"/>
    <x v="0"/>
  </r>
  <r>
    <n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s v="film &amp; video/television"/>
    <n v="1.0209523809523811"/>
    <n v="83.75"/>
    <x v="1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s v="film &amp; video/television"/>
    <n v="1.3046153846153845"/>
    <n v="49.882352941176471"/>
    <x v="1"/>
    <x v="0"/>
  </r>
  <r>
    <n v="35"/>
    <x v="35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s v="film &amp; video/television"/>
    <n v="1.665"/>
    <n v="59.464285714285715"/>
    <x v="1"/>
    <x v="0"/>
  </r>
  <r>
    <n v="36"/>
    <x v="36"/>
    <s v="A modern day priest makes an unusual discovery, setting off a chain of events."/>
    <x v="12"/>
    <n v="8529"/>
    <x v="0"/>
    <x v="0"/>
    <x v="0"/>
    <n v="1428128525"/>
    <n v="1425540125"/>
    <b v="0"/>
    <n v="44"/>
    <b v="1"/>
    <s v="film &amp; video/television"/>
    <n v="1.4215"/>
    <n v="193.84090909090909"/>
    <x v="1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s v="film &amp; video/television"/>
    <n v="1.8344090909090909"/>
    <n v="159.51383399209487"/>
    <x v="1"/>
    <x v="0"/>
  </r>
  <r>
    <n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s v="film &amp; video/television"/>
    <n v="1.1004"/>
    <n v="41.68181818181818"/>
    <x v="1"/>
    <x v="0"/>
  </r>
  <r>
    <n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s v="film &amp; video/television"/>
    <n v="1.3098000000000001"/>
    <n v="150.89861751152074"/>
    <x v="1"/>
    <x v="0"/>
  </r>
  <r>
    <n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s v="film &amp; video/television"/>
    <n v="1.0135000000000001"/>
    <n v="126.6875"/>
    <x v="1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s v="film &amp; video/television"/>
    <n v="1"/>
    <n v="105.26315789473684"/>
    <x v="1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s v="film &amp; video/television"/>
    <n v="1.4185714285714286"/>
    <n v="117.51479289940828"/>
    <x v="1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s v="film &amp; video/television"/>
    <n v="3.0865999999999998"/>
    <n v="117.36121673003802"/>
    <x v="1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s v="film &amp; video/television"/>
    <n v="1"/>
    <n v="133.33333333333334"/>
    <x v="1"/>
    <x v="0"/>
  </r>
  <r>
    <n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s v="film &amp; video/television"/>
    <n v="1.2"/>
    <n v="98.360655737704917"/>
    <x v="1"/>
    <x v="0"/>
  </r>
  <r>
    <n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s v="film &amp; video/television"/>
    <n v="1.0416666666666667"/>
    <n v="194.44444444444446"/>
    <x v="1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1"/>
    <x v="0"/>
  </r>
  <r>
    <n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s v="film &amp; video/television"/>
    <n v="1.0794999999999999"/>
    <n v="56.815789473684212"/>
    <x v="1"/>
    <x v="0"/>
  </r>
  <r>
    <n v="49"/>
    <x v="49"/>
    <s v="Driving Jersey is real people telling real stories."/>
    <x v="14"/>
    <n v="12000"/>
    <x v="0"/>
    <x v="0"/>
    <x v="0"/>
    <n v="1445660045"/>
    <n v="1443068045"/>
    <b v="0"/>
    <n v="87"/>
    <b v="1"/>
    <s v="film &amp; video/television"/>
    <n v="1"/>
    <n v="137.93103448275863"/>
    <x v="1"/>
    <x v="0"/>
  </r>
  <r>
    <n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s v="film &amp; video/television"/>
    <n v="1"/>
    <n v="27.272727272727273"/>
    <x v="1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s v="film &amp; video/television"/>
    <n v="1.2801818181818181"/>
    <n v="118.33613445378151"/>
    <x v="1"/>
    <x v="0"/>
  </r>
  <r>
    <n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s v="film &amp; video/television"/>
    <n v="1.1620999999999999"/>
    <n v="223.48076923076923"/>
    <x v="1"/>
    <x v="0"/>
  </r>
  <r>
    <n v="53"/>
    <x v="53"/>
    <s v="Delicious TV's Vegan Mashup launching season two on public television"/>
    <x v="9"/>
    <n v="3289"/>
    <x v="0"/>
    <x v="0"/>
    <x v="0"/>
    <n v="1396648800"/>
    <n v="1395407445"/>
    <b v="0"/>
    <n v="117"/>
    <b v="1"/>
    <s v="film &amp; video/television"/>
    <n v="1.0963333333333334"/>
    <n v="28.111111111111111"/>
    <x v="1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s v="film &amp; video/television"/>
    <n v="1.01"/>
    <n v="194.23076923076923"/>
    <x v="1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s v="film &amp; video/television"/>
    <n v="1.2895348837209302"/>
    <n v="128.95348837209303"/>
    <x v="1"/>
    <x v="0"/>
  </r>
  <r>
    <n v="56"/>
    <x v="56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s v="film &amp; video/television"/>
    <n v="1.0726249999999999"/>
    <n v="49.316091954022987"/>
    <x v="1"/>
    <x v="0"/>
  </r>
  <r>
    <n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s v="film &amp; video/television"/>
    <n v="1.0189999999999999"/>
    <n v="221.52173913043478"/>
    <x v="1"/>
    <x v="0"/>
  </r>
  <r>
    <n v="58"/>
    <x v="58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s v="film &amp; video/television"/>
    <n v="1.0290999999999999"/>
    <n v="137.21333333333334"/>
    <x v="1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1"/>
    <x v="0"/>
  </r>
  <r>
    <n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s v="film &amp; video/shorts"/>
    <n v="1.0329622222222221"/>
    <n v="43.040092592592593"/>
    <x v="1"/>
    <x v="0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s v="film &amp; video/shorts"/>
    <n v="1.4830000000000001"/>
    <n v="322.39130434782606"/>
    <x v="1"/>
    <x v="1"/>
  </r>
  <r>
    <n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s v="film &amp; video/shorts"/>
    <n v="1.5473333333333332"/>
    <n v="96.708333333333329"/>
    <x v="1"/>
    <x v="1"/>
  </r>
  <r>
    <n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s v="film &amp; video/shorts"/>
    <n v="1.1351849999999999"/>
    <n v="35.474531249999998"/>
    <x v="1"/>
    <x v="1"/>
  </r>
  <r>
    <n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s v="film &amp; video/shorts"/>
    <n v="1.7333333333333334"/>
    <n v="86.666666666666671"/>
    <x v="1"/>
    <x v="1"/>
  </r>
  <r>
    <n v="65"/>
    <x v="65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s v="film &amp; video/shorts"/>
    <n v="1.0752857142857142"/>
    <n v="132.05263157894737"/>
    <x v="1"/>
    <x v="1"/>
  </r>
  <r>
    <n v="66"/>
    <x v="66"/>
    <s v="A dark comedy set in the '60s about clinical depression and one night stands."/>
    <x v="13"/>
    <n v="2372"/>
    <x v="0"/>
    <x v="0"/>
    <x v="0"/>
    <n v="1468873420"/>
    <n v="1466281420"/>
    <b v="0"/>
    <n v="26"/>
    <b v="1"/>
    <s v="film &amp; video/shorts"/>
    <n v="1.1859999999999999"/>
    <n v="91.230769230769226"/>
    <x v="1"/>
    <x v="1"/>
  </r>
  <r>
    <n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s v="film &amp; video/shorts"/>
    <n v="1.1625000000000001"/>
    <n v="116.25"/>
    <x v="1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b v="0"/>
    <n v="36"/>
    <b v="1"/>
    <s v="film &amp; video/shorts"/>
    <n v="1.2716666666666667"/>
    <n v="21.194444444444443"/>
    <x v="1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s v="film &amp; video/shorts"/>
    <n v="1.109423"/>
    <n v="62.327134831460668"/>
    <x v="1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s v="film &amp; video/shorts"/>
    <n v="1.272"/>
    <n v="37.411764705882355"/>
    <x v="1"/>
    <x v="1"/>
  </r>
  <r>
    <n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s v="film &amp; video/shorts"/>
    <n v="1.2394444444444443"/>
    <n v="69.71875"/>
    <x v="1"/>
    <x v="1"/>
  </r>
  <r>
    <n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s v="film &amp; video/shorts"/>
    <n v="1.084090909090909"/>
    <n v="58.170731707317074"/>
    <x v="1"/>
    <x v="1"/>
  </r>
  <r>
    <n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s v="film &amp; video/shorts"/>
    <n v="1"/>
    <n v="50"/>
    <x v="1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s v="film &amp; video/shorts"/>
    <n v="1.1293199999999999"/>
    <n v="19.471034482758618"/>
    <x v="1"/>
    <x v="1"/>
  </r>
  <r>
    <n v="75"/>
    <x v="75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s v="film &amp; video/shorts"/>
    <n v="1.1542857142857144"/>
    <n v="85.957446808510639"/>
    <x v="1"/>
    <x v="1"/>
  </r>
  <r>
    <n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s v="film &amp; video/shorts"/>
    <n v="1.5333333333333334"/>
    <n v="30.666666666666668"/>
    <x v="1"/>
    <x v="1"/>
  </r>
  <r>
    <n v="77"/>
    <x v="77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s v="film &amp; video/shorts"/>
    <n v="3.9249999999999998"/>
    <n v="60.384615384615387"/>
    <x v="1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b v="0"/>
    <n v="35"/>
    <b v="1"/>
    <s v="film &amp; video/shorts"/>
    <n v="27.02"/>
    <n v="38.6"/>
    <x v="1"/>
    <x v="1"/>
  </r>
  <r>
    <n v="79"/>
    <x v="79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s v="film &amp; video/shorts"/>
    <n v="1.27"/>
    <n v="40.268292682926827"/>
    <x v="1"/>
    <x v="1"/>
  </r>
  <r>
    <n v="80"/>
    <x v="80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s v="film &amp; video/shorts"/>
    <n v="1.0725"/>
    <n v="273.82978723404256"/>
    <x v="1"/>
    <x v="1"/>
  </r>
  <r>
    <n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s v="film &amp; video/shorts"/>
    <n v="1.98"/>
    <n v="53.035714285714285"/>
    <x v="1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s v="film &amp; video/shorts"/>
    <n v="1.0001249999999999"/>
    <n v="40.005000000000003"/>
    <x v="1"/>
    <x v="1"/>
  </r>
  <r>
    <n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s v="film &amp; video/shorts"/>
    <n v="1.0249999999999999"/>
    <n v="15.76923076923077"/>
    <x v="1"/>
    <x v="1"/>
  </r>
  <r>
    <n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s v="film &amp; video/shorts"/>
    <n v="1"/>
    <n v="71.428571428571431"/>
    <x v="1"/>
    <x v="1"/>
  </r>
  <r>
    <n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s v="film &amp; video/shorts"/>
    <n v="1.2549999999999999"/>
    <n v="71.714285714285708"/>
    <x v="1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b v="0"/>
    <n v="17"/>
    <b v="1"/>
    <s v="film &amp; video/shorts"/>
    <n v="1.0646666666666667"/>
    <n v="375.76470588235293"/>
    <x v="1"/>
    <x v="1"/>
  </r>
  <r>
    <n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s v="film &amp; video/shorts"/>
    <n v="1.046"/>
    <n v="104.6"/>
    <x v="1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s v="film &amp; video/shorts"/>
    <n v="1.0285714285714285"/>
    <n v="60"/>
    <x v="1"/>
    <x v="1"/>
  </r>
  <r>
    <n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s v="film &amp; video/shorts"/>
    <n v="1.1506666666666667"/>
    <n v="123.28571428571429"/>
    <x v="1"/>
    <x v="1"/>
  </r>
  <r>
    <n v="90"/>
    <x v="90"/>
    <s v="We're looking for funding to help submit a short film to film festivals."/>
    <x v="2"/>
    <n v="502"/>
    <x v="0"/>
    <x v="0"/>
    <x v="0"/>
    <n v="1310454499"/>
    <n v="1307862499"/>
    <b v="0"/>
    <n v="16"/>
    <b v="1"/>
    <s v="film &amp; video/shorts"/>
    <n v="1.004"/>
    <n v="31.375"/>
    <x v="1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s v="film &amp; video/shorts"/>
    <n v="1.2"/>
    <n v="78.260869565217391"/>
    <x v="1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s v="film &amp; video/shorts"/>
    <n v="1.052"/>
    <n v="122.32558139534883"/>
    <x v="1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s v="film &amp; video/shorts"/>
    <n v="1.1060000000000001"/>
    <n v="73.733333333333334"/>
    <x v="1"/>
    <x v="1"/>
  </r>
  <r>
    <n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s v="film &amp; video/shorts"/>
    <n v="1.04"/>
    <n v="21.666666666666668"/>
    <x v="1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s v="film &amp; video/shorts"/>
    <n v="1.3142857142857143"/>
    <n v="21.904761904761905"/>
    <x v="1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s v="film &amp; video/shorts"/>
    <n v="1.1466666666666667"/>
    <n v="50.588235294117645"/>
    <x v="1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s v="film &amp; video/shorts"/>
    <n v="1.0625"/>
    <n v="53.125"/>
    <x v="1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s v="film &amp; video/shorts"/>
    <n v="1.0625"/>
    <n v="56.666666666666664"/>
    <x v="1"/>
    <x v="1"/>
  </r>
  <r>
    <n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s v="film &amp; video/shorts"/>
    <n v="1.0601933333333333"/>
    <n v="40.776666666666664"/>
    <x v="1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s v="film &amp; video/shorts"/>
    <n v="1"/>
    <n v="192.30769230769232"/>
    <x v="1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s v="film &amp; video/shorts"/>
    <n v="1"/>
    <n v="100"/>
    <x v="1"/>
    <x v="1"/>
  </r>
  <r>
    <n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s v="film &amp; video/shorts"/>
    <n v="1.2775000000000001"/>
    <n v="117.92307692307692"/>
    <x v="1"/>
    <x v="1"/>
  </r>
  <r>
    <n v="103"/>
    <x v="103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s v="film &amp; video/shorts"/>
    <n v="1.0515384615384615"/>
    <n v="27.897959183673468"/>
    <x v="1"/>
    <x v="1"/>
  </r>
  <r>
    <n v="104"/>
    <x v="104"/>
    <s v="UCF short film about an old man, his love for music, and his misplaced trumpet.  "/>
    <x v="2"/>
    <n v="600"/>
    <x v="0"/>
    <x v="0"/>
    <x v="0"/>
    <n v="1301792400"/>
    <n v="1299775266"/>
    <b v="0"/>
    <n v="10"/>
    <b v="1"/>
    <s v="film &amp; video/shorts"/>
    <n v="1.2"/>
    <n v="60"/>
    <x v="1"/>
    <x v="1"/>
  </r>
  <r>
    <n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s v="film &amp; video/shorts"/>
    <n v="1.074090909090909"/>
    <n v="39.383333333333333"/>
    <x v="1"/>
    <x v="1"/>
  </r>
  <r>
    <n v="106"/>
    <x v="106"/>
    <s v="A Boy. A Girl. A Car. A Serial Killer."/>
    <x v="10"/>
    <n v="5025"/>
    <x v="0"/>
    <x v="0"/>
    <x v="0"/>
    <n v="1333391901"/>
    <n v="1332182301"/>
    <b v="0"/>
    <n v="27"/>
    <b v="1"/>
    <s v="film &amp; video/shorts"/>
    <n v="1.0049999999999999"/>
    <n v="186.11111111111111"/>
    <x v="1"/>
    <x v="1"/>
  </r>
  <r>
    <n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s v="film &amp; video/shorts"/>
    <n v="1.0246666666666666"/>
    <n v="111.37681159420291"/>
    <x v="1"/>
    <x v="1"/>
  </r>
  <r>
    <n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s v="film &amp; video/shorts"/>
    <n v="2.4666666666666668"/>
    <n v="78.723404255319153"/>
    <x v="1"/>
    <x v="1"/>
  </r>
  <r>
    <n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s v="film &amp; video/shorts"/>
    <n v="2.1949999999999998"/>
    <n v="46.702127659574465"/>
    <x v="1"/>
    <x v="1"/>
  </r>
  <r>
    <n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s v="film &amp; video/shorts"/>
    <n v="1.3076923076923077"/>
    <n v="65.384615384615387"/>
    <x v="1"/>
    <x v="1"/>
  </r>
  <r>
    <n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s v="film &amp; video/shorts"/>
    <n v="1.5457142857142858"/>
    <n v="102.0754716981132"/>
    <x v="1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s v="film &amp; video/shorts"/>
    <n v="1.04"/>
    <n v="64.197530864197532"/>
    <x v="1"/>
    <x v="1"/>
  </r>
  <r>
    <n v="113"/>
    <x v="113"/>
    <s v="A living memorial for all those dealing with trauma, grief and loss."/>
    <x v="10"/>
    <n v="7050"/>
    <x v="0"/>
    <x v="0"/>
    <x v="0"/>
    <n v="1312642800"/>
    <n v="1311963128"/>
    <b v="0"/>
    <n v="78"/>
    <b v="1"/>
    <s v="film &amp; video/shorts"/>
    <n v="1.41"/>
    <n v="90.384615384615387"/>
    <x v="1"/>
    <x v="1"/>
  </r>
  <r>
    <n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s v="film &amp; video/shorts"/>
    <n v="1.0333333333333334"/>
    <n v="88.571428571428569"/>
    <x v="1"/>
    <x v="1"/>
  </r>
  <r>
    <n v="115"/>
    <x v="115"/>
    <s v="Never judge a book (or a lover) by their cover."/>
    <x v="52"/>
    <n v="632"/>
    <x v="0"/>
    <x v="0"/>
    <x v="0"/>
    <n v="1328377444"/>
    <n v="1326217444"/>
    <b v="0"/>
    <n v="22"/>
    <b v="1"/>
    <s v="film &amp; video/shorts"/>
    <n v="1.4044444444444444"/>
    <n v="28.727272727272727"/>
    <x v="1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s v="film &amp; video/shorts"/>
    <n v="1.1365714285714286"/>
    <n v="69.78947368421052"/>
    <x v="1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s v="film &amp; video/shorts"/>
    <n v="1.0049377777777779"/>
    <n v="167.48962962962963"/>
    <x v="1"/>
    <x v="1"/>
  </r>
  <r>
    <n v="118"/>
    <x v="118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s v="film &amp; video/shorts"/>
    <n v="1.1303159999999999"/>
    <n v="144.91230769230768"/>
    <x v="1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s v="film &amp; video/shorts"/>
    <n v="1.0455692307692308"/>
    <n v="91.840540540540545"/>
    <x v="1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s v="film &amp; video/science fiction"/>
    <n v="1.4285714285714287E-4"/>
    <n v="10"/>
    <x v="1"/>
    <x v="1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s v="film &amp; video/science fiction"/>
    <n v="3.3333333333333332E-4"/>
    <n v="1"/>
    <x v="1"/>
    <x v="2"/>
  </r>
  <r>
    <n v="122"/>
    <x v="122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s v="film &amp; video/science fiction"/>
    <n v="0"/>
    <e v="#DIV/0!"/>
    <x v="1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1"/>
    <x v="2"/>
  </r>
  <r>
    <n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s v="film &amp; video/science fiction"/>
    <n v="0"/>
    <e v="#DIV/0!"/>
    <x v="1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s v="film &amp; video/science fiction"/>
    <n v="0.14000000000000001"/>
    <n v="11.666666666666666"/>
    <x v="1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1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s v="film &amp; video/science fiction"/>
    <n v="2.375E-2"/>
    <n v="47.5"/>
    <x v="1"/>
    <x v="2"/>
  </r>
  <r>
    <n v="128"/>
    <x v="128"/>
    <s v="A Science Fiction film filled with entertainment and Excitement"/>
    <x v="57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1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s v="film &amp; video/science fiction"/>
    <n v="0"/>
    <e v="#DIV/0!"/>
    <x v="1"/>
    <x v="2"/>
  </r>
  <r>
    <n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s v="film &amp; video/science fiction"/>
    <n v="0"/>
    <e v="#DIV/0!"/>
    <x v="1"/>
    <x v="2"/>
  </r>
  <r>
    <n v="131"/>
    <x v="131"/>
    <s v="I"/>
    <x v="38"/>
    <n v="0"/>
    <x v="1"/>
    <x v="0"/>
    <x v="0"/>
    <n v="1467763200"/>
    <n v="1466453161"/>
    <b v="0"/>
    <n v="0"/>
    <b v="0"/>
    <s v="film &amp; video/science fiction"/>
    <n v="0"/>
    <e v="#DIV/0!"/>
    <x v="1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1"/>
    <x v="2"/>
  </r>
  <r>
    <n v="133"/>
    <x v="133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s v="film &amp; video/science fiction"/>
    <n v="0"/>
    <e v="#DIV/0!"/>
    <x v="1"/>
    <x v="2"/>
  </r>
  <r>
    <n v="134"/>
    <x v="134"/>
    <s v="steampunk  remake of &quot;a Christmas carol&quot;"/>
    <x v="10"/>
    <n v="0"/>
    <x v="1"/>
    <x v="0"/>
    <x v="0"/>
    <n v="1441386000"/>
    <n v="1438811418"/>
    <b v="0"/>
    <n v="0"/>
    <b v="0"/>
    <s v="film &amp; video/science fiction"/>
    <n v="0"/>
    <e v="#DIV/0!"/>
    <x v="1"/>
    <x v="2"/>
  </r>
  <r>
    <n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1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s v="film &amp; video/science fiction"/>
    <n v="0"/>
    <e v="#DIV/0!"/>
    <x v="1"/>
    <x v="2"/>
  </r>
  <r>
    <n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s v="film &amp; video/science fiction"/>
    <n v="0"/>
    <e v="#DIV/0!"/>
    <x v="1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1"/>
    <x v="2"/>
  </r>
  <r>
    <n v="139"/>
    <x v="139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s v="film &amp; video/science fiction"/>
    <n v="1"/>
    <n v="500"/>
    <x v="1"/>
    <x v="2"/>
  </r>
  <r>
    <n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s v="film &amp; video/science fiction"/>
    <n v="0"/>
    <e v="#DIV/0!"/>
    <x v="1"/>
    <x v="2"/>
  </r>
  <r>
    <n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s v="film &amp; video/science fiction"/>
    <n v="0.10775"/>
    <n v="46.178571428571431"/>
    <x v="1"/>
    <x v="2"/>
  </r>
  <r>
    <n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s v="film &amp; video/science fiction"/>
    <n v="3.3333333333333335E-3"/>
    <n v="10"/>
    <x v="1"/>
    <x v="2"/>
  </r>
  <r>
    <n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s v="film &amp; video/science fiction"/>
    <n v="0"/>
    <e v="#DIV/0!"/>
    <x v="1"/>
    <x v="2"/>
  </r>
  <r>
    <n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1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1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1"/>
    <x v="2"/>
  </r>
  <r>
    <n v="147"/>
    <x v="147"/>
    <s v="Film makers catch live footage beyond their wildest dreams."/>
    <x v="39"/>
    <n v="0"/>
    <x v="1"/>
    <x v="1"/>
    <x v="1"/>
    <n v="1420741080"/>
    <n v="1417026340"/>
    <b v="0"/>
    <n v="0"/>
    <b v="0"/>
    <s v="film &amp; video/science fiction"/>
    <n v="0"/>
    <e v="#DIV/0!"/>
    <x v="1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s v="film &amp; video/science fiction"/>
    <n v="8.0000000000000004E-4"/>
    <n v="20"/>
    <x v="1"/>
    <x v="2"/>
  </r>
  <r>
    <n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1"/>
    <x v="2"/>
  </r>
  <r>
    <n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1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s v="film &amp; video/science fiction"/>
    <n v="5.5999999999999995E-4"/>
    <n v="28"/>
    <x v="1"/>
    <x v="2"/>
  </r>
  <r>
    <n v="152"/>
    <x v="152"/>
    <s v="The Great Dark is a journey through the unimaginable...and un foreseeable..."/>
    <x v="66"/>
    <n v="30"/>
    <x v="1"/>
    <x v="0"/>
    <x v="0"/>
    <n v="1411437100"/>
    <n v="1408845100"/>
    <b v="0"/>
    <n v="2"/>
    <b v="0"/>
    <s v="film &amp; video/science fiction"/>
    <n v="7.8947368421052633E-5"/>
    <n v="15"/>
    <x v="1"/>
    <x v="2"/>
  </r>
  <r>
    <n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s v="film &amp; video/science fiction"/>
    <n v="7.1799999999999998E-3"/>
    <n v="35.9"/>
    <x v="1"/>
    <x v="2"/>
  </r>
  <r>
    <n v="154"/>
    <x v="154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1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s v="film &amp; video/science fiction"/>
    <n v="6.0000000000000002E-5"/>
    <n v="20.25"/>
    <x v="1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s v="film &amp; video/science fiction"/>
    <n v="5.0999999999999997E-2"/>
    <n v="119"/>
    <x v="1"/>
    <x v="2"/>
  </r>
  <r>
    <n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s v="film &amp; video/science fiction"/>
    <n v="2.671118530884808E-3"/>
    <n v="4"/>
    <x v="1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s v="film &amp; video/science fiction"/>
    <n v="0"/>
    <e v="#DIV/0!"/>
    <x v="1"/>
    <x v="2"/>
  </r>
  <r>
    <n v="159"/>
    <x v="159"/>
    <s v="Love, Robots... and Time Travel._x000a_Rosette: A Sci-Fi/Action/Adventure Feature Film, set to cast three A-list Hollywood actors."/>
    <x v="69"/>
    <n v="10"/>
    <x v="1"/>
    <x v="0"/>
    <x v="0"/>
    <n v="1467541545"/>
    <n v="1464085545"/>
    <b v="0"/>
    <n v="1"/>
    <b v="0"/>
    <s v="film &amp; video/science fiction"/>
    <n v="2.0000000000000002E-5"/>
    <n v="10"/>
    <x v="1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s v="film &amp; video/drama"/>
    <n v="0"/>
    <e v="#DIV/0!"/>
    <x v="1"/>
    <x v="2"/>
  </r>
  <r>
    <n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s v="film &amp; video/drama"/>
    <n v="1E-4"/>
    <n v="5"/>
    <x v="1"/>
    <x v="3"/>
  </r>
  <r>
    <n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s v="film &amp; video/drama"/>
    <n v="0.15535714285714286"/>
    <n v="43.5"/>
    <x v="1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b v="0"/>
    <n v="0"/>
    <b v="0"/>
    <s v="film &amp; video/drama"/>
    <n v="0"/>
    <e v="#DIV/0!"/>
    <x v="1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s v="film &amp; video/drama"/>
    <n v="5.3333333333333332E-3"/>
    <n v="91.428571428571431"/>
    <x v="1"/>
    <x v="3"/>
  </r>
  <r>
    <n v="165"/>
    <x v="165"/>
    <s v="A teacher. A boy. The beach and a heatwave that drove them all insane."/>
    <x v="73"/>
    <n v="0"/>
    <x v="2"/>
    <x v="1"/>
    <x v="1"/>
    <n v="1452613724"/>
    <n v="1450021724"/>
    <b v="0"/>
    <n v="0"/>
    <b v="0"/>
    <s v="film &amp; video/drama"/>
    <n v="0"/>
    <e v="#DIV/0!"/>
    <x v="1"/>
    <x v="3"/>
  </r>
  <r>
    <n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s v="film &amp; video/drama"/>
    <n v="0.6"/>
    <n v="3000"/>
    <x v="1"/>
    <x v="3"/>
  </r>
  <r>
    <n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s v="film &amp; video/drama"/>
    <n v="1E-4"/>
    <n v="5.5"/>
    <x v="1"/>
    <x v="3"/>
  </r>
  <r>
    <n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s v="film &amp; video/drama"/>
    <n v="4.0625000000000001E-2"/>
    <n v="108.33333333333333"/>
    <x v="1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s v="film &amp; video/drama"/>
    <n v="0.224"/>
    <n v="56"/>
    <x v="1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s v="film &amp; video/drama"/>
    <n v="3.2500000000000001E-2"/>
    <n v="32.5"/>
    <x v="1"/>
    <x v="3"/>
  </r>
  <r>
    <n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s v="film &amp; video/drama"/>
    <n v="2.0000000000000002E-5"/>
    <n v="1"/>
    <x v="1"/>
    <x v="3"/>
  </r>
  <r>
    <n v="172"/>
    <x v="172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s v="film &amp; video/drama"/>
    <n v="0"/>
    <e v="#DIV/0!"/>
    <x v="1"/>
    <x v="3"/>
  </r>
  <r>
    <n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s v="film &amp; video/drama"/>
    <n v="0"/>
    <e v="#DIV/0!"/>
    <x v="1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s v="film &amp; video/drama"/>
    <n v="0"/>
    <e v="#DIV/0!"/>
    <x v="1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s v="film &amp; video/drama"/>
    <n v="6.4850000000000005E-2"/>
    <n v="49.884615384615387"/>
    <x v="1"/>
    <x v="3"/>
  </r>
  <r>
    <n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s v="film &amp; video/drama"/>
    <n v="0"/>
    <e v="#DIV/0!"/>
    <x v="1"/>
    <x v="3"/>
  </r>
  <r>
    <n v="177"/>
    <x v="177"/>
    <s v="I'm making a modern day version of the bible story &quot; The Good Samaritan&quot;"/>
    <x v="52"/>
    <n v="180"/>
    <x v="2"/>
    <x v="0"/>
    <x v="0"/>
    <n v="1427155726"/>
    <n v="1425690526"/>
    <b v="0"/>
    <n v="7"/>
    <b v="0"/>
    <s v="film &amp; video/drama"/>
    <n v="0.4"/>
    <n v="25.714285714285715"/>
    <x v="1"/>
    <x v="3"/>
  </r>
  <r>
    <n v="178"/>
    <x v="178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s v="film &amp; video/drama"/>
    <n v="0"/>
    <e v="#DIV/0!"/>
    <x v="1"/>
    <x v="3"/>
  </r>
  <r>
    <n v="179"/>
    <x v="179"/>
    <s v="A feature-length film about how three people survive in a diseased world."/>
    <x v="28"/>
    <n v="200"/>
    <x v="2"/>
    <x v="0"/>
    <x v="0"/>
    <n v="1457056555"/>
    <n v="1454464555"/>
    <b v="0"/>
    <n v="2"/>
    <b v="0"/>
    <s v="film &amp; video/drama"/>
    <n v="0.2"/>
    <n v="100"/>
    <x v="1"/>
    <x v="3"/>
  </r>
  <r>
    <n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s v="film &amp; video/drama"/>
    <n v="0.33416666666666667"/>
    <n v="30.846153846153847"/>
    <x v="1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s v="film &amp; video/drama"/>
    <n v="0.21092608822670172"/>
    <n v="180.5"/>
    <x v="1"/>
    <x v="3"/>
  </r>
  <r>
    <n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s v="film &amp; video/drama"/>
    <n v="0"/>
    <e v="#DIV/0!"/>
    <x v="1"/>
    <x v="3"/>
  </r>
  <r>
    <n v="183"/>
    <x v="183"/>
    <s v="Don't kill me until I meet my Dad"/>
    <x v="78"/>
    <n v="4482"/>
    <x v="2"/>
    <x v="1"/>
    <x v="1"/>
    <n v="1417033610"/>
    <n v="1414438010"/>
    <b v="0"/>
    <n v="12"/>
    <b v="0"/>
    <s v="film &amp; video/drama"/>
    <n v="0.35855999999999999"/>
    <n v="373.5"/>
    <x v="1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s v="film &amp; video/drama"/>
    <n v="3.4000000000000002E-2"/>
    <n v="25.5"/>
    <x v="1"/>
    <x v="3"/>
  </r>
  <r>
    <n v="185"/>
    <x v="185"/>
    <s v="Love has no boundaries!"/>
    <x v="79"/>
    <n v="2200"/>
    <x v="2"/>
    <x v="10"/>
    <x v="8"/>
    <n v="1471557139"/>
    <n v="1468965139"/>
    <b v="0"/>
    <n v="10"/>
    <b v="0"/>
    <s v="film &amp; video/drama"/>
    <n v="5.5E-2"/>
    <n v="220"/>
    <x v="1"/>
    <x v="3"/>
  </r>
  <r>
    <n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s v="film &amp; video/drama"/>
    <n v="0"/>
    <e v="#DIV/0!"/>
    <x v="1"/>
    <x v="3"/>
  </r>
  <r>
    <n v="187"/>
    <x v="187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s v="film &amp; video/drama"/>
    <n v="0.16"/>
    <n v="160"/>
    <x v="1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s v="film &amp; video/drama"/>
    <n v="0"/>
    <e v="#DIV/0!"/>
    <x v="1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s v="film &amp; video/drama"/>
    <n v="6.8999999999999997E-4"/>
    <n v="69"/>
    <x v="1"/>
    <x v="3"/>
  </r>
  <r>
    <n v="190"/>
    <x v="190"/>
    <s v="Because hope can be a 4 letter word"/>
    <x v="14"/>
    <n v="50"/>
    <x v="2"/>
    <x v="0"/>
    <x v="0"/>
    <n v="1466091446"/>
    <n v="1465227446"/>
    <b v="0"/>
    <n v="1"/>
    <b v="0"/>
    <s v="film &amp; video/drama"/>
    <n v="4.1666666666666666E-3"/>
    <n v="50"/>
    <x v="1"/>
    <x v="3"/>
  </r>
  <r>
    <n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s v="film &amp; video/drama"/>
    <n v="0.05"/>
    <n v="83.333333333333329"/>
    <x v="1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s v="film &amp; video/drama"/>
    <n v="1.7E-5"/>
    <n v="5.666666666666667"/>
    <x v="1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s v="film &amp; video/drama"/>
    <n v="0"/>
    <e v="#DIV/0!"/>
    <x v="1"/>
    <x v="3"/>
  </r>
  <r>
    <n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s v="film &amp; video/drama"/>
    <n v="1.1999999999999999E-3"/>
    <n v="1"/>
    <x v="1"/>
    <x v="3"/>
  </r>
  <r>
    <n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s v="film &amp; video/drama"/>
    <n v="0"/>
    <e v="#DIV/0!"/>
    <x v="1"/>
    <x v="3"/>
  </r>
  <r>
    <n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s v="film &amp; video/drama"/>
    <n v="0.41857142857142859"/>
    <n v="77.10526315789474"/>
    <x v="1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s v="film &amp; video/drama"/>
    <n v="0.1048"/>
    <n v="32.75"/>
    <x v="1"/>
    <x v="3"/>
  </r>
  <r>
    <n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s v="film &amp; video/drama"/>
    <n v="1.116E-2"/>
    <n v="46.5"/>
    <x v="1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s v="film &amp; video/drama"/>
    <n v="0"/>
    <e v="#DIV/0!"/>
    <x v="1"/>
    <x v="3"/>
  </r>
  <r>
    <n v="200"/>
    <x v="200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s v="film &amp; video/drama"/>
    <n v="0.26192500000000002"/>
    <n v="87.308333333333337"/>
    <x v="1"/>
    <x v="3"/>
  </r>
  <r>
    <n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s v="film &amp; video/drama"/>
    <n v="0.58461538461538465"/>
    <n v="54.285714285714285"/>
    <x v="1"/>
    <x v="3"/>
  </r>
  <r>
    <n v="202"/>
    <x v="202"/>
    <s v="new web series created by jonney terry"/>
    <x v="12"/>
    <n v="0"/>
    <x v="2"/>
    <x v="0"/>
    <x v="0"/>
    <n v="1444337940"/>
    <n v="1441750564"/>
    <b v="0"/>
    <n v="0"/>
    <b v="0"/>
    <s v="film &amp; video/drama"/>
    <n v="0"/>
    <e v="#DIV/0!"/>
    <x v="1"/>
    <x v="3"/>
  </r>
  <r>
    <n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s v="film &amp; video/drama"/>
    <n v="0.2984"/>
    <n v="93.25"/>
    <x v="1"/>
    <x v="3"/>
  </r>
  <r>
    <n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s v="film &amp; video/drama"/>
    <n v="0.50721666666666665"/>
    <n v="117.68368136117556"/>
    <x v="1"/>
    <x v="3"/>
  </r>
  <r>
    <n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s v="film &amp; video/drama"/>
    <n v="0.16250000000000001"/>
    <n v="76.470588235294116"/>
    <x v="1"/>
    <x v="3"/>
  </r>
  <r>
    <n v="206"/>
    <x v="206"/>
    <s v="A love story featuring adoption,struggle,dysfunction,grace, healing, and restoration."/>
    <x v="83"/>
    <n v="0"/>
    <x v="2"/>
    <x v="0"/>
    <x v="0"/>
    <n v="1470441983"/>
    <n v="1468627583"/>
    <b v="0"/>
    <n v="0"/>
    <b v="0"/>
    <s v="film &amp; video/drama"/>
    <n v="0"/>
    <e v="#DIV/0!"/>
    <x v="1"/>
    <x v="3"/>
  </r>
  <r>
    <n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s v="film &amp; video/drama"/>
    <n v="0.15214285714285714"/>
    <n v="163.84615384615384"/>
    <x v="1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s v="film &amp; video/drama"/>
    <n v="0"/>
    <e v="#DIV/0!"/>
    <x v="1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s v="film &amp; video/drama"/>
    <n v="0"/>
    <e v="#DIV/0!"/>
    <x v="1"/>
    <x v="3"/>
  </r>
  <r>
    <n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s v="film &amp; video/drama"/>
    <n v="0.2525"/>
    <n v="91.818181818181813"/>
    <x v="1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s v="film &amp; video/drama"/>
    <n v="0.44600000000000001"/>
    <n v="185.83333333333334"/>
    <x v="1"/>
    <x v="3"/>
  </r>
  <r>
    <n v="212"/>
    <x v="212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s v="film &amp; video/drama"/>
    <n v="1.5873015873015873E-4"/>
    <n v="1"/>
    <x v="1"/>
    <x v="3"/>
  </r>
  <r>
    <n v="213"/>
    <x v="213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s v="film &amp; video/drama"/>
    <n v="4.0000000000000002E-4"/>
    <n v="20"/>
    <x v="1"/>
    <x v="3"/>
  </r>
  <r>
    <n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s v="film &amp; video/drama"/>
    <n v="8.0000000000000007E-5"/>
    <n v="1"/>
    <x v="1"/>
    <x v="3"/>
  </r>
  <r>
    <n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s v="film &amp; video/drama"/>
    <n v="2.2727272727272726E-3"/>
    <n v="10"/>
    <x v="1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s v="film &amp; video/drama"/>
    <n v="0.55698440000000005"/>
    <n v="331.53833333333336"/>
    <x v="1"/>
    <x v="3"/>
  </r>
  <r>
    <n v="217"/>
    <x v="217"/>
    <s v="A roadmovie by paw"/>
    <x v="57"/>
    <n v="11943"/>
    <x v="2"/>
    <x v="11"/>
    <x v="9"/>
    <n v="1419780149"/>
    <n v="1417101749"/>
    <b v="0"/>
    <n v="38"/>
    <b v="0"/>
    <s v="film &amp; video/drama"/>
    <n v="0.11942999999999999"/>
    <n v="314.28947368421052"/>
    <x v="1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s v="film &amp; video/drama"/>
    <n v="0.02"/>
    <n v="100"/>
    <x v="1"/>
    <x v="3"/>
  </r>
  <r>
    <n v="219"/>
    <x v="219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s v="film &amp; video/drama"/>
    <n v="0.17630000000000001"/>
    <n v="115.98684210526316"/>
    <x v="1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s v="film &amp; video/drama"/>
    <n v="7.1999999999999998E-3"/>
    <n v="120"/>
    <x v="1"/>
    <x v="3"/>
  </r>
  <r>
    <n v="221"/>
    <x v="221"/>
    <s v="Film about Schizophrenia with Surreal Twists!"/>
    <x v="63"/>
    <n v="0"/>
    <x v="2"/>
    <x v="0"/>
    <x v="0"/>
    <n v="1427569564"/>
    <n v="1422389164"/>
    <b v="0"/>
    <n v="0"/>
    <b v="0"/>
    <s v="film &amp; video/drama"/>
    <n v="0"/>
    <e v="#DIV/0!"/>
    <x v="1"/>
    <x v="3"/>
  </r>
  <r>
    <n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s v="film &amp; video/drama"/>
    <n v="0.13"/>
    <n v="65"/>
    <x v="1"/>
    <x v="3"/>
  </r>
  <r>
    <n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s v="film &amp; video/drama"/>
    <n v="0"/>
    <e v="#DIV/0!"/>
    <x v="1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s v="film &amp; video/drama"/>
    <n v="0"/>
    <e v="#DIV/0!"/>
    <x v="1"/>
    <x v="3"/>
  </r>
  <r>
    <n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s v="film &amp; video/drama"/>
    <n v="0"/>
    <e v="#DIV/0!"/>
    <x v="1"/>
    <x v="3"/>
  </r>
  <r>
    <n v="226"/>
    <x v="226"/>
    <s v="A TRUE STORY OF DOMESTIC VILOLENCE THAT SEEKS TO OFFER THE VIEWER OUTLEST OF SUPPORT."/>
    <x v="88"/>
    <n v="250"/>
    <x v="2"/>
    <x v="1"/>
    <x v="1"/>
    <n v="1433064540"/>
    <n v="1428854344"/>
    <b v="0"/>
    <n v="2"/>
    <b v="0"/>
    <s v="film &amp; video/drama"/>
    <n v="8.6206896551724137E-3"/>
    <n v="125"/>
    <x v="1"/>
    <x v="3"/>
  </r>
  <r>
    <n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s v="film &amp; video/drama"/>
    <n v="0"/>
    <e v="#DIV/0!"/>
    <x v="1"/>
    <x v="3"/>
  </r>
  <r>
    <n v="228"/>
    <x v="228"/>
    <s v="I am making a film from one one of my books called facets of a Geek life."/>
    <x v="6"/>
    <n v="0"/>
    <x v="2"/>
    <x v="1"/>
    <x v="1"/>
    <n v="1433176105"/>
    <n v="1427992105"/>
    <b v="0"/>
    <n v="0"/>
    <b v="0"/>
    <s v="film &amp; video/drama"/>
    <n v="0"/>
    <e v="#DIV/0!"/>
    <x v="1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s v="film &amp; video/drama"/>
    <n v="0"/>
    <e v="#DIV/0!"/>
    <x v="1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s v="film &amp; video/drama"/>
    <n v="4.0000000000000001E-3"/>
    <n v="30"/>
    <x v="1"/>
    <x v="3"/>
  </r>
  <r>
    <n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s v="film &amp; video/drama"/>
    <n v="0"/>
    <e v="#DIV/0!"/>
    <x v="1"/>
    <x v="3"/>
  </r>
  <r>
    <n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s v="film &amp; video/drama"/>
    <n v="2.75E-2"/>
    <n v="15.714285714285714"/>
    <x v="1"/>
    <x v="3"/>
  </r>
  <r>
    <n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s v="film &amp; video/drama"/>
    <n v="0"/>
    <e v="#DIV/0!"/>
    <x v="1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s v="film &amp; video/drama"/>
    <n v="0.40100000000000002"/>
    <n v="80.2"/>
    <x v="1"/>
    <x v="3"/>
  </r>
  <r>
    <n v="235"/>
    <x v="235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s v="film &amp; video/drama"/>
    <n v="0"/>
    <e v="#DIV/0!"/>
    <x v="1"/>
    <x v="3"/>
  </r>
  <r>
    <n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s v="film &amp; video/drama"/>
    <n v="0"/>
    <e v="#DIV/0!"/>
    <x v="1"/>
    <x v="3"/>
  </r>
  <r>
    <n v="237"/>
    <x v="237"/>
    <s v="Making The Choice is a christian short film series."/>
    <x v="36"/>
    <n v="50"/>
    <x v="2"/>
    <x v="0"/>
    <x v="0"/>
    <n v="1457445069"/>
    <n v="1452261069"/>
    <b v="0"/>
    <n v="1"/>
    <b v="0"/>
    <s v="film &amp; video/drama"/>
    <n v="3.3333333333333335E-3"/>
    <n v="50"/>
    <x v="1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s v="film &amp; video/drama"/>
    <n v="0"/>
    <e v="#DIV/0!"/>
    <x v="1"/>
    <x v="3"/>
  </r>
  <r>
    <n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s v="film &amp; video/drama"/>
    <n v="0.25"/>
    <n v="50"/>
    <x v="1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1"/>
    <x v="3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s v="film &amp; video/documentary"/>
    <n v="1.1263736263736264"/>
    <n v="109.04255319148936"/>
    <x v="1"/>
    <x v="4"/>
  </r>
  <r>
    <n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s v="film &amp; video/documentary"/>
    <n v="1.1346153846153846"/>
    <n v="73.019801980198025"/>
    <x v="1"/>
    <x v="4"/>
  </r>
  <r>
    <n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s v="film &amp; video/documentary"/>
    <n v="1.0259199999999999"/>
    <n v="78.195121951219505"/>
    <x v="1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s v="film &amp; video/documentary"/>
    <n v="1.1375714285714287"/>
    <n v="47.398809523809526"/>
    <x v="1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s v="film &amp; video/documentary"/>
    <n v="1.0371999999999999"/>
    <n v="54.020833333333336"/>
    <x v="1"/>
    <x v="4"/>
  </r>
  <r>
    <n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1"/>
    <x v="4"/>
  </r>
  <r>
    <n v="247"/>
    <x v="247"/>
    <s v="A young neuroscientist attempts to reconnect with his ailing father by obsessively studying old family footage._x000a_"/>
    <x v="10"/>
    <n v="6705"/>
    <x v="0"/>
    <x v="0"/>
    <x v="0"/>
    <n v="1287200340"/>
    <n v="1284042614"/>
    <b v="1"/>
    <n v="62"/>
    <b v="1"/>
    <s v="film &amp; video/documentary"/>
    <n v="1.341"/>
    <n v="108.14516129032258"/>
    <x v="1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s v="film &amp; video/documentary"/>
    <n v="1.0133294117647058"/>
    <n v="589.95205479452056"/>
    <x v="1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s v="film &amp; video/documentary"/>
    <n v="1.1292"/>
    <n v="48.051063829787232"/>
    <x v="1"/>
    <x v="4"/>
  </r>
  <r>
    <n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s v="film &amp; video/documentary"/>
    <n v="1.0558333333333334"/>
    <n v="72.482837528604122"/>
    <x v="1"/>
    <x v="4"/>
  </r>
  <r>
    <n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s v="film &amp; video/documentary"/>
    <n v="1.2557142857142858"/>
    <n v="57.077922077922075"/>
    <x v="1"/>
    <x v="4"/>
  </r>
  <r>
    <n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s v="film &amp; video/documentary"/>
    <n v="1.8455999999999999"/>
    <n v="85.444444444444443"/>
    <x v="1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s v="film &amp; video/documentary"/>
    <n v="1.0073333333333334"/>
    <n v="215.85714285714286"/>
    <x v="1"/>
    <x v="4"/>
  </r>
  <r>
    <n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1"/>
    <x v="4"/>
  </r>
  <r>
    <n v="255"/>
    <x v="255"/>
    <s v="xoxosms is a documentary about first love, long distance and Skype."/>
    <x v="6"/>
    <n v="8538.66"/>
    <x v="0"/>
    <x v="0"/>
    <x v="0"/>
    <n v="1300275482"/>
    <n v="1297687082"/>
    <b v="1"/>
    <n v="188"/>
    <b v="1"/>
    <s v="film &amp; video/documentary"/>
    <n v="1.0673325"/>
    <n v="45.418404255319146"/>
    <x v="1"/>
    <x v="4"/>
  </r>
  <r>
    <n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s v="film &amp; video/documentary"/>
    <n v="1.391"/>
    <n v="65.756363636363631"/>
    <x v="1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1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s v="film &amp; video/documentary"/>
    <n v="1.9114"/>
    <n v="83.345930232558146"/>
    <x v="1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1"/>
    <x v="4"/>
  </r>
  <r>
    <n v="260"/>
    <x v="260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s v="film &amp; video/documentary"/>
    <n v="1.0640000000000001"/>
    <n v="120.90909090909091"/>
    <x v="1"/>
    <x v="4"/>
  </r>
  <r>
    <n v="261"/>
    <x v="261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s v="film &amp; video/documentary"/>
    <n v="1.0740000000000001"/>
    <n v="97.63636363636364"/>
    <x v="1"/>
    <x v="4"/>
  </r>
  <r>
    <n v="262"/>
    <x v="262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s v="film &amp; video/documentary"/>
    <n v="2.4"/>
    <n v="41.379310344827587"/>
    <x v="1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1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b v="1"/>
    <n v="91"/>
    <b v="1"/>
    <s v="film &amp; video/documentary"/>
    <n v="1.1819999999999999"/>
    <n v="64.945054945054949"/>
    <x v="1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s v="film &amp; video/documentary"/>
    <n v="1.111"/>
    <n v="95.775862068965523"/>
    <x v="1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s v="film &amp; video/documentary"/>
    <n v="1.4550000000000001"/>
    <n v="40.416666666666664"/>
    <x v="1"/>
    <x v="4"/>
  </r>
  <r>
    <n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1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s v="film &amp; video/documentary"/>
    <n v="1.1140000000000001"/>
    <n v="50.18018018018018"/>
    <x v="1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1"/>
    <x v="4"/>
  </r>
  <r>
    <n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s v="film &amp; video/documentary"/>
    <n v="1.5260869565217392"/>
    <n v="57.540983606557376"/>
    <x v="1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s v="film &amp; video/documentary"/>
    <n v="1.0468"/>
    <n v="109.42160278745645"/>
    <x v="1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1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s v="film &amp; video/documentary"/>
    <n v="1.077758"/>
    <n v="45.667711864406776"/>
    <x v="1"/>
    <x v="4"/>
  </r>
  <r>
    <n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s v="film &amp; video/documentary"/>
    <n v="1.56"/>
    <n v="55.221238938053098"/>
    <x v="1"/>
    <x v="4"/>
  </r>
  <r>
    <n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s v="film &amp; video/documentary"/>
    <n v="1.08395"/>
    <n v="65.298192771084331"/>
    <x v="1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s v="film &amp; video/documentary"/>
    <n v="1.476"/>
    <n v="95.225806451612897"/>
    <x v="1"/>
    <x v="4"/>
  </r>
  <r>
    <n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s v="film &amp; video/documentary"/>
    <n v="1.1038153846153846"/>
    <n v="75.444794952681391"/>
    <x v="1"/>
    <x v="4"/>
  </r>
  <r>
    <n v="278"/>
    <x v="278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1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1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1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1"/>
    <x v="4"/>
  </r>
  <r>
    <n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s v="film &amp; video/documentary"/>
    <n v="1.0118888888888888"/>
    <n v="254.38547486033519"/>
    <x v="1"/>
    <x v="4"/>
  </r>
  <r>
    <n v="283"/>
    <x v="283"/>
    <s v="What is the impact of survivorship on the human condition?"/>
    <x v="102"/>
    <n v="20569.05"/>
    <x v="0"/>
    <x v="0"/>
    <x v="0"/>
    <n v="1306904340"/>
    <n v="1305219744"/>
    <b v="1"/>
    <n v="202"/>
    <b v="1"/>
    <s v="film &amp; video/documentary"/>
    <n v="1.142725"/>
    <n v="101.8269801980198"/>
    <x v="1"/>
    <x v="4"/>
  </r>
  <r>
    <n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s v="film &amp; video/documentary"/>
    <n v="1.0462615"/>
    <n v="55.066394736842106"/>
    <x v="1"/>
    <x v="4"/>
  </r>
  <r>
    <n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1"/>
    <x v="4"/>
  </r>
  <r>
    <n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s v="film &amp; video/documentary"/>
    <n v="1.0915333333333332"/>
    <n v="121.28148148148148"/>
    <x v="1"/>
    <x v="4"/>
  </r>
  <r>
    <n v="287"/>
    <x v="287"/>
    <s v="War is hell. Why would anyone want to spend their weekends there?"/>
    <x v="36"/>
    <n v="26445"/>
    <x v="0"/>
    <x v="0"/>
    <x v="0"/>
    <n v="1351828800"/>
    <n v="1349160018"/>
    <b v="1"/>
    <n v="290"/>
    <b v="1"/>
    <s v="film &amp; video/documentary"/>
    <n v="1.7629999999999999"/>
    <n v="91.189655172413794"/>
    <x v="1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1"/>
    <x v="4"/>
  </r>
  <r>
    <n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s v="film &amp; video/documentary"/>
    <n v="1.0482"/>
    <n v="67.771551724137936"/>
    <x v="1"/>
    <x v="4"/>
  </r>
  <r>
    <n v="290"/>
    <x v="290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1"/>
    <x v="4"/>
  </r>
  <r>
    <n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s v="film &amp; video/documentary"/>
    <n v="1.2001999999999999"/>
    <n v="46.8828125"/>
    <x v="1"/>
    <x v="4"/>
  </r>
  <r>
    <n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1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s v="film &amp; video/documentary"/>
    <n v="1.0138461538461538"/>
    <n v="201.22137404580153"/>
    <x v="1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b v="1"/>
    <n v="50"/>
    <b v="1"/>
    <s v="film &amp; video/documentary"/>
    <n v="1"/>
    <n v="100"/>
    <x v="1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1"/>
    <x v="4"/>
  </r>
  <r>
    <n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s v="film &amp; video/documentary"/>
    <n v="1.187262"/>
    <n v="230.08953488372092"/>
    <x v="1"/>
    <x v="4"/>
  </r>
  <r>
    <n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s v="film &amp; video/documentary"/>
    <n v="1.0064"/>
    <n v="141.74647887323943"/>
    <x v="1"/>
    <x v="4"/>
  </r>
  <r>
    <n v="298"/>
    <x v="298"/>
    <s v="The truth is, we all lie - and by &quot;we,&quot; we mean everyone!"/>
    <x v="103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1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s v="film &amp; video/documentary"/>
    <n v="1.789525"/>
    <n v="73.341188524590166"/>
    <x v="1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s v="film &amp; video/documentary"/>
    <n v="1.0172264"/>
    <n v="85.337785234899329"/>
    <x v="1"/>
    <x v="4"/>
  </r>
  <r>
    <n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1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s v="film &amp; video/documentary"/>
    <n v="1.0045999999999999"/>
    <n v="93.018518518518519"/>
    <x v="1"/>
    <x v="4"/>
  </r>
  <r>
    <n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s v="film &amp; video/documentary"/>
    <n v="1.3746666666666667"/>
    <n v="50.292682926829265"/>
    <x v="1"/>
    <x v="4"/>
  </r>
  <r>
    <n v="304"/>
    <x v="304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s v="film &amp; video/documentary"/>
    <n v="2.3164705882352941"/>
    <n v="106.43243243243244"/>
    <x v="1"/>
    <x v="4"/>
  </r>
  <r>
    <n v="305"/>
    <x v="305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s v="film &amp; video/documentary"/>
    <n v="1.3033333333333332"/>
    <n v="51.719576719576722"/>
    <x v="1"/>
    <x v="4"/>
  </r>
  <r>
    <n v="306"/>
    <x v="306"/>
    <s v="A feature-length documentary on the life of Boston escape artist Jason Escape."/>
    <x v="28"/>
    <n v="2929"/>
    <x v="0"/>
    <x v="0"/>
    <x v="0"/>
    <n v="1363806333"/>
    <n v="1362081933"/>
    <b v="1"/>
    <n v="80"/>
    <b v="1"/>
    <s v="film &amp; video/documentary"/>
    <n v="2.9289999999999998"/>
    <n v="36.612499999999997"/>
    <x v="1"/>
    <x v="4"/>
  </r>
  <r>
    <n v="307"/>
    <x v="307"/>
    <s v="Why is grammar important?"/>
    <x v="29"/>
    <n v="24490"/>
    <x v="0"/>
    <x v="0"/>
    <x v="0"/>
    <n v="1360276801"/>
    <n v="1357684801"/>
    <b v="1"/>
    <n v="576"/>
    <b v="1"/>
    <s v="film &amp; video/documentary"/>
    <n v="1.1131818181818183"/>
    <n v="42.517361111111114"/>
    <x v="1"/>
    <x v="4"/>
  </r>
  <r>
    <n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s v="film &amp; video/documentary"/>
    <n v="1.0556666666666668"/>
    <n v="62.712871287128714"/>
    <x v="1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s v="film &amp; video/documentary"/>
    <n v="1.1894444444444445"/>
    <n v="89.957983193277315"/>
    <x v="1"/>
    <x v="4"/>
  </r>
  <r>
    <n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s v="film &amp; video/documentary"/>
    <n v="1.04129"/>
    <n v="28.924722222222222"/>
    <x v="1"/>
    <x v="4"/>
  </r>
  <r>
    <n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s v="film &amp; video/documentary"/>
    <n v="1.0410165"/>
    <n v="138.8022"/>
    <x v="1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s v="film &amp; video/documentary"/>
    <n v="1.1187499999999999"/>
    <n v="61.301369863013697"/>
    <x v="1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s v="film &amp; video/documentary"/>
    <n v="1.0473529411764706"/>
    <n v="80.202702702702709"/>
    <x v="1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1"/>
    <x v="4"/>
  </r>
  <r>
    <n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s v="film &amp; video/documentary"/>
    <n v="1.01248"/>
    <n v="200.88888888888889"/>
    <x v="1"/>
    <x v="4"/>
  </r>
  <r>
    <n v="316"/>
    <x v="316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s v="film &amp; video/documentary"/>
    <n v="1.1377333333333333"/>
    <n v="108.01265822784811"/>
    <x v="1"/>
    <x v="4"/>
  </r>
  <r>
    <n v="317"/>
    <x v="317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s v="film &amp; video/documentary"/>
    <n v="1.0080333333333333"/>
    <n v="95.699367088607602"/>
    <x v="1"/>
    <x v="4"/>
  </r>
  <r>
    <n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1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s v="film &amp; video/documentary"/>
    <n v="1.1268"/>
    <n v="110.47058823529412"/>
    <x v="1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s v="film &amp; video/documentary"/>
    <n v="1.0658000000000001"/>
    <n v="134.91139240506328"/>
    <x v="1"/>
    <x v="4"/>
  </r>
  <r>
    <n v="321"/>
    <x v="321"/>
    <s v="The more digital the world, the more analog our dreams._x000a_A feature documentary shot on 35mm film."/>
    <x v="19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1"/>
    <x v="4"/>
  </r>
  <r>
    <n v="322"/>
    <x v="322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s v="film &amp; video/documentary"/>
    <n v="1.0791200000000001"/>
    <n v="145.04301075268816"/>
    <x v="1"/>
    <x v="4"/>
  </r>
  <r>
    <n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s v="film &amp; video/documentary"/>
    <n v="1.2307407407407407"/>
    <n v="114.58620689655173"/>
    <x v="1"/>
    <x v="4"/>
  </r>
  <r>
    <n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s v="film &amp; video/documentary"/>
    <n v="1.016"/>
    <n v="105.3170731707317"/>
    <x v="1"/>
    <x v="4"/>
  </r>
  <r>
    <n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s v="film &amp; video/documentary"/>
    <n v="1.04396"/>
    <n v="70.921195652173907"/>
    <x v="1"/>
    <x v="4"/>
  </r>
  <r>
    <n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1"/>
    <x v="4"/>
  </r>
  <r>
    <n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s v="film &amp; video/documentary"/>
    <n v="1.3640000000000001"/>
    <n v="160.47058823529412"/>
    <x v="1"/>
    <x v="4"/>
  </r>
  <r>
    <n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s v="film &amp; video/documentary"/>
    <n v="1.036144"/>
    <n v="156.04578313253012"/>
    <x v="1"/>
    <x v="4"/>
  </r>
  <r>
    <n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s v="film &amp; video/documentary"/>
    <n v="1.0549999999999999"/>
    <n v="63.17365269461078"/>
    <x v="1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s v="film &amp; video/documentary"/>
    <n v="1.0182857142857142"/>
    <n v="104.82352941176471"/>
    <x v="1"/>
    <x v="4"/>
  </r>
  <r>
    <n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s v="film &amp; video/documentary"/>
    <n v="1.0660499999999999"/>
    <n v="97.356164383561648"/>
    <x v="1"/>
    <x v="4"/>
  </r>
  <r>
    <n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s v="film &amp; video/documentary"/>
    <n v="1.13015"/>
    <n v="203.63063063063063"/>
    <x v="1"/>
    <x v="4"/>
  </r>
  <r>
    <n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s v="film &amp; video/documentary"/>
    <n v="1.252275"/>
    <n v="188.31203007518798"/>
    <x v="1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s v="film &amp; video/documentary"/>
    <n v="1.0119"/>
    <n v="146.65217391304347"/>
    <x v="1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s v="film &amp; video/documentary"/>
    <n v="1.0276470588235294"/>
    <n v="109.1875"/>
    <x v="1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1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1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1"/>
    <x v="4"/>
  </r>
  <r>
    <n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s v="film &amp; video/documentary"/>
    <n v="1.0808333333333333"/>
    <n v="72.865168539325836"/>
    <x v="1"/>
    <x v="4"/>
  </r>
  <r>
    <n v="340"/>
    <x v="340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s v="film &amp; video/documentary"/>
    <n v="1.2502285714285715"/>
    <n v="146.34782608695653"/>
    <x v="1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s v="film &amp; video/documentary"/>
    <n v="1.0671428571428572"/>
    <n v="67.909090909090907"/>
    <x v="1"/>
    <x v="4"/>
  </r>
  <r>
    <n v="342"/>
    <x v="342"/>
    <s v="BREAKING A MONSTER needs your help to play in THEATERS!"/>
    <x v="56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1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1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s v="film &amp; video/documentary"/>
    <n v="1.0208358208955224"/>
    <n v="119.99298245614035"/>
    <x v="1"/>
    <x v="4"/>
  </r>
  <r>
    <n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s v="film &amp; video/documentary"/>
    <n v="1.2327586206896552"/>
    <n v="99.860335195530723"/>
    <x v="1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1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1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s v="film &amp; video/documentary"/>
    <n v="1.03"/>
    <n v="86.554621848739501"/>
    <x v="1"/>
    <x v="4"/>
  </r>
  <r>
    <n v="349"/>
    <x v="349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1"/>
    <x v="4"/>
  </r>
  <r>
    <n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s v="film &amp; video/documentary"/>
    <n v="1.1476"/>
    <n v="129.81900452488688"/>
    <x v="1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s v="film &amp; video/documentary"/>
    <n v="1.2734117647058822"/>
    <n v="44.912863070539416"/>
    <x v="1"/>
    <x v="4"/>
  </r>
  <r>
    <n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s v="film &amp; video/documentary"/>
    <n v="1.1656"/>
    <n v="40.755244755244753"/>
    <x v="1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1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s v="film &amp; video/documentary"/>
    <n v="1.0394285714285714"/>
    <n v="125.44827586206897"/>
    <x v="1"/>
    <x v="4"/>
  </r>
  <r>
    <n v="355"/>
    <x v="355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s v="film &amp; video/documentary"/>
    <n v="1.1625714285714286"/>
    <n v="246.60606060606059"/>
    <x v="1"/>
    <x v="4"/>
  </r>
  <r>
    <n v="356"/>
    <x v="356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1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s v="film &amp; video/documentary"/>
    <n v="1.74"/>
    <n v="86.138613861386133"/>
    <x v="1"/>
    <x v="4"/>
  </r>
  <r>
    <n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s v="film &amp; video/documentary"/>
    <n v="1.03088"/>
    <n v="193.04868913857678"/>
    <x v="1"/>
    <x v="4"/>
  </r>
  <r>
    <n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s v="film &amp; video/documentary"/>
    <n v="1.0485537190082646"/>
    <n v="84.023178807947019"/>
    <x v="1"/>
    <x v="4"/>
  </r>
  <r>
    <n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s v="film &amp; video/documentary"/>
    <n v="1.0137499999999999"/>
    <n v="139.82758620689654"/>
    <x v="1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1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s v="film &amp; video/documentary"/>
    <n v="1.2415933781686497"/>
    <n v="139.53488372093022"/>
    <x v="1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s v="film &amp; video/documentary"/>
    <n v="1.0133333333333334"/>
    <n v="347.84615384615387"/>
    <x v="1"/>
    <x v="4"/>
  </r>
  <r>
    <n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s v="film &amp; video/documentary"/>
    <n v="1.1016142857142857"/>
    <n v="68.24159292035398"/>
    <x v="1"/>
    <x v="4"/>
  </r>
  <r>
    <n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s v="film &amp; video/documentary"/>
    <n v="1.0397333333333334"/>
    <n v="239.93846153846152"/>
    <x v="1"/>
    <x v="4"/>
  </r>
  <r>
    <n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s v="film &amp; video/documentary"/>
    <n v="1.013157894736842"/>
    <n v="287.31343283582089"/>
    <x v="1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s v="film &amp; video/documentary"/>
    <n v="1.033501"/>
    <n v="86.84882352941176"/>
    <x v="1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s v="film &amp; video/documentary"/>
    <n v="1.04112"/>
    <n v="81.84905660377359"/>
    <x v="1"/>
    <x v="4"/>
  </r>
  <r>
    <n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1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s v="film &amp; video/documentary"/>
    <n v="1.2202"/>
    <n v="709.41860465116281"/>
    <x v="1"/>
    <x v="4"/>
  </r>
  <r>
    <n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1"/>
    <x v="4"/>
  </r>
  <r>
    <n v="372"/>
    <x v="372"/>
    <s v="A short documentary exploring the uses of 'Natural Horsemanship' across Europe"/>
    <x v="43"/>
    <n v="376"/>
    <x v="0"/>
    <x v="1"/>
    <x v="1"/>
    <n v="1459872000"/>
    <n v="1456408244"/>
    <b v="0"/>
    <n v="9"/>
    <b v="1"/>
    <s v="film &amp; video/documentary"/>
    <n v="1.2533333333333334"/>
    <n v="41.777777777777779"/>
    <x v="1"/>
    <x v="4"/>
  </r>
  <r>
    <n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s v="film &amp; video/documentary"/>
    <n v="1.0666666666666667"/>
    <n v="89.887640449438209"/>
    <x v="1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s v="film &amp; video/documentary"/>
    <n v="1.3065"/>
    <n v="45.051724137931032"/>
    <x v="1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s v="film &amp; video/documentary"/>
    <n v="1.2"/>
    <n v="42.857142857142854"/>
    <x v="1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s v="film &amp; video/documentary"/>
    <n v="1.0595918367346939"/>
    <n v="54.083333333333336"/>
    <x v="1"/>
    <x v="4"/>
  </r>
  <r>
    <n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s v="film &amp; video/documentary"/>
    <n v="1.1439999999999999"/>
    <n v="103.21804511278195"/>
    <x v="1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s v="film &amp; video/documentary"/>
    <n v="1.1176666666666666"/>
    <n v="40.397590361445786"/>
    <x v="1"/>
    <x v="4"/>
  </r>
  <r>
    <n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s v="film &amp; video/documentary"/>
    <n v="1.1608000000000001"/>
    <n v="116.85906040268456"/>
    <x v="1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s v="film &amp; video/documentary"/>
    <n v="1.415"/>
    <n v="115.51020408163265"/>
    <x v="1"/>
    <x v="4"/>
  </r>
  <r>
    <n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1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s v="film &amp; video/documentary"/>
    <n v="2.5583333333333331"/>
    <n v="69.772727272727266"/>
    <x v="1"/>
    <x v="4"/>
  </r>
  <r>
    <n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s v="film &amp; video/documentary"/>
    <n v="2.0670670670670672"/>
    <n v="43.020833333333336"/>
    <x v="1"/>
    <x v="4"/>
  </r>
  <r>
    <n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s v="film &amp; video/documentary"/>
    <n v="1.1210500000000001"/>
    <n v="58.540469973890339"/>
    <x v="1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s v="film &amp; video/documentary"/>
    <n v="1.05982"/>
    <n v="111.79535864978902"/>
    <x v="1"/>
    <x v="4"/>
  </r>
  <r>
    <n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s v="film &amp; video/documentary"/>
    <n v="1.0016666666666667"/>
    <n v="46.230769230769234"/>
    <x v="1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s v="film &amp; video/documentary"/>
    <n v="2.1398947368421051"/>
    <n v="144.69039145907473"/>
    <x v="1"/>
    <x v="4"/>
  </r>
  <r>
    <n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s v="film &amp; video/documentary"/>
    <n v="1.2616000000000001"/>
    <n v="88.845070422535215"/>
    <x v="1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1"/>
    <x v="4"/>
  </r>
  <r>
    <n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s v="film &amp; video/documentary"/>
    <n v="1"/>
    <n v="71.428571428571431"/>
    <x v="1"/>
    <x v="4"/>
  </r>
  <r>
    <n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s v="film &amp; video/documentary"/>
    <n v="1.0061"/>
    <n v="104.25906735751295"/>
    <x v="1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s v="film &amp; video/documentary"/>
    <n v="1.009027027027027"/>
    <n v="90.616504854368927"/>
    <x v="1"/>
    <x v="4"/>
  </r>
  <r>
    <n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s v="film &amp; video/documentary"/>
    <n v="1.10446"/>
    <n v="157.33048433048432"/>
    <x v="1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s v="film &amp; video/documentary"/>
    <n v="1.118936170212766"/>
    <n v="105.18"/>
    <x v="1"/>
    <x v="4"/>
  </r>
  <r>
    <n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1"/>
    <x v="4"/>
  </r>
  <r>
    <n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s v="film &amp; video/documentary"/>
    <n v="1.0666666666666667"/>
    <n v="81.632653061224488"/>
    <x v="1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1"/>
    <x v="4"/>
  </r>
  <r>
    <n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s v="film &amp; video/documentary"/>
    <n v="1.2516"/>
    <n v="140.1044776119403"/>
    <x v="1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s v="film &amp; video/documentary"/>
    <n v="1.0680499999999999"/>
    <n v="224.85263157894738"/>
    <x v="1"/>
    <x v="4"/>
  </r>
  <r>
    <n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1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s v="film &amp; video/documentary"/>
    <n v="1.0381199999999999"/>
    <n v="711.04109589041093"/>
    <x v="1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b v="0"/>
    <n v="43"/>
    <b v="1"/>
    <s v="film &amp; video/documentary"/>
    <n v="1.4165000000000001"/>
    <n v="65.883720930232556"/>
    <x v="1"/>
    <x v="4"/>
  </r>
  <r>
    <n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s v="film &amp; video/documentary"/>
    <n v="1.0526"/>
    <n v="75.185714285714283"/>
    <x v="1"/>
    <x v="4"/>
  </r>
  <r>
    <n v="404"/>
    <x v="404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s v="film &amp; video/documentary"/>
    <n v="1.0309142857142857"/>
    <n v="133.14391143911439"/>
    <x v="1"/>
    <x v="4"/>
  </r>
  <r>
    <n v="405"/>
    <x v="405"/>
    <s v="Come, join our movie movement.  A new documentary about the healing power of food."/>
    <x v="121"/>
    <n v="3036"/>
    <x v="0"/>
    <x v="0"/>
    <x v="0"/>
    <n v="1394071339"/>
    <n v="1391479339"/>
    <b v="0"/>
    <n v="55"/>
    <b v="1"/>
    <s v="film &amp; video/documentary"/>
    <n v="1.0765957446808512"/>
    <n v="55.2"/>
    <x v="1"/>
    <x v="4"/>
  </r>
  <r>
    <n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1"/>
    <x v="4"/>
  </r>
  <r>
    <n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s v="film &amp; video/documentary"/>
    <n v="1.0155000000000001"/>
    <n v="92.318181818181813"/>
    <x v="1"/>
    <x v="4"/>
  </r>
  <r>
    <n v="408"/>
    <x v="408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1"/>
    <x v="4"/>
  </r>
  <r>
    <n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s v="film &amp; video/documentary"/>
    <n v="1.3680000000000001"/>
    <n v="45.6"/>
    <x v="1"/>
    <x v="4"/>
  </r>
  <r>
    <n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s v="film &amp; video/documentary"/>
    <n v="1.2829999999999999"/>
    <n v="183.28571428571428"/>
    <x v="1"/>
    <x v="4"/>
  </r>
  <r>
    <n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s v="film &amp; video/documentary"/>
    <n v="1.0105"/>
    <n v="125.78838174273859"/>
    <x v="1"/>
    <x v="4"/>
  </r>
  <r>
    <n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s v="film &amp; video/documentary"/>
    <n v="1.2684"/>
    <n v="57.654545454545456"/>
    <x v="1"/>
    <x v="4"/>
  </r>
  <r>
    <n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s v="film &amp; video/documentary"/>
    <n v="1.0508593749999999"/>
    <n v="78.660818713450297"/>
    <x v="1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s v="film &amp; video/documentary"/>
    <n v="1.0285405405405406"/>
    <n v="91.480769230769226"/>
    <x v="1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s v="film &amp; video/documentary"/>
    <n v="1.0214714285714286"/>
    <n v="68.09809523809524"/>
    <x v="1"/>
    <x v="4"/>
  </r>
  <r>
    <n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1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s v="film &amp; video/documentary"/>
    <n v="1.0024761904761905"/>
    <n v="202.42307692307693"/>
    <x v="1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s v="film &amp; video/documentary"/>
    <n v="1.0063392857142857"/>
    <n v="216.75"/>
    <x v="1"/>
    <x v="4"/>
  </r>
  <r>
    <n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s v="film &amp; video/documentary"/>
    <n v="1.004375"/>
    <n v="110.06849315068493"/>
    <x v="1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s v="film &amp; video/animation"/>
    <n v="4.3939393939393936E-3"/>
    <n v="4.833333333333333"/>
    <x v="1"/>
    <x v="4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s v="film &amp; video/animation"/>
    <n v="2.0066666666666667E-2"/>
    <n v="50.166666666666664"/>
    <x v="1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s v="film &amp; video/animation"/>
    <n v="1.0749999999999999E-2"/>
    <n v="35.833333333333336"/>
    <x v="1"/>
    <x v="5"/>
  </r>
  <r>
    <n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s v="film &amp; video/animation"/>
    <n v="7.6499999999999997E-3"/>
    <n v="11.76923076923077"/>
    <x v="1"/>
    <x v="5"/>
  </r>
  <r>
    <n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s v="film &amp; video/animation"/>
    <n v="6.7966666666666675E-2"/>
    <n v="40.78"/>
    <x v="1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s v="film &amp; video/animation"/>
    <n v="1.2E-4"/>
    <n v="3"/>
    <x v="1"/>
    <x v="5"/>
  </r>
  <r>
    <n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s v="film &amp; video/animation"/>
    <n v="1.3299999999999999E-2"/>
    <n v="16.625"/>
    <x v="1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s v="film &amp; video/animation"/>
    <n v="0"/>
    <e v="#DIV/0!"/>
    <x v="1"/>
    <x v="5"/>
  </r>
  <r>
    <n v="428"/>
    <x v="428"/>
    <s v="Fresh, fun, entertaining Bible stories on YouTube, stop-motion style."/>
    <x v="14"/>
    <n v="676"/>
    <x v="2"/>
    <x v="0"/>
    <x v="0"/>
    <n v="1402956000"/>
    <n v="1400523845"/>
    <b v="0"/>
    <n v="13"/>
    <b v="0"/>
    <s v="film &amp; video/animation"/>
    <n v="5.6333333333333332E-2"/>
    <n v="52"/>
    <x v="1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s v="film &amp; video/animation"/>
    <n v="0"/>
    <e v="#DIV/0!"/>
    <x v="1"/>
    <x v="5"/>
  </r>
  <r>
    <n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s v="film &amp; video/animation"/>
    <n v="2.4E-2"/>
    <n v="4.8"/>
    <x v="1"/>
    <x v="5"/>
  </r>
  <r>
    <n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s v="film &amp; video/animation"/>
    <n v="0.13833333333333334"/>
    <n v="51.875"/>
    <x v="1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s v="film &amp; video/animation"/>
    <n v="9.5000000000000001E-2"/>
    <n v="71.25"/>
    <x v="1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b v="0"/>
    <n v="0"/>
    <b v="0"/>
    <s v="film &amp; video/animation"/>
    <n v="0"/>
    <e v="#DIV/0!"/>
    <x v="1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s v="film &amp; video/animation"/>
    <n v="0.05"/>
    <n v="62.5"/>
    <x v="1"/>
    <x v="5"/>
  </r>
  <r>
    <n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s v="film &amp; video/animation"/>
    <n v="2.7272727272727273E-5"/>
    <n v="1"/>
    <x v="1"/>
    <x v="5"/>
  </r>
  <r>
    <n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s v="film &amp; video/animation"/>
    <n v="0"/>
    <e v="#DIV/0!"/>
    <x v="1"/>
    <x v="5"/>
  </r>
  <r>
    <n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s v="film &amp; video/animation"/>
    <n v="0"/>
    <e v="#DIV/0!"/>
    <x v="1"/>
    <x v="5"/>
  </r>
  <r>
    <n v="438"/>
    <x v="438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s v="film &amp; video/animation"/>
    <n v="9.3799999999999994E-2"/>
    <n v="170.54545454545453"/>
    <x v="1"/>
    <x v="5"/>
  </r>
  <r>
    <n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s v="film &amp; video/animation"/>
    <n v="0"/>
    <e v="#DIV/0!"/>
    <x v="1"/>
    <x v="5"/>
  </r>
  <r>
    <n v="440"/>
    <x v="440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s v="film &amp; video/animation"/>
    <n v="1E-3"/>
    <n v="5"/>
    <x v="1"/>
    <x v="5"/>
  </r>
  <r>
    <n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s v="film &amp; video/animation"/>
    <n v="0"/>
    <e v="#DIV/0!"/>
    <x v="1"/>
    <x v="5"/>
  </r>
  <r>
    <n v="442"/>
    <x v="442"/>
    <s v="Doomsday is here"/>
    <x v="73"/>
    <n v="6691"/>
    <x v="2"/>
    <x v="0"/>
    <x v="0"/>
    <n v="1424380783"/>
    <n v="1421788783"/>
    <b v="0"/>
    <n v="17"/>
    <b v="0"/>
    <s v="film &amp; video/animation"/>
    <n v="0.39358823529411763"/>
    <n v="393.58823529411762"/>
    <x v="1"/>
    <x v="5"/>
  </r>
  <r>
    <n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s v="film &amp; video/animation"/>
    <n v="1E-3"/>
    <n v="5"/>
    <x v="1"/>
    <x v="5"/>
  </r>
  <r>
    <n v="444"/>
    <x v="444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s v="film &amp; video/animation"/>
    <n v="0.05"/>
    <n v="50"/>
    <x v="1"/>
    <x v="5"/>
  </r>
  <r>
    <n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s v="film &amp; video/animation"/>
    <n v="3.3333333333333335E-5"/>
    <n v="1"/>
    <x v="1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s v="film &amp; video/animation"/>
    <n v="7.2952380952380949E-2"/>
    <n v="47.875"/>
    <x v="1"/>
    <x v="5"/>
  </r>
  <r>
    <n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s v="film &amp; video/animation"/>
    <n v="1.6666666666666666E-4"/>
    <n v="5"/>
    <x v="1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s v="film &amp; video/animation"/>
    <n v="3.2804E-2"/>
    <n v="20.502500000000001"/>
    <x v="1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s v="film &amp; video/animation"/>
    <n v="2.2499999999999999E-2"/>
    <n v="9"/>
    <x v="1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s v="film &amp; video/animation"/>
    <n v="7.92E-3"/>
    <n v="56.571428571428569"/>
    <x v="1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s v="film &amp; video/animation"/>
    <n v="0"/>
    <e v="#DIV/0!"/>
    <x v="1"/>
    <x v="5"/>
  </r>
  <r>
    <n v="452"/>
    <x v="452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s v="film &amp; video/animation"/>
    <n v="0.64"/>
    <n v="40"/>
    <x v="1"/>
    <x v="5"/>
  </r>
  <r>
    <n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s v="film &amp; video/animation"/>
    <n v="2.740447957839262E-4"/>
    <n v="13"/>
    <x v="1"/>
    <x v="5"/>
  </r>
  <r>
    <n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s v="film &amp; video/animation"/>
    <n v="8.2000000000000007E-3"/>
    <n v="16.399999999999999"/>
    <x v="1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s v="film &amp; video/animation"/>
    <n v="6.9230769230769226E-4"/>
    <n v="22.5"/>
    <x v="1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s v="film &amp; video/animation"/>
    <n v="6.8631863186318634E-3"/>
    <n v="20.333333333333332"/>
    <x v="1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s v="film &amp; video/animation"/>
    <n v="0"/>
    <e v="#DIV/0!"/>
    <x v="1"/>
    <x v="5"/>
  </r>
  <r>
    <n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s v="film &amp; video/animation"/>
    <n v="8.2100000000000006E-2"/>
    <n v="16.755102040816325"/>
    <x v="1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s v="film &amp; video/animation"/>
    <n v="6.4102564102564103E-4"/>
    <n v="25"/>
    <x v="1"/>
    <x v="5"/>
  </r>
  <r>
    <n v="460"/>
    <x v="460"/>
    <s v="An animated web series about biological evolution gone haywire."/>
    <x v="0"/>
    <n v="25"/>
    <x v="2"/>
    <x v="0"/>
    <x v="0"/>
    <n v="1401595200"/>
    <n v="1398862875"/>
    <b v="0"/>
    <n v="2"/>
    <b v="0"/>
    <s v="film &amp; video/animation"/>
    <n v="2.9411764705882353E-3"/>
    <n v="12.5"/>
    <x v="1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s v="film &amp; video/animation"/>
    <n v="0"/>
    <e v="#DIV/0!"/>
    <x v="1"/>
    <x v="5"/>
  </r>
  <r>
    <n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s v="film &amp; video/animation"/>
    <n v="0"/>
    <e v="#DIV/0!"/>
    <x v="1"/>
    <x v="5"/>
  </r>
  <r>
    <n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s v="film &amp; video/animation"/>
    <n v="2.2727272727272728E-2"/>
    <n v="113.63636363636364"/>
    <x v="1"/>
    <x v="5"/>
  </r>
  <r>
    <n v="464"/>
    <x v="464"/>
    <s v="We are three students that want to make a short PokÃ©mon movie as a school project!"/>
    <x v="132"/>
    <n v="1"/>
    <x v="2"/>
    <x v="12"/>
    <x v="3"/>
    <n v="1463602935"/>
    <n v="1461874935"/>
    <b v="0"/>
    <n v="1"/>
    <b v="0"/>
    <s v="film &amp; video/animation"/>
    <n v="9.9009900990099011E-4"/>
    <n v="1"/>
    <x v="1"/>
    <x v="5"/>
  </r>
  <r>
    <n v="465"/>
    <x v="465"/>
    <s v="&quot;Amp&quot; is a short film about a robot with needs."/>
    <x v="133"/>
    <n v="138"/>
    <x v="2"/>
    <x v="0"/>
    <x v="0"/>
    <n v="1403837574"/>
    <n v="1402455174"/>
    <b v="0"/>
    <n v="8"/>
    <b v="0"/>
    <s v="film &amp; video/animation"/>
    <n v="0.26953125"/>
    <n v="17.25"/>
    <x v="1"/>
    <x v="5"/>
  </r>
  <r>
    <n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s v="film &amp; video/animation"/>
    <n v="7.6E-3"/>
    <n v="15.2"/>
    <x v="1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s v="film &amp; video/animation"/>
    <n v="0.21575"/>
    <n v="110.64102564102564"/>
    <x v="1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s v="film &amp; video/animation"/>
    <n v="0"/>
    <e v="#DIV/0!"/>
    <x v="1"/>
    <x v="5"/>
  </r>
  <r>
    <n v="469"/>
    <x v="469"/>
    <s v="Create a personalised animation film using your child's name and photo."/>
    <x v="12"/>
    <n v="0"/>
    <x v="2"/>
    <x v="1"/>
    <x v="1"/>
    <n v="1409960724"/>
    <n v="1404776724"/>
    <b v="0"/>
    <n v="0"/>
    <b v="0"/>
    <s v="film &amp; video/animation"/>
    <n v="0"/>
    <e v="#DIV/0!"/>
    <x v="1"/>
    <x v="5"/>
  </r>
  <r>
    <n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s v="film &amp; video/animation"/>
    <n v="1.0200000000000001E-2"/>
    <n v="25.5"/>
    <x v="1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b v="0"/>
    <n v="170"/>
    <b v="0"/>
    <s v="film &amp; video/animation"/>
    <n v="0.11892727272727273"/>
    <n v="38.476470588235294"/>
    <x v="1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s v="film &amp; video/animation"/>
    <n v="0.17624999999999999"/>
    <n v="28.2"/>
    <x v="1"/>
    <x v="5"/>
  </r>
  <r>
    <n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s v="film &amp; video/animation"/>
    <n v="2.87E-2"/>
    <n v="61.5"/>
    <x v="1"/>
    <x v="5"/>
  </r>
  <r>
    <n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s v="film &amp; video/animation"/>
    <n v="3.0303030303030303E-4"/>
    <n v="1"/>
    <x v="1"/>
    <x v="5"/>
  </r>
  <r>
    <n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s v="film &amp; video/animation"/>
    <n v="0"/>
    <e v="#DIV/0!"/>
    <x v="1"/>
    <x v="5"/>
  </r>
  <r>
    <n v="476"/>
    <x v="476"/>
    <s v="Animated Music Videos that teach kids how to read."/>
    <x v="135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1"/>
    <x v="5"/>
  </r>
  <r>
    <n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s v="film &amp; video/animation"/>
    <n v="0"/>
    <e v="#DIV/0!"/>
    <x v="1"/>
    <x v="5"/>
  </r>
  <r>
    <n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s v="film &amp; video/animation"/>
    <n v="0"/>
    <e v="#DIV/0!"/>
    <x v="1"/>
    <x v="5"/>
  </r>
  <r>
    <n v="479"/>
    <x v="479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s v="film &amp; video/animation"/>
    <n v="0.3256"/>
    <n v="88.8"/>
    <x v="1"/>
    <x v="5"/>
  </r>
  <r>
    <n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s v="film &amp; video/animation"/>
    <n v="0.19409999999999999"/>
    <n v="55.457142857142856"/>
    <x v="1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s v="film &amp; video/animation"/>
    <n v="6.0999999999999999E-2"/>
    <n v="87.142857142857139"/>
    <x v="1"/>
    <x v="5"/>
  </r>
  <r>
    <n v="482"/>
    <x v="482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s v="film &amp; video/animation"/>
    <n v="1E-3"/>
    <n v="10"/>
    <x v="1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s v="film &amp; video/animation"/>
    <n v="0.502"/>
    <n v="51.224489795918366"/>
    <x v="1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s v="film &amp; video/animation"/>
    <n v="1.8625E-3"/>
    <n v="13.545454545454545"/>
    <x v="1"/>
    <x v="5"/>
  </r>
  <r>
    <n v="485"/>
    <x v="485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1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s v="film &amp; video/animation"/>
    <n v="9.0909090909090904E-5"/>
    <n v="50"/>
    <x v="1"/>
    <x v="5"/>
  </r>
  <r>
    <n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s v="film &amp; video/animation"/>
    <n v="0"/>
    <e v="#DIV/0!"/>
    <x v="1"/>
    <x v="5"/>
  </r>
  <r>
    <n v="488"/>
    <x v="488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s v="film &amp; video/animation"/>
    <n v="0"/>
    <e v="#DIV/0!"/>
    <x v="1"/>
    <x v="5"/>
  </r>
  <r>
    <n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s v="film &amp; video/animation"/>
    <n v="2.8667813379201833E-3"/>
    <n v="71.666666666666671"/>
    <x v="1"/>
    <x v="5"/>
  </r>
  <r>
    <n v="490"/>
    <x v="490"/>
    <s v="Cancelled"/>
    <x v="28"/>
    <n v="0"/>
    <x v="2"/>
    <x v="0"/>
    <x v="0"/>
    <n v="1345677285"/>
    <n v="1343085285"/>
    <b v="0"/>
    <n v="0"/>
    <b v="0"/>
    <s v="film &amp; video/animation"/>
    <n v="0"/>
    <e v="#DIV/0!"/>
    <x v="1"/>
    <x v="5"/>
  </r>
  <r>
    <n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s v="film &amp; video/animation"/>
    <n v="0"/>
    <e v="#DIV/0!"/>
    <x v="1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s v="film &amp; video/animation"/>
    <n v="0"/>
    <e v="#DIV/0!"/>
    <x v="1"/>
    <x v="5"/>
  </r>
  <r>
    <n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s v="film &amp; video/animation"/>
    <n v="0"/>
    <e v="#DIV/0!"/>
    <x v="1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s v="film &amp; video/animation"/>
    <n v="1.5499999999999999E-3"/>
    <n v="10.333333333333334"/>
    <x v="1"/>
    <x v="5"/>
  </r>
  <r>
    <n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s v="film &amp; video/animation"/>
    <n v="0"/>
    <e v="#DIV/0!"/>
    <x v="1"/>
    <x v="5"/>
  </r>
  <r>
    <n v="496"/>
    <x v="496"/>
    <s v="The movie is about the adventures of Ethan, Danna, The mysterious inventor and more."/>
    <x v="127"/>
    <n v="1"/>
    <x v="2"/>
    <x v="0"/>
    <x v="0"/>
    <n v="1392070874"/>
    <n v="1386886874"/>
    <b v="0"/>
    <n v="1"/>
    <b v="0"/>
    <s v="film &amp; video/animation"/>
    <n v="1.6666666666666667E-5"/>
    <n v="1"/>
    <x v="1"/>
    <x v="5"/>
  </r>
  <r>
    <n v="497"/>
    <x v="497"/>
    <s v="live-action/animated series pilot."/>
    <x v="140"/>
    <n v="30"/>
    <x v="2"/>
    <x v="0"/>
    <x v="0"/>
    <n v="1419483600"/>
    <n v="1414889665"/>
    <b v="0"/>
    <n v="3"/>
    <b v="0"/>
    <s v="film &amp; video/animation"/>
    <n v="6.6964285714285711E-3"/>
    <n v="10"/>
    <x v="1"/>
    <x v="5"/>
  </r>
  <r>
    <n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s v="film &amp; video/animation"/>
    <n v="4.5985132395404561E-2"/>
    <n v="136.09090909090909"/>
    <x v="1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b v="0"/>
    <n v="26"/>
    <b v="0"/>
    <s v="film &amp; video/animation"/>
    <n v="9.5500000000000002E-2"/>
    <n v="73.461538461538467"/>
    <x v="1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s v="film &amp; video/animation"/>
    <n v="3.307692307692308E-2"/>
    <n v="53.75"/>
    <x v="1"/>
    <x v="5"/>
  </r>
  <r>
    <n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s v="film &amp; video/animation"/>
    <n v="0"/>
    <e v="#DIV/0!"/>
    <x v="1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s v="film &amp; video/animation"/>
    <n v="1.15E-2"/>
    <n v="57.5"/>
    <x v="1"/>
    <x v="5"/>
  </r>
  <r>
    <n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s v="film &amp; video/animation"/>
    <n v="1.7538461538461537E-2"/>
    <n v="12.666666666666666"/>
    <x v="1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s v="film &amp; video/animation"/>
    <n v="1.3673469387755101E-2"/>
    <n v="67"/>
    <x v="1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s v="film &amp; video/animation"/>
    <n v="4.3333333333333331E-3"/>
    <n v="3.7142857142857144"/>
    <x v="1"/>
    <x v="5"/>
  </r>
  <r>
    <n v="506"/>
    <x v="506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s v="film &amp; video/animation"/>
    <n v="1.25E-3"/>
    <n v="250"/>
    <x v="1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s v="film &amp; video/animation"/>
    <n v="3.2000000000000001E-2"/>
    <n v="64"/>
    <x v="1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s v="film &amp; video/animation"/>
    <n v="8.0000000000000002E-3"/>
    <n v="133.33333333333334"/>
    <x v="1"/>
    <x v="5"/>
  </r>
  <r>
    <n v="509"/>
    <x v="509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s v="film &amp; video/animation"/>
    <n v="2E-3"/>
    <n v="10"/>
    <x v="1"/>
    <x v="5"/>
  </r>
  <r>
    <n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s v="film &amp; video/animation"/>
    <n v="0"/>
    <e v="#DIV/0!"/>
    <x v="1"/>
    <x v="5"/>
  </r>
  <r>
    <n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s v="film &amp; video/animation"/>
    <n v="0.03"/>
    <n v="30"/>
    <x v="1"/>
    <x v="5"/>
  </r>
  <r>
    <n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s v="film &amp; video/animation"/>
    <n v="1.3749999999999999E-3"/>
    <n v="5.5"/>
    <x v="1"/>
    <x v="5"/>
  </r>
  <r>
    <n v="513"/>
    <x v="513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s v="film &amp; video/animation"/>
    <n v="0.13924"/>
    <n v="102.38235294117646"/>
    <x v="1"/>
    <x v="5"/>
  </r>
  <r>
    <n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s v="film &amp; video/animation"/>
    <n v="3.3333333333333333E-2"/>
    <n v="16.666666666666668"/>
    <x v="1"/>
    <x v="5"/>
  </r>
  <r>
    <n v="515"/>
    <x v="515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s v="film &amp; video/animation"/>
    <n v="0.25413402061855672"/>
    <n v="725.02941176470586"/>
    <x v="1"/>
    <x v="5"/>
  </r>
  <r>
    <n v="516"/>
    <x v="516"/>
    <s v="A big brother style comedy animation series starring famous seafarers"/>
    <x v="10"/>
    <n v="0"/>
    <x v="2"/>
    <x v="1"/>
    <x v="1"/>
    <n v="1432752080"/>
    <n v="1427568080"/>
    <b v="0"/>
    <n v="0"/>
    <b v="0"/>
    <s v="film &amp; video/animation"/>
    <n v="0"/>
    <e v="#DIV/0!"/>
    <x v="1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s v="film &amp; video/animation"/>
    <n v="1.3666666666666667E-2"/>
    <n v="68.333333333333329"/>
    <x v="1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s v="film &amp; video/animation"/>
    <n v="0"/>
    <e v="#DIV/0!"/>
    <x v="1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s v="film &amp; video/animation"/>
    <n v="0.22881426547787684"/>
    <n v="39.228571428571428"/>
    <x v="1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s v="theater/plays"/>
    <n v="1.0209999999999999"/>
    <n v="150.14705882352942"/>
    <x v="1"/>
    <x v="5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s v="theater/plays"/>
    <n v="1.0464"/>
    <n v="93.428571428571431"/>
    <x v="2"/>
    <x v="6"/>
  </r>
  <r>
    <n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s v="theater/plays"/>
    <n v="1.1466666666666667"/>
    <n v="110.96774193548387"/>
    <x v="2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s v="theater/plays"/>
    <n v="1.206"/>
    <n v="71.785714285714292"/>
    <x v="2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s v="theater/plays"/>
    <n v="1.0867285714285715"/>
    <n v="29.258076923076924"/>
    <x v="2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s v="theater/plays"/>
    <n v="1"/>
    <n v="1000"/>
    <x v="2"/>
    <x v="6"/>
  </r>
  <r>
    <n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s v="theater/plays"/>
    <n v="1.1399999999999999"/>
    <n v="74.347826086956516"/>
    <x v="2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s v="theater/plays"/>
    <n v="1.0085"/>
    <n v="63.829113924050631"/>
    <x v="2"/>
    <x v="6"/>
  </r>
  <r>
    <n v="528"/>
    <x v="528"/>
    <s v="A Festival Backed Production of a Full-Length Play."/>
    <x v="146"/>
    <n v="1330"/>
    <x v="0"/>
    <x v="0"/>
    <x v="0"/>
    <n v="1434921600"/>
    <n v="1433109907"/>
    <b v="0"/>
    <n v="30"/>
    <b v="1"/>
    <s v="theater/plays"/>
    <n v="1.1565217391304348"/>
    <n v="44.333333333333336"/>
    <x v="2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s v="theater/plays"/>
    <n v="1.3041666666666667"/>
    <n v="86.944444444444443"/>
    <x v="2"/>
    <x v="6"/>
  </r>
  <r>
    <n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s v="theater/plays"/>
    <n v="1.0778267254038179"/>
    <n v="126.55172413793103"/>
    <x v="2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s v="theater/plays"/>
    <n v="1"/>
    <n v="129.03225806451613"/>
    <x v="2"/>
    <x v="6"/>
  </r>
  <r>
    <n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s v="theater/plays"/>
    <n v="1.2324999999999999"/>
    <n v="71.242774566473983"/>
    <x v="2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s v="theater/plays"/>
    <n v="1.002"/>
    <n v="117.88235294117646"/>
    <x v="2"/>
    <x v="6"/>
  </r>
  <r>
    <n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s v="theater/plays"/>
    <n v="1.0466666666666666"/>
    <n v="327.08333333333331"/>
    <x v="2"/>
    <x v="6"/>
  </r>
  <r>
    <n v="535"/>
    <x v="535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s v="theater/plays"/>
    <n v="1.0249999999999999"/>
    <n v="34.745762711864408"/>
    <x v="2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s v="theater/plays"/>
    <n v="1.1825757575757576"/>
    <n v="100.06410256410257"/>
    <x v="2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s v="theater/plays"/>
    <n v="1.2050000000000001"/>
    <n v="40.847457627118644"/>
    <x v="2"/>
    <x v="6"/>
  </r>
  <r>
    <n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s v="theater/plays"/>
    <n v="3.0242"/>
    <n v="252.01666666666668"/>
    <x v="2"/>
    <x v="6"/>
  </r>
  <r>
    <n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s v="theater/plays"/>
    <n v="1.00644"/>
    <n v="25.161000000000001"/>
    <x v="2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s v="technology/web"/>
    <n v="5.5555555555555558E-3"/>
    <n v="25"/>
    <x v="3"/>
    <x v="7"/>
  </r>
  <r>
    <n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s v="technology/web"/>
    <n v="3.9999999999999998E-6"/>
    <n v="1"/>
    <x v="3"/>
    <x v="7"/>
  </r>
  <r>
    <n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s v="technology/web"/>
    <n v="3.1818181818181819E-3"/>
    <n v="35"/>
    <x v="3"/>
    <x v="7"/>
  </r>
  <r>
    <n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s v="technology/web"/>
    <n v="1.2E-2"/>
    <n v="3"/>
    <x v="3"/>
    <x v="7"/>
  </r>
  <r>
    <n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s v="technology/web"/>
    <n v="0.27383999999999997"/>
    <n v="402.70588235294116"/>
    <x v="3"/>
    <x v="7"/>
  </r>
  <r>
    <n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s v="technology/web"/>
    <n v="8.6666666666666663E-4"/>
    <n v="26"/>
    <x v="3"/>
    <x v="7"/>
  </r>
  <r>
    <n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s v="technology/web"/>
    <n v="0"/>
    <e v="#DIV/0!"/>
    <x v="3"/>
    <x v="7"/>
  </r>
  <r>
    <n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s v="technology/web"/>
    <n v="8.9999999999999998E-4"/>
    <n v="9"/>
    <x v="3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s v="technology/web"/>
    <n v="2.7199999999999998E-2"/>
    <n v="8.5"/>
    <x v="3"/>
    <x v="7"/>
  </r>
  <r>
    <n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s v="technology/web"/>
    <n v="7.0000000000000001E-3"/>
    <n v="8.75"/>
    <x v="3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s v="technology/web"/>
    <n v="5.0413333333333331E-2"/>
    <n v="135.03571428571428"/>
    <x v="3"/>
    <x v="7"/>
  </r>
  <r>
    <n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s v="technology/web"/>
    <n v="0"/>
    <e v="#DIV/0!"/>
    <x v="3"/>
    <x v="7"/>
  </r>
  <r>
    <n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s v="technology/web"/>
    <n v="4.9199999999999999E-3"/>
    <n v="20.5"/>
    <x v="3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s v="technology/web"/>
    <n v="0.36589147286821705"/>
    <n v="64.36363636363636"/>
    <x v="3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s v="technology/web"/>
    <n v="0"/>
    <e v="#DIV/0!"/>
    <x v="3"/>
    <x v="7"/>
  </r>
  <r>
    <n v="556"/>
    <x v="556"/>
    <s v="An educational platform for learning Unified English Braille Code"/>
    <x v="6"/>
    <n v="200"/>
    <x v="2"/>
    <x v="0"/>
    <x v="0"/>
    <n v="1452112717"/>
    <n v="1449520717"/>
    <b v="0"/>
    <n v="1"/>
    <b v="0"/>
    <s v="technology/web"/>
    <n v="2.5000000000000001E-2"/>
    <n v="200"/>
    <x v="3"/>
    <x v="7"/>
  </r>
  <r>
    <n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s v="technology/web"/>
    <n v="9.1066666666666674E-3"/>
    <n v="68.3"/>
    <x v="3"/>
    <x v="7"/>
  </r>
  <r>
    <n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s v="technology/web"/>
    <n v="0"/>
    <e v="#DIV/0!"/>
    <x v="3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s v="technology/web"/>
    <n v="2.0833333333333335E-4"/>
    <n v="50"/>
    <x v="3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s v="technology/web"/>
    <n v="1.2E-4"/>
    <n v="4"/>
    <x v="3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s v="technology/web"/>
    <n v="3.6666666666666666E-3"/>
    <n v="27.5"/>
    <x v="3"/>
    <x v="7"/>
  </r>
  <r>
    <n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s v="technology/web"/>
    <n v="0"/>
    <e v="#DIV/0!"/>
    <x v="3"/>
    <x v="7"/>
  </r>
  <r>
    <n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s v="technology/web"/>
    <n v="9.0666666666666662E-4"/>
    <n v="34"/>
    <x v="3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s v="technology/web"/>
    <n v="5.5555555555555558E-5"/>
    <n v="1"/>
    <x v="3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s v="technology/web"/>
    <n v="0"/>
    <e v="#DIV/0!"/>
    <x v="3"/>
    <x v="7"/>
  </r>
  <r>
    <n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s v="technology/web"/>
    <n v="2.0000000000000001E-4"/>
    <n v="1"/>
    <x v="3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s v="technology/web"/>
    <n v="0"/>
    <e v="#DIV/0!"/>
    <x v="3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b v="0"/>
    <n v="5"/>
    <b v="0"/>
    <s v="technology/web"/>
    <n v="0.01"/>
    <n v="49"/>
    <x v="3"/>
    <x v="7"/>
  </r>
  <r>
    <n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s v="technology/web"/>
    <n v="8.0000000000000002E-3"/>
    <n v="20"/>
    <x v="3"/>
    <x v="7"/>
  </r>
  <r>
    <n v="570"/>
    <x v="570"/>
    <s v="Humans have AM/FM/Satellite radio, kids have radio Disney, pets have DogCatRadio."/>
    <x v="94"/>
    <n v="142"/>
    <x v="2"/>
    <x v="0"/>
    <x v="0"/>
    <n v="1455822569"/>
    <n v="1453230569"/>
    <b v="0"/>
    <n v="1"/>
    <b v="0"/>
    <s v="technology/web"/>
    <n v="1.6705882352941177E-3"/>
    <n v="142"/>
    <x v="3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s v="technology/web"/>
    <n v="4.2399999999999998E-3"/>
    <n v="53"/>
    <x v="3"/>
    <x v="7"/>
  </r>
  <r>
    <n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s v="technology/web"/>
    <n v="0"/>
    <e v="#DIV/0!"/>
    <x v="3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s v="technology/web"/>
    <n v="3.892538925389254E-3"/>
    <n v="38.444444444444443"/>
    <x v="3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s v="technology/web"/>
    <n v="7.1556350626118068E-3"/>
    <n v="20"/>
    <x v="3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s v="technology/web"/>
    <n v="4.3166666666666666E-3"/>
    <n v="64.75"/>
    <x v="3"/>
    <x v="7"/>
  </r>
  <r>
    <n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s v="technology/web"/>
    <n v="1.2500000000000001E-5"/>
    <n v="1"/>
    <x v="3"/>
    <x v="7"/>
  </r>
  <r>
    <n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s v="technology/web"/>
    <n v="2E-3"/>
    <n v="10"/>
    <x v="3"/>
    <x v="7"/>
  </r>
  <r>
    <n v="578"/>
    <x v="578"/>
    <s v="weBuy trade built on technology and Crowd Sourced Power"/>
    <x v="152"/>
    <n v="14"/>
    <x v="2"/>
    <x v="1"/>
    <x v="1"/>
    <n v="1441633993"/>
    <n v="1439560393"/>
    <b v="0"/>
    <n v="7"/>
    <b v="0"/>
    <s v="technology/web"/>
    <n v="1.12E-4"/>
    <n v="2"/>
    <x v="3"/>
    <x v="7"/>
  </r>
  <r>
    <n v="579"/>
    <x v="579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s v="technology/web"/>
    <n v="1.4583333333333334E-2"/>
    <n v="35"/>
    <x v="3"/>
    <x v="7"/>
  </r>
  <r>
    <n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s v="technology/web"/>
    <n v="3.3333333333333332E-4"/>
    <n v="1"/>
    <x v="3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s v="technology/web"/>
    <n v="0"/>
    <e v="#DIV/0!"/>
    <x v="3"/>
    <x v="7"/>
  </r>
  <r>
    <n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s v="technology/web"/>
    <n v="0"/>
    <e v="#DIV/0!"/>
    <x v="3"/>
    <x v="7"/>
  </r>
  <r>
    <n v="583"/>
    <x v="583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s v="technology/web"/>
    <n v="1.1111111111111112E-4"/>
    <n v="1"/>
    <x v="3"/>
    <x v="7"/>
  </r>
  <r>
    <n v="584"/>
    <x v="584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s v="technology/web"/>
    <n v="0.01"/>
    <n v="5"/>
    <x v="3"/>
    <x v="7"/>
  </r>
  <r>
    <n v="585"/>
    <x v="585"/>
    <s v="SAVE UP TO 40% WHEN YOU SPEND!_x000a__x000a_PRE-ORDER YOUR LINK CARD TODAY"/>
    <x v="7"/>
    <n v="0"/>
    <x v="2"/>
    <x v="1"/>
    <x v="1"/>
    <n v="1448928000"/>
    <n v="1444123377"/>
    <b v="0"/>
    <n v="0"/>
    <b v="0"/>
    <s v="technology/web"/>
    <n v="0"/>
    <e v="#DIV/0!"/>
    <x v="3"/>
    <x v="7"/>
  </r>
  <r>
    <n v="586"/>
    <x v="586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s v="technology/web"/>
    <n v="5.5999999999999999E-3"/>
    <n v="14"/>
    <x v="3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b v="0"/>
    <n v="7"/>
    <b v="0"/>
    <s v="technology/web"/>
    <n v="9.0833333333333335E-2"/>
    <n v="389.28571428571428"/>
    <x v="3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s v="technology/web"/>
    <n v="3.3444444444444443E-2"/>
    <n v="150.5"/>
    <x v="3"/>
    <x v="7"/>
  </r>
  <r>
    <n v="589"/>
    <x v="589"/>
    <s v="Services closer than you think..."/>
    <x v="51"/>
    <n v="1"/>
    <x v="2"/>
    <x v="0"/>
    <x v="0"/>
    <n v="1436366699"/>
    <n v="1435070699"/>
    <b v="0"/>
    <n v="1"/>
    <b v="0"/>
    <s v="technology/web"/>
    <n v="1.3333333333333334E-4"/>
    <n v="1"/>
    <x v="3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s v="technology/web"/>
    <n v="4.4600000000000001E-2"/>
    <n v="24.777777777777779"/>
    <x v="3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s v="technology/web"/>
    <n v="6.0999999999999997E-4"/>
    <n v="30.5"/>
    <x v="3"/>
    <x v="7"/>
  </r>
  <r>
    <n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s v="technology/web"/>
    <n v="3.3333333333333333E-2"/>
    <n v="250"/>
    <x v="3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s v="technology/web"/>
    <n v="0.23"/>
    <n v="16.428571428571427"/>
    <x v="3"/>
    <x v="7"/>
  </r>
  <r>
    <n v="594"/>
    <x v="594"/>
    <s v="Creating a fitness site that will change the fitness game forever!"/>
    <x v="31"/>
    <n v="26"/>
    <x v="2"/>
    <x v="0"/>
    <x v="0"/>
    <n v="1460832206"/>
    <n v="1458240206"/>
    <b v="0"/>
    <n v="2"/>
    <b v="0"/>
    <s v="technology/web"/>
    <n v="1.0399999999999999E-3"/>
    <n v="13"/>
    <x v="3"/>
    <x v="7"/>
  </r>
  <r>
    <n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s v="technology/web"/>
    <n v="4.2599999999999999E-3"/>
    <n v="53.25"/>
    <x v="3"/>
    <x v="7"/>
  </r>
  <r>
    <n v="596"/>
    <x v="596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s v="technology/web"/>
    <n v="2.9999999999999997E-4"/>
    <n v="3"/>
    <x v="3"/>
    <x v="7"/>
  </r>
  <r>
    <n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s v="technology/web"/>
    <n v="2.6666666666666666E-3"/>
    <n v="10"/>
    <x v="3"/>
    <x v="7"/>
  </r>
  <r>
    <n v="598"/>
    <x v="598"/>
    <s v="This is a project to create a crowd-funding site for Urantia Book readers worldwide."/>
    <x v="30"/>
    <n v="850"/>
    <x v="2"/>
    <x v="0"/>
    <x v="0"/>
    <n v="1417737781"/>
    <n v="1415145781"/>
    <b v="0"/>
    <n v="7"/>
    <b v="0"/>
    <s v="technology/web"/>
    <n v="0.34"/>
    <n v="121.42857142857143"/>
    <x v="3"/>
    <x v="7"/>
  </r>
  <r>
    <n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s v="technology/web"/>
    <n v="6.2E-4"/>
    <n v="15.5"/>
    <x v="3"/>
    <x v="7"/>
  </r>
  <r>
    <n v="600"/>
    <x v="600"/>
    <s v="Science Technology Engineering and Math + youth = a brighter tomorrow."/>
    <x v="10"/>
    <n v="100"/>
    <x v="1"/>
    <x v="0"/>
    <x v="0"/>
    <n v="1431198562"/>
    <n v="1426014562"/>
    <b v="0"/>
    <n v="1"/>
    <b v="0"/>
    <s v="technology/web"/>
    <n v="0.02"/>
    <n v="100"/>
    <x v="3"/>
    <x v="7"/>
  </r>
  <r>
    <n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s v="technology/web"/>
    <n v="1.4E-2"/>
    <n v="23.333333333333332"/>
    <x v="3"/>
    <x v="7"/>
  </r>
  <r>
    <n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s v="technology/web"/>
    <n v="0"/>
    <e v="#DIV/0!"/>
    <x v="3"/>
    <x v="7"/>
  </r>
  <r>
    <n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s v="technology/web"/>
    <n v="3.9334666666666664E-2"/>
    <n v="45.386153846153846"/>
    <x v="3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s v="technology/web"/>
    <n v="0"/>
    <e v="#DIV/0!"/>
    <x v="3"/>
    <x v="7"/>
  </r>
  <r>
    <n v="605"/>
    <x v="605"/>
    <s v="An iPad support care package for your parents / seniors."/>
    <x v="10"/>
    <n v="131"/>
    <x v="1"/>
    <x v="0"/>
    <x v="0"/>
    <n v="1440318908"/>
    <n v="1436430908"/>
    <b v="0"/>
    <n v="8"/>
    <b v="0"/>
    <s v="technology/web"/>
    <n v="2.6200000000000001E-2"/>
    <n v="16.375"/>
    <x v="3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s v="technology/web"/>
    <n v="2E-3"/>
    <n v="10"/>
    <x v="3"/>
    <x v="7"/>
  </r>
  <r>
    <n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s v="technology/web"/>
    <n v="0"/>
    <e v="#DIV/0!"/>
    <x v="3"/>
    <x v="7"/>
  </r>
  <r>
    <n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s v="technology/web"/>
    <n v="9.7400000000000004E-3"/>
    <n v="292.2"/>
    <x v="3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s v="technology/web"/>
    <n v="6.41025641025641E-3"/>
    <n v="5"/>
    <x v="3"/>
    <x v="7"/>
  </r>
  <r>
    <n v="610"/>
    <x v="610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s v="technology/web"/>
    <n v="0"/>
    <e v="#DIV/0!"/>
    <x v="3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s v="technology/web"/>
    <n v="0"/>
    <e v="#DIV/0!"/>
    <x v="3"/>
    <x v="7"/>
  </r>
  <r>
    <n v="612"/>
    <x v="612"/>
    <s v="A Fast and Reliable new Web platform to stream videos from Internet"/>
    <x v="3"/>
    <n v="0"/>
    <x v="1"/>
    <x v="13"/>
    <x v="3"/>
    <n v="1472777146"/>
    <n v="1470185146"/>
    <b v="0"/>
    <n v="0"/>
    <b v="0"/>
    <s v="technology/web"/>
    <n v="0"/>
    <e v="#DIV/0!"/>
    <x v="3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s v="technology/web"/>
    <n v="0.21363333333333334"/>
    <n v="105.93388429752066"/>
    <x v="3"/>
    <x v="7"/>
  </r>
  <r>
    <n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s v="technology/web"/>
    <n v="0"/>
    <e v="#DIV/0!"/>
    <x v="3"/>
    <x v="7"/>
  </r>
  <r>
    <n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s v="technology/web"/>
    <n v="0"/>
    <e v="#DIV/0!"/>
    <x v="3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s v="technology/web"/>
    <n v="0"/>
    <e v="#DIV/0!"/>
    <x v="3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s v="technology/web"/>
    <n v="0.03"/>
    <n v="20"/>
    <x v="3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s v="technology/web"/>
    <n v="0"/>
    <e v="#DIV/0!"/>
    <x v="3"/>
    <x v="7"/>
  </r>
  <r>
    <n v="619"/>
    <x v="619"/>
    <s v="Big Data Sets for researchers interested in improving the quality of life."/>
    <x v="156"/>
    <n v="1"/>
    <x v="1"/>
    <x v="0"/>
    <x v="0"/>
    <n v="1416933390"/>
    <n v="1411745790"/>
    <b v="0"/>
    <n v="1"/>
    <b v="0"/>
    <s v="technology/web"/>
    <n v="3.9999999999999998E-7"/>
    <n v="1"/>
    <x v="3"/>
    <x v="7"/>
  </r>
  <r>
    <n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s v="technology/web"/>
    <n v="0.01"/>
    <n v="300"/>
    <x v="3"/>
    <x v="7"/>
  </r>
  <r>
    <n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s v="technology/web"/>
    <n v="1.044E-2"/>
    <n v="87"/>
    <x v="3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s v="technology/web"/>
    <n v="5.6833333333333333E-2"/>
    <n v="37.888888888888886"/>
    <x v="3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s v="technology/web"/>
    <n v="0"/>
    <e v="#DIV/0!"/>
    <x v="3"/>
    <x v="7"/>
  </r>
  <r>
    <n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s v="technology/web"/>
    <n v="0"/>
    <e v="#DIV/0!"/>
    <x v="3"/>
    <x v="7"/>
  </r>
  <r>
    <n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s v="technology/web"/>
    <n v="0"/>
    <e v="#DIV/0!"/>
    <x v="3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s v="technology/web"/>
    <n v="0.17380000000000001"/>
    <n v="111.41025641025641"/>
    <x v="3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s v="technology/web"/>
    <n v="2.0000000000000001E-4"/>
    <n v="90"/>
    <x v="3"/>
    <x v="7"/>
  </r>
  <r>
    <n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s v="technology/web"/>
    <n v="0"/>
    <e v="#DIV/0!"/>
    <x v="3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s v="technology/web"/>
    <n v="1.75E-3"/>
    <n v="116.66666666666667"/>
    <x v="3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s v="technology/web"/>
    <n v="8.3340278356529708E-4"/>
    <n v="10"/>
    <x v="3"/>
    <x v="7"/>
  </r>
  <r>
    <n v="631"/>
    <x v="631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s v="technology/web"/>
    <n v="1.38E-2"/>
    <n v="76.666666666666671"/>
    <x v="3"/>
    <x v="7"/>
  </r>
  <r>
    <n v="632"/>
    <x v="632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s v="technology/web"/>
    <n v="0"/>
    <e v="#DIV/0!"/>
    <x v="3"/>
    <x v="7"/>
  </r>
  <r>
    <n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s v="technology/web"/>
    <n v="0.1245"/>
    <n v="49.8"/>
    <x v="3"/>
    <x v="7"/>
  </r>
  <r>
    <n v="634"/>
    <x v="634"/>
    <s v="We help companies to explain what they do in simple, grandma-would-understand terms."/>
    <x v="10"/>
    <n v="1"/>
    <x v="1"/>
    <x v="0"/>
    <x v="0"/>
    <n v="1424989029"/>
    <n v="1422397029"/>
    <b v="0"/>
    <n v="1"/>
    <b v="0"/>
    <s v="technology/web"/>
    <n v="2.0000000000000001E-4"/>
    <n v="1"/>
    <x v="3"/>
    <x v="7"/>
  </r>
  <r>
    <n v="635"/>
    <x v="635"/>
    <s v="Network used for building technology development teams."/>
    <x v="31"/>
    <n v="2"/>
    <x v="1"/>
    <x v="0"/>
    <x v="0"/>
    <n v="1428804762"/>
    <n v="1426212762"/>
    <b v="0"/>
    <n v="1"/>
    <b v="0"/>
    <s v="technology/web"/>
    <n v="8.0000000000000007E-5"/>
    <n v="2"/>
    <x v="3"/>
    <x v="7"/>
  </r>
  <r>
    <n v="636"/>
    <x v="636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s v="technology/web"/>
    <n v="2E-3"/>
    <n v="4"/>
    <x v="3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s v="technology/web"/>
    <n v="0"/>
    <e v="#DIV/0!"/>
    <x v="3"/>
    <x v="7"/>
  </r>
  <r>
    <n v="638"/>
    <x v="638"/>
    <s v="O0"/>
    <x v="61"/>
    <n v="18"/>
    <x v="1"/>
    <x v="12"/>
    <x v="3"/>
    <n v="1490447662"/>
    <n v="1485267262"/>
    <b v="0"/>
    <n v="6"/>
    <b v="0"/>
    <s v="technology/web"/>
    <n v="9.0000000000000006E-5"/>
    <n v="3"/>
    <x v="3"/>
    <x v="7"/>
  </r>
  <r>
    <n v="639"/>
    <x v="639"/>
    <s v="Development of a Safe and Educational Social Media site for kids."/>
    <x v="80"/>
    <n v="1"/>
    <x v="1"/>
    <x v="0"/>
    <x v="0"/>
    <n v="1413208795"/>
    <n v="1408024795"/>
    <b v="0"/>
    <n v="1"/>
    <b v="0"/>
    <s v="technology/web"/>
    <n v="9.9999999999999995E-7"/>
    <n v="1"/>
    <x v="3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s v="technology/wearables"/>
    <n v="1.4428571428571428"/>
    <n v="50.5"/>
    <x v="3"/>
    <x v="7"/>
  </r>
  <r>
    <n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s v="technology/wearables"/>
    <n v="1.1916249999999999"/>
    <n v="151.31746031746033"/>
    <x v="3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s v="technology/wearables"/>
    <n v="14.604850000000001"/>
    <n v="134.3592456301748"/>
    <x v="3"/>
    <x v="8"/>
  </r>
  <r>
    <n v="643"/>
    <x v="643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s v="technology/wearables"/>
    <n v="1.0580799999999999"/>
    <n v="174.02631578947367"/>
    <x v="3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s v="technology/wearables"/>
    <n v="3.0011791999999997"/>
    <n v="73.486268364348675"/>
    <x v="3"/>
    <x v="8"/>
  </r>
  <r>
    <n v="645"/>
    <x v="645"/>
    <s v="Ever wanted to own something made out of carbon fiber? Now you can!"/>
    <x v="13"/>
    <n v="5574"/>
    <x v="0"/>
    <x v="0"/>
    <x v="0"/>
    <n v="1470962274"/>
    <n v="1468370274"/>
    <b v="0"/>
    <n v="237"/>
    <b v="1"/>
    <s v="technology/wearables"/>
    <n v="2.7869999999999999"/>
    <n v="23.518987341772153"/>
    <x v="3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s v="technology/wearables"/>
    <n v="1.3187625000000001"/>
    <n v="39.074444444444445"/>
    <x v="3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s v="technology/wearables"/>
    <n v="1.0705"/>
    <n v="125.94117647058823"/>
    <x v="3"/>
    <x v="8"/>
  </r>
  <r>
    <n v="648"/>
    <x v="648"/>
    <s v="Get ready for the next product that you canâ€™t live without"/>
    <x v="19"/>
    <n v="44388"/>
    <x v="0"/>
    <x v="0"/>
    <x v="0"/>
    <n v="1413304708"/>
    <n v="1410280708"/>
    <b v="0"/>
    <n v="27"/>
    <b v="1"/>
    <s v="technology/wearables"/>
    <n v="1.2682285714285715"/>
    <n v="1644"/>
    <x v="3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s v="technology/wearables"/>
    <n v="1.3996"/>
    <n v="42.670731707317074"/>
    <x v="3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s v="technology/wearables"/>
    <n v="1.1240000000000001"/>
    <n v="35.125"/>
    <x v="3"/>
    <x v="8"/>
  </r>
  <r>
    <n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s v="technology/wearables"/>
    <n v="1.00528"/>
    <n v="239.35238095238094"/>
    <x v="3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s v="technology/wearables"/>
    <n v="1.0046666666666666"/>
    <n v="107.64285714285714"/>
    <x v="3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s v="technology/wearables"/>
    <n v="1.4144600000000001"/>
    <n v="95.830623306233065"/>
    <x v="3"/>
    <x v="8"/>
  </r>
  <r>
    <n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s v="technology/wearables"/>
    <n v="2.6729166666666666"/>
    <n v="31.663376110562684"/>
    <x v="3"/>
    <x v="8"/>
  </r>
  <r>
    <n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s v="technology/wearables"/>
    <n v="1.4688749999999999"/>
    <n v="42.886861313868614"/>
    <x v="3"/>
    <x v="8"/>
  </r>
  <r>
    <n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s v="technology/wearables"/>
    <n v="2.1356000000000002"/>
    <n v="122.73563218390805"/>
    <x v="3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s v="technology/wearables"/>
    <n v="1.2569999999999999"/>
    <n v="190.45454545454547"/>
    <x v="3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s v="technology/wearables"/>
    <n v="1.0446206037108834"/>
    <n v="109.33695652173913"/>
    <x v="3"/>
    <x v="8"/>
  </r>
  <r>
    <n v="659"/>
    <x v="659"/>
    <s v="Sync up your lifestyle"/>
    <x v="9"/>
    <n v="3017"/>
    <x v="0"/>
    <x v="0"/>
    <x v="0"/>
    <n v="1440339295"/>
    <n v="1437747295"/>
    <b v="0"/>
    <n v="21"/>
    <b v="1"/>
    <s v="technology/wearables"/>
    <n v="1.0056666666666667"/>
    <n v="143.66666666666666"/>
    <x v="3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s v="technology/wearables"/>
    <n v="3.058E-2"/>
    <n v="84.944444444444443"/>
    <x v="3"/>
    <x v="8"/>
  </r>
  <r>
    <n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s v="technology/wearables"/>
    <n v="9.4999999999999998E-3"/>
    <n v="10.555555555555555"/>
    <x v="3"/>
    <x v="8"/>
  </r>
  <r>
    <n v="662"/>
    <x v="662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s v="technology/wearables"/>
    <n v="4.0000000000000001E-3"/>
    <n v="39"/>
    <x v="3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s v="technology/wearables"/>
    <n v="3.5000000000000001E-3"/>
    <n v="100"/>
    <x v="3"/>
    <x v="8"/>
  </r>
  <r>
    <n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s v="technology/wearables"/>
    <n v="7.5333333333333335E-2"/>
    <n v="31.172413793103448"/>
    <x v="3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s v="technology/wearables"/>
    <n v="0.18640000000000001"/>
    <n v="155.33333333333334"/>
    <x v="3"/>
    <x v="8"/>
  </r>
  <r>
    <n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s v="technology/wearables"/>
    <n v="4.0000000000000003E-5"/>
    <n v="2"/>
    <x v="3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s v="technology/wearables"/>
    <n v="0.1002"/>
    <n v="178.92857142857142"/>
    <x v="3"/>
    <x v="8"/>
  </r>
  <r>
    <n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s v="technology/wearables"/>
    <n v="4.5600000000000002E-2"/>
    <n v="27.36"/>
    <x v="3"/>
    <x v="8"/>
  </r>
  <r>
    <n v="669"/>
    <x v="669"/>
    <s v="Beautiful automatic watches, made for every moment._x000a_Sports, business, casual.....it fits every moment of your life."/>
    <x v="61"/>
    <n v="43015"/>
    <x v="2"/>
    <x v="11"/>
    <x v="9"/>
    <n v="1467817258"/>
    <n v="1465225258"/>
    <b v="0"/>
    <n v="28"/>
    <b v="0"/>
    <s v="technology/wearables"/>
    <n v="0.21507499999999999"/>
    <n v="1536.25"/>
    <x v="3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s v="technology/wearables"/>
    <n v="0.29276666666666668"/>
    <n v="84.99677419354839"/>
    <x v="3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s v="technology/wearables"/>
    <n v="0.39426666666666665"/>
    <n v="788.5333333333333"/>
    <x v="3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s v="technology/wearables"/>
    <n v="0.21628"/>
    <n v="50.29767441860465"/>
    <x v="3"/>
    <x v="8"/>
  </r>
  <r>
    <n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s v="technology/wearables"/>
    <n v="2.0500000000000002E-3"/>
    <n v="68.333333333333329"/>
    <x v="3"/>
    <x v="8"/>
  </r>
  <r>
    <n v="674"/>
    <x v="674"/>
    <s v="Listen to sounds by feeling an array of vibrational patterns against your body."/>
    <x v="63"/>
    <n v="15"/>
    <x v="2"/>
    <x v="0"/>
    <x v="0"/>
    <n v="1407811627"/>
    <n v="1402627627"/>
    <b v="0"/>
    <n v="2"/>
    <b v="0"/>
    <s v="technology/wearables"/>
    <n v="2.9999999999999997E-4"/>
    <n v="7.5"/>
    <x v="3"/>
    <x v="8"/>
  </r>
  <r>
    <n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s v="technology/wearables"/>
    <n v="0.14849999999999999"/>
    <n v="34.269230769230766"/>
    <x v="3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b v="0"/>
    <n v="24"/>
    <b v="0"/>
    <s v="technology/wearables"/>
    <n v="1.4710000000000001E-2"/>
    <n v="61.291666666666664"/>
    <x v="3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b v="0"/>
    <n v="96"/>
    <b v="0"/>
    <s v="technology/wearables"/>
    <n v="0.25584000000000001"/>
    <n v="133.25"/>
    <x v="3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s v="technology/wearables"/>
    <n v="3.8206896551724136E-2"/>
    <n v="65.17647058823529"/>
    <x v="3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s v="technology/wearables"/>
    <n v="0.15485964912280703"/>
    <n v="93.90425531914893"/>
    <x v="3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s v="technology/wearables"/>
    <n v="0.25912000000000002"/>
    <n v="150.65116279069767"/>
    <x v="3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s v="technology/wearables"/>
    <n v="4.0000000000000002E-4"/>
    <n v="1"/>
    <x v="3"/>
    <x v="8"/>
  </r>
  <r>
    <n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s v="technology/wearables"/>
    <n v="1.06E-3"/>
    <n v="13.25"/>
    <x v="3"/>
    <x v="8"/>
  </r>
  <r>
    <n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s v="technology/wearables"/>
    <n v="8.5142857142857138E-3"/>
    <n v="99.333333333333329"/>
    <x v="3"/>
    <x v="8"/>
  </r>
  <r>
    <n v="684"/>
    <x v="684"/>
    <s v="Arcus gives your fingers super powers."/>
    <x v="163"/>
    <n v="23948"/>
    <x v="2"/>
    <x v="0"/>
    <x v="0"/>
    <n v="1406257200"/>
    <n v="1403176891"/>
    <b v="0"/>
    <n v="135"/>
    <b v="0"/>
    <s v="technology/wearables"/>
    <n v="7.4837500000000001E-2"/>
    <n v="177.39259259259259"/>
    <x v="3"/>
    <x v="8"/>
  </r>
  <r>
    <n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s v="technology/wearables"/>
    <n v="0.27650000000000002"/>
    <n v="55.3"/>
    <x v="3"/>
    <x v="8"/>
  </r>
  <r>
    <n v="686"/>
    <x v="686"/>
    <s v="La tua giornata sportiva monitorata nel tuo polso??!!!_x000a_Rendiamolo possibile... VIVI DI CUORE --- All MADE in ITALY"/>
    <x v="69"/>
    <n v="0"/>
    <x v="2"/>
    <x v="13"/>
    <x v="3"/>
    <n v="1438618170"/>
    <n v="1436026170"/>
    <b v="0"/>
    <n v="0"/>
    <b v="0"/>
    <s v="technology/wearables"/>
    <n v="0"/>
    <e v="#DIV/0!"/>
    <x v="3"/>
    <x v="8"/>
  </r>
  <r>
    <n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s v="technology/wearables"/>
    <n v="3.5499999999999997E-2"/>
    <n v="591.66666666666663"/>
    <x v="3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s v="technology/wearables"/>
    <n v="0.72989999999999999"/>
    <n v="405.5"/>
    <x v="3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s v="technology/wearables"/>
    <n v="0.57648750000000004"/>
    <n v="343.14732142857144"/>
    <x v="3"/>
    <x v="8"/>
  </r>
  <r>
    <n v="690"/>
    <x v="690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s v="technology/wearables"/>
    <n v="0.1234"/>
    <n v="72.588235294117652"/>
    <x v="3"/>
    <x v="8"/>
  </r>
  <r>
    <n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s v="technology/wearables"/>
    <n v="5.1999999999999998E-3"/>
    <n v="26"/>
    <x v="3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s v="technology/wearables"/>
    <n v="6.5299999999999997E-2"/>
    <n v="6.4975124378109452"/>
    <x v="3"/>
    <x v="8"/>
  </r>
  <r>
    <n v="693"/>
    <x v="693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s v="technology/wearables"/>
    <n v="0.35338000000000003"/>
    <n v="119.38513513513513"/>
    <x v="3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s v="technology/wearables"/>
    <n v="3.933333333333333E-3"/>
    <n v="84.285714285714292"/>
    <x v="3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s v="technology/wearables"/>
    <n v="1.06E-2"/>
    <n v="90.857142857142861"/>
    <x v="3"/>
    <x v="8"/>
  </r>
  <r>
    <n v="696"/>
    <x v="696"/>
    <s v="Show your fidelity by wearing the Trustee rings! Show where you are (at)!"/>
    <x v="164"/>
    <n v="1"/>
    <x v="2"/>
    <x v="9"/>
    <x v="3"/>
    <n v="1406326502"/>
    <n v="1403734502"/>
    <b v="0"/>
    <n v="1"/>
    <b v="0"/>
    <s v="technology/wearables"/>
    <n v="5.7142857142857145E-6"/>
    <n v="1"/>
    <x v="3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s v="technology/wearables"/>
    <n v="0.46379999999999999"/>
    <n v="20.342105263157894"/>
    <x v="3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s v="technology/wearables"/>
    <n v="0.15390000000000001"/>
    <n v="530.68965517241384"/>
    <x v="3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s v="technology/wearables"/>
    <n v="0.824221076923077"/>
    <n v="120.39184269662923"/>
    <x v="3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s v="technology/wearables"/>
    <n v="2.6866666666666667E-2"/>
    <n v="13"/>
    <x v="3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s v="technology/wearables"/>
    <n v="0.26600000000000001"/>
    <n v="291.33333333333331"/>
    <x v="3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s v="technology/wearables"/>
    <n v="0.30813400000000002"/>
    <n v="124.9191891891892"/>
    <x v="3"/>
    <x v="8"/>
  </r>
  <r>
    <n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s v="technology/wearables"/>
    <n v="5.5800000000000002E-2"/>
    <n v="119.57142857142857"/>
    <x v="3"/>
    <x v="8"/>
  </r>
  <r>
    <n v="704"/>
    <x v="704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s v="technology/wearables"/>
    <n v="8.7454545454545458E-3"/>
    <n v="120.25"/>
    <x v="3"/>
    <x v="8"/>
  </r>
  <r>
    <n v="705"/>
    <x v="705"/>
    <s v="The closest thing ever to the Holy Grail of wearables technology"/>
    <x v="57"/>
    <n v="977"/>
    <x v="2"/>
    <x v="9"/>
    <x v="3"/>
    <n v="1484999278"/>
    <n v="1482407278"/>
    <b v="0"/>
    <n v="5"/>
    <b v="0"/>
    <s v="technology/wearables"/>
    <n v="9.7699999999999992E-3"/>
    <n v="195.4"/>
    <x v="3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s v="technology/wearables"/>
    <n v="0"/>
    <e v="#DIV/0!"/>
    <x v="3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s v="technology/wearables"/>
    <n v="0.78927352941176465"/>
    <n v="117.69868421052631"/>
    <x v="3"/>
    <x v="8"/>
  </r>
  <r>
    <n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s v="technology/wearables"/>
    <n v="0.22092500000000001"/>
    <n v="23.948509485094849"/>
    <x v="3"/>
    <x v="8"/>
  </r>
  <r>
    <n v="709"/>
    <x v="709"/>
    <s v="A &quot;handheld&quot; light, which eases the way you illuminate objects and/or paths."/>
    <x v="36"/>
    <n v="61"/>
    <x v="2"/>
    <x v="0"/>
    <x v="0"/>
    <n v="1417741159"/>
    <n v="1415149159"/>
    <b v="0"/>
    <n v="2"/>
    <b v="0"/>
    <s v="technology/wearables"/>
    <n v="4.0666666666666663E-3"/>
    <n v="30.5"/>
    <x v="3"/>
    <x v="8"/>
  </r>
  <r>
    <n v="710"/>
    <x v="71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s v="technology/wearables"/>
    <n v="0"/>
    <e v="#DIV/0!"/>
    <x v="3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s v="technology/wearables"/>
    <n v="0.33790999999999999"/>
    <n v="99.973372781065095"/>
    <x v="3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s v="technology/wearables"/>
    <n v="2.1649484536082476E-3"/>
    <n v="26.25"/>
    <x v="3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s v="technology/wearables"/>
    <n v="7.9600000000000001E-3"/>
    <n v="199"/>
    <x v="3"/>
    <x v="8"/>
  </r>
  <r>
    <n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s v="technology/wearables"/>
    <n v="0.14993333333333334"/>
    <n v="80.321428571428569"/>
    <x v="3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s v="technology/wearables"/>
    <n v="5.0509090909090906E-2"/>
    <n v="115.75"/>
    <x v="3"/>
    <x v="8"/>
  </r>
  <r>
    <n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s v="technology/wearables"/>
    <n v="0.10214285714285715"/>
    <n v="44.6875"/>
    <x v="3"/>
    <x v="8"/>
  </r>
  <r>
    <n v="717"/>
    <x v="717"/>
    <s v="Cool air flowing under clothing keeps you cool."/>
    <x v="57"/>
    <n v="305"/>
    <x v="2"/>
    <x v="0"/>
    <x v="0"/>
    <n v="1409949002"/>
    <n v="1407357002"/>
    <b v="0"/>
    <n v="4"/>
    <b v="0"/>
    <s v="technology/wearables"/>
    <n v="3.0500000000000002E-3"/>
    <n v="76.25"/>
    <x v="3"/>
    <x v="8"/>
  </r>
  <r>
    <n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s v="technology/wearables"/>
    <n v="7.4999999999999997E-3"/>
    <n v="22.5"/>
    <x v="3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s v="technology/wearables"/>
    <n v="1.2933333333333333E-2"/>
    <n v="19.399999999999999"/>
    <x v="3"/>
    <x v="8"/>
  </r>
  <r>
    <n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8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s v="publishing/nonfiction"/>
    <n v="1.2210975609756098"/>
    <n v="84.142857142857139"/>
    <x v="4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s v="publishing/nonfiction"/>
    <n v="1.3202400000000001"/>
    <n v="215.72549019607843"/>
    <x v="4"/>
    <x v="9"/>
  </r>
  <r>
    <n v="723"/>
    <x v="723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s v="publishing/nonfiction"/>
    <n v="1.0938000000000001"/>
    <n v="54.69"/>
    <x v="4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b v="0"/>
    <n v="143"/>
    <b v="1"/>
    <s v="publishing/nonfiction"/>
    <n v="1.0547157142857144"/>
    <n v="51.62944055944056"/>
    <x v="4"/>
    <x v="9"/>
  </r>
  <r>
    <n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s v="publishing/nonfiction"/>
    <n v="1.0035000000000001"/>
    <n v="143.35714285714286"/>
    <x v="4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s v="publishing/nonfiction"/>
    <n v="1.014"/>
    <n v="72.428571428571431"/>
    <x v="4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s v="publishing/nonfiction"/>
    <n v="1.5551428571428572"/>
    <n v="36.530201342281877"/>
    <x v="4"/>
    <x v="9"/>
  </r>
  <r>
    <n v="728"/>
    <x v="728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s v="publishing/nonfiction"/>
    <n v="1.05566"/>
    <n v="60.903461538461535"/>
    <x v="4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s v="publishing/nonfiction"/>
    <n v="1.3065"/>
    <n v="43.55"/>
    <x v="4"/>
    <x v="9"/>
  </r>
  <r>
    <n v="730"/>
    <x v="730"/>
    <s v="A Massive but Cheerful Online Digital Archive of Surfing"/>
    <x v="22"/>
    <n v="26438"/>
    <x v="0"/>
    <x v="0"/>
    <x v="0"/>
    <n v="1323280391"/>
    <n v="1320688391"/>
    <b v="0"/>
    <n v="265"/>
    <b v="1"/>
    <s v="publishing/nonfiction"/>
    <n v="1.3219000000000001"/>
    <n v="99.766037735849054"/>
    <x v="4"/>
    <x v="9"/>
  </r>
  <r>
    <n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s v="publishing/nonfiction"/>
    <n v="1.26"/>
    <n v="88.732394366197184"/>
    <x v="4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s v="publishing/nonfiction"/>
    <n v="1.6"/>
    <n v="4.9230769230769234"/>
    <x v="4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s v="publishing/nonfiction"/>
    <n v="1.2048000000000001"/>
    <n v="17.822485207100591"/>
    <x v="4"/>
    <x v="9"/>
  </r>
  <r>
    <n v="734"/>
    <x v="734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s v="publishing/nonfiction"/>
    <n v="1.2552941176470589"/>
    <n v="187.19298245614036"/>
    <x v="4"/>
    <x v="9"/>
  </r>
  <r>
    <n v="735"/>
    <x v="735"/>
    <s v="TOP FUEL FOR LIFE â€¦ a true story of victory, unimaginable loss_x000a_and the epiphany that changed everything."/>
    <x v="171"/>
    <n v="53771"/>
    <x v="0"/>
    <x v="0"/>
    <x v="0"/>
    <n v="1417653540"/>
    <n v="1414975346"/>
    <b v="0"/>
    <n v="229"/>
    <b v="1"/>
    <s v="publishing/nonfiction"/>
    <n v="1.1440638297872341"/>
    <n v="234.80786026200875"/>
    <x v="4"/>
    <x v="9"/>
  </r>
  <r>
    <n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s v="publishing/nonfiction"/>
    <n v="3.151388888888889"/>
    <n v="105.04629629629629"/>
    <x v="4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s v="publishing/nonfiction"/>
    <n v="1.224"/>
    <n v="56.666666666666664"/>
    <x v="4"/>
    <x v="9"/>
  </r>
  <r>
    <n v="738"/>
    <x v="738"/>
    <s v="The true story of a child's struggle with hunger, poverty, and war in El Salvador."/>
    <x v="15"/>
    <n v="1601"/>
    <x v="0"/>
    <x v="0"/>
    <x v="0"/>
    <n v="1417409940"/>
    <n v="1414765794"/>
    <b v="0"/>
    <n v="41"/>
    <b v="1"/>
    <s v="publishing/nonfiction"/>
    <n v="1.0673333333333332"/>
    <n v="39.048780487804876"/>
    <x v="4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s v="publishing/nonfiction"/>
    <n v="1.5833333333333333"/>
    <n v="68.345323741007192"/>
    <x v="4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s v="publishing/nonfiction"/>
    <n v="1.0740000000000001"/>
    <n v="169.57894736842104"/>
    <x v="4"/>
    <x v="9"/>
  </r>
  <r>
    <n v="741"/>
    <x v="741"/>
    <s v="A revolutionary digital mapping project of the Vilna Ghetto"/>
    <x v="93"/>
    <n v="13293.8"/>
    <x v="0"/>
    <x v="0"/>
    <x v="0"/>
    <n v="1370964806"/>
    <n v="1367940806"/>
    <b v="0"/>
    <n v="94"/>
    <b v="1"/>
    <s v="publishing/nonfiction"/>
    <n v="1.0226"/>
    <n v="141.42340425531913"/>
    <x v="4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s v="publishing/nonfiction"/>
    <n v="1.1071428571428572"/>
    <n v="67.391304347826093"/>
    <x v="4"/>
    <x v="9"/>
  </r>
  <r>
    <n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s v="publishing/nonfiction"/>
    <n v="1.48"/>
    <n v="54.266666666666666"/>
    <x v="4"/>
    <x v="9"/>
  </r>
  <r>
    <n v="744"/>
    <x v="744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s v="publishing/nonfiction"/>
    <n v="1.0232000000000001"/>
    <n v="82.516129032258064"/>
    <x v="4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s v="publishing/nonfiction"/>
    <n v="1.7909909909909909"/>
    <n v="53.729729729729726"/>
    <x v="4"/>
    <x v="9"/>
  </r>
  <r>
    <n v="746"/>
    <x v="746"/>
    <s v="This is a book of letters. Letters to our body parts."/>
    <x v="174"/>
    <n v="3318"/>
    <x v="0"/>
    <x v="0"/>
    <x v="0"/>
    <n v="1348372740"/>
    <n v="1346806909"/>
    <b v="0"/>
    <n v="97"/>
    <b v="1"/>
    <s v="publishing/nonfiction"/>
    <n v="1.1108135252761968"/>
    <n v="34.206185567010309"/>
    <x v="4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s v="publishing/nonfiction"/>
    <n v="1.0004285714285714"/>
    <n v="127.32727272727273"/>
    <x v="4"/>
    <x v="9"/>
  </r>
  <r>
    <n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s v="publishing/nonfiction"/>
    <n v="1.0024999999999999"/>
    <n v="45.56818181818182"/>
    <x v="4"/>
    <x v="9"/>
  </r>
  <r>
    <n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s v="publishing/nonfiction"/>
    <n v="1.0556000000000001"/>
    <n v="95.963636363636368"/>
    <x v="4"/>
    <x v="9"/>
  </r>
  <r>
    <n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s v="publishing/nonfiction"/>
    <n v="1.0258775877587758"/>
    <n v="77.271186440677965"/>
    <x v="4"/>
    <x v="9"/>
  </r>
  <r>
    <n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s v="publishing/nonfiction"/>
    <n v="1.1850000000000001"/>
    <n v="57.338709677419352"/>
    <x v="4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s v="publishing/nonfiction"/>
    <n v="1.117"/>
    <n v="53.19047619047619"/>
    <x v="4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s v="publishing/nonfiction"/>
    <n v="1.28"/>
    <n v="492.30769230769232"/>
    <x v="4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s v="publishing/nonfiction"/>
    <n v="1.0375000000000001"/>
    <n v="42.346938775510203"/>
    <x v="4"/>
    <x v="9"/>
  </r>
  <r>
    <n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s v="publishing/nonfiction"/>
    <n v="1.0190760000000001"/>
    <n v="37.466029411764708"/>
    <x v="4"/>
    <x v="9"/>
  </r>
  <r>
    <n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s v="publishing/nonfiction"/>
    <n v="1.177142857142857"/>
    <n v="37.454545454545453"/>
    <x v="4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s v="publishing/nonfiction"/>
    <n v="2.38"/>
    <n v="33.055555555555557"/>
    <x v="4"/>
    <x v="9"/>
  </r>
  <r>
    <n v="758"/>
    <x v="758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s v="publishing/nonfiction"/>
    <n v="1.02"/>
    <n v="134.21052631578948"/>
    <x v="4"/>
    <x v="9"/>
  </r>
  <r>
    <n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s v="publishing/nonfiction"/>
    <n v="1.0192000000000001"/>
    <n v="51.474747474747474"/>
    <x v="4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s v="publishing/fiction"/>
    <n v="0"/>
    <e v="#DIV/0!"/>
    <x v="4"/>
    <x v="9"/>
  </r>
  <r>
    <n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s v="publishing/fiction"/>
    <n v="4.7E-2"/>
    <n v="39.166666666666664"/>
    <x v="4"/>
    <x v="10"/>
  </r>
  <r>
    <n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s v="publishing/fiction"/>
    <n v="0"/>
    <e v="#DIV/0!"/>
    <x v="4"/>
    <x v="10"/>
  </r>
  <r>
    <n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s v="publishing/fiction"/>
    <n v="1.1655011655011655E-3"/>
    <n v="5"/>
    <x v="4"/>
    <x v="10"/>
  </r>
  <r>
    <n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s v="publishing/fiction"/>
    <n v="0"/>
    <e v="#DIV/0!"/>
    <x v="4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s v="publishing/fiction"/>
    <n v="0.36014285714285715"/>
    <n v="57.295454545454547"/>
    <x v="4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s v="publishing/fiction"/>
    <n v="0"/>
    <e v="#DIV/0!"/>
    <x v="4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b v="0"/>
    <n v="3"/>
    <b v="0"/>
    <s v="publishing/fiction"/>
    <n v="3.5400000000000001E-2"/>
    <n v="59"/>
    <x v="4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s v="publishing/fiction"/>
    <n v="0"/>
    <e v="#DIV/0!"/>
    <x v="4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s v="publishing/fiction"/>
    <n v="0.41399999999999998"/>
    <n v="31.846153846153847"/>
    <x v="4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s v="publishing/fiction"/>
    <n v="0"/>
    <e v="#DIV/0!"/>
    <x v="4"/>
    <x v="10"/>
  </r>
  <r>
    <n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s v="publishing/fiction"/>
    <n v="2.631578947368421E-4"/>
    <n v="10"/>
    <x v="4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s v="publishing/fiction"/>
    <n v="3.3333333333333333E-2"/>
    <n v="50"/>
    <x v="4"/>
    <x v="10"/>
  </r>
  <r>
    <n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s v="publishing/fiction"/>
    <n v="8.5129023676509714E-3"/>
    <n v="16"/>
    <x v="4"/>
    <x v="10"/>
  </r>
  <r>
    <n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s v="publishing/fiction"/>
    <n v="0.70199999999999996"/>
    <n v="39"/>
    <x v="4"/>
    <x v="10"/>
  </r>
  <r>
    <n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s v="publishing/fiction"/>
    <n v="1.7000000000000001E-2"/>
    <n v="34"/>
    <x v="4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s v="publishing/fiction"/>
    <n v="0.51400000000000001"/>
    <n v="63.122807017543863"/>
    <x v="4"/>
    <x v="10"/>
  </r>
  <r>
    <n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s v="publishing/fiction"/>
    <n v="7.0000000000000001E-3"/>
    <n v="7"/>
    <x v="4"/>
    <x v="10"/>
  </r>
  <r>
    <n v="778"/>
    <x v="778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s v="publishing/fiction"/>
    <n v="4.0000000000000001E-3"/>
    <n v="2"/>
    <x v="4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s v="publishing/fiction"/>
    <n v="2.6666666666666668E-2"/>
    <n v="66.666666666666671"/>
    <x v="4"/>
    <x v="10"/>
  </r>
  <r>
    <n v="780"/>
    <x v="780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s v="music/rock"/>
    <n v="1.04"/>
    <n v="38.518518518518519"/>
    <x v="4"/>
    <x v="10"/>
  </r>
  <r>
    <n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s v="music/rock"/>
    <n v="1.3315375"/>
    <n v="42.609200000000001"/>
    <x v="5"/>
    <x v="11"/>
  </r>
  <r>
    <n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s v="music/rock"/>
    <n v="1"/>
    <n v="50"/>
    <x v="5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s v="music/rock"/>
    <n v="1.4813333333333334"/>
    <n v="63.485714285714288"/>
    <x v="5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s v="music/rock"/>
    <n v="1.0249999999999999"/>
    <n v="102.5"/>
    <x v="5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s v="music/rock"/>
    <n v="1.8062799999999999"/>
    <n v="31.142758620689655"/>
    <x v="5"/>
    <x v="11"/>
  </r>
  <r>
    <n v="786"/>
    <x v="786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s v="music/rock"/>
    <n v="1.4279999999999999"/>
    <n v="162.27272727272728"/>
    <x v="5"/>
    <x v="11"/>
  </r>
  <r>
    <n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s v="music/rock"/>
    <n v="1.1416666666666666"/>
    <n v="80.588235294117652"/>
    <x v="5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s v="music/rock"/>
    <n v="2.03505"/>
    <n v="59.85441176470588"/>
    <x v="5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s v="music/rock"/>
    <n v="1.0941176470588236"/>
    <n v="132.85714285714286"/>
    <x v="5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s v="music/rock"/>
    <n v="1.443746"/>
    <n v="92.547820512820508"/>
    <x v="5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s v="music/rock"/>
    <n v="1.0386666666666666"/>
    <n v="60.859375"/>
    <x v="5"/>
    <x v="11"/>
  </r>
  <r>
    <n v="792"/>
    <x v="792"/>
    <s v="Rock n' Roll about the intersection of lies and belief: the Believable Lie."/>
    <x v="30"/>
    <n v="2511.11"/>
    <x v="0"/>
    <x v="0"/>
    <x v="0"/>
    <n v="1383861483"/>
    <n v="1381265883"/>
    <b v="0"/>
    <n v="60"/>
    <b v="1"/>
    <s v="music/rock"/>
    <n v="1.0044440000000001"/>
    <n v="41.851833333333339"/>
    <x v="5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s v="music/rock"/>
    <n v="1.0277927272727272"/>
    <n v="88.325937499999995"/>
    <x v="5"/>
    <x v="11"/>
  </r>
  <r>
    <n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s v="music/rock"/>
    <n v="1.0531250000000001"/>
    <n v="158.96226415094338"/>
    <x v="5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s v="music/rock"/>
    <n v="1.1178571428571429"/>
    <n v="85.054347826086953"/>
    <x v="5"/>
    <x v="11"/>
  </r>
  <r>
    <n v="796"/>
    <x v="796"/>
    <s v="Madrone is an independent band creating melodic, emotional, _x000a_alternative-rock needing your help to finish their new album."/>
    <x v="3"/>
    <n v="10135"/>
    <x v="0"/>
    <x v="0"/>
    <x v="0"/>
    <n v="1379279400"/>
    <n v="1376687485"/>
    <b v="0"/>
    <n v="90"/>
    <b v="1"/>
    <s v="music/rock"/>
    <n v="1.0135000000000001"/>
    <n v="112.61111111111111"/>
    <x v="5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s v="music/rock"/>
    <n v="1.0753333333333333"/>
    <n v="45.436619718309856"/>
    <x v="5"/>
    <x v="11"/>
  </r>
  <r>
    <n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s v="music/rock"/>
    <n v="1.1488571428571428"/>
    <n v="46.218390804597703"/>
    <x v="5"/>
    <x v="11"/>
  </r>
  <r>
    <n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s v="music/rock"/>
    <n v="1.0002"/>
    <n v="178.60714285714286"/>
    <x v="5"/>
    <x v="11"/>
  </r>
  <r>
    <n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s v="music/rock"/>
    <n v="1.5213333333333334"/>
    <n v="40.75"/>
    <x v="5"/>
    <x v="11"/>
  </r>
  <r>
    <n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s v="music/rock"/>
    <n v="1.1152149999999998"/>
    <n v="43.733921568627444"/>
    <x v="5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s v="music/rock"/>
    <n v="1.0133333333333334"/>
    <n v="81.066666666666663"/>
    <x v="5"/>
    <x v="11"/>
  </r>
  <r>
    <n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s v="music/rock"/>
    <n v="1.232608695652174"/>
    <n v="74.60526315789474"/>
    <x v="5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s v="music/rock"/>
    <n v="1"/>
    <n v="305.55555555555554"/>
    <x v="5"/>
    <x v="11"/>
  </r>
  <r>
    <n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s v="music/rock"/>
    <n v="1.05"/>
    <n v="58.333333333333336"/>
    <x v="5"/>
    <x v="11"/>
  </r>
  <r>
    <n v="806"/>
    <x v="806"/>
    <s v="Help Golden Animals finish their NEW Album!"/>
    <x v="6"/>
    <n v="8355"/>
    <x v="0"/>
    <x v="0"/>
    <x v="0"/>
    <n v="1315413339"/>
    <n v="1312821339"/>
    <b v="0"/>
    <n v="71"/>
    <b v="1"/>
    <s v="music/rock"/>
    <n v="1.0443750000000001"/>
    <n v="117.67605633802818"/>
    <x v="5"/>
    <x v="11"/>
  </r>
  <r>
    <n v="807"/>
    <x v="807"/>
    <s v="Join the Sic Vita family and lend a hand as we create a new album!"/>
    <x v="23"/>
    <n v="4205"/>
    <x v="0"/>
    <x v="0"/>
    <x v="0"/>
    <n v="1488333600"/>
    <n v="1485270311"/>
    <b v="0"/>
    <n v="57"/>
    <b v="1"/>
    <s v="music/rock"/>
    <n v="1.05125"/>
    <n v="73.771929824561397"/>
    <x v="5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s v="music/rock"/>
    <n v="1"/>
    <n v="104.65116279069767"/>
    <x v="5"/>
    <x v="11"/>
  </r>
  <r>
    <n v="809"/>
    <x v="809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s v="music/rock"/>
    <n v="1.03775"/>
    <n v="79.82692307692308"/>
    <x v="5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s v="music/rock"/>
    <n v="1.05"/>
    <n v="58.333333333333336"/>
    <x v="5"/>
    <x v="11"/>
  </r>
  <r>
    <n v="811"/>
    <x v="811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s v="music/rock"/>
    <n v="1.04"/>
    <n v="86.666666666666671"/>
    <x v="5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s v="music/rock"/>
    <n v="1.5183333333333333"/>
    <n v="27.606060606060606"/>
    <x v="5"/>
    <x v="11"/>
  </r>
  <r>
    <n v="813"/>
    <x v="813"/>
    <s v="A pre order campaign to fund the pressing of our second full length vinyl LP"/>
    <x v="15"/>
    <n v="2399.94"/>
    <x v="0"/>
    <x v="0"/>
    <x v="0"/>
    <n v="1342825365"/>
    <n v="1340233365"/>
    <b v="0"/>
    <n v="96"/>
    <b v="1"/>
    <s v="music/rock"/>
    <n v="1.59996"/>
    <n v="24.999375000000001"/>
    <x v="5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s v="music/rock"/>
    <n v="1.2729999999999999"/>
    <n v="45.464285714285715"/>
    <x v="5"/>
    <x v="11"/>
  </r>
  <r>
    <n v="815"/>
    <x v="815"/>
    <s v="Be a part of helping The Early Reset finish their new 7 song EP."/>
    <x v="23"/>
    <n v="4280"/>
    <x v="0"/>
    <x v="0"/>
    <x v="0"/>
    <n v="1414879303"/>
    <n v="1412287303"/>
    <b v="0"/>
    <n v="43"/>
    <b v="1"/>
    <s v="music/rock"/>
    <n v="1.07"/>
    <n v="99.534883720930239"/>
    <x v="5"/>
    <x v="11"/>
  </r>
  <r>
    <n v="816"/>
    <x v="816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s v="music/rock"/>
    <n v="1.1512214285714286"/>
    <n v="39.31"/>
    <x v="5"/>
    <x v="11"/>
  </r>
  <r>
    <n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s v="music/rock"/>
    <n v="1.3711066666666665"/>
    <n v="89.419999999999987"/>
    <x v="5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s v="music/rock"/>
    <n v="1.5571428571428572"/>
    <n v="28.684210526315791"/>
    <x v="5"/>
    <x v="11"/>
  </r>
  <r>
    <n v="819"/>
    <x v="819"/>
    <s v="We are touring the Southeast in support of our new EP"/>
    <x v="44"/>
    <n v="435"/>
    <x v="0"/>
    <x v="0"/>
    <x v="0"/>
    <n v="1387601040"/>
    <n v="1386806254"/>
    <b v="0"/>
    <n v="14"/>
    <b v="1"/>
    <s v="music/rock"/>
    <n v="1.0874999999999999"/>
    <n v="31.071428571428573"/>
    <x v="5"/>
    <x v="11"/>
  </r>
  <r>
    <n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s v="music/rock"/>
    <n v="1.3405"/>
    <n v="70.55263157894737"/>
    <x v="5"/>
    <x v="11"/>
  </r>
  <r>
    <n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s v="music/rock"/>
    <n v="1"/>
    <n v="224.12820512820514"/>
    <x v="5"/>
    <x v="11"/>
  </r>
  <r>
    <n v="822"/>
    <x v="822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s v="music/rock"/>
    <n v="1.1916666666666667"/>
    <n v="51.811594202898547"/>
    <x v="5"/>
    <x v="11"/>
  </r>
  <r>
    <n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s v="music/rock"/>
    <n v="1.7949999999999999"/>
    <n v="43.515151515151516"/>
    <x v="5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s v="music/rock"/>
    <n v="1.3438124999999999"/>
    <n v="39.816666666666663"/>
    <x v="5"/>
    <x v="11"/>
  </r>
  <r>
    <n v="825"/>
    <x v="825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s v="music/rock"/>
    <n v="1.0043200000000001"/>
    <n v="126.8080808080808"/>
    <x v="5"/>
    <x v="11"/>
  </r>
  <r>
    <n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s v="music/rock"/>
    <n v="1.0145454545454546"/>
    <n v="113.87755102040816"/>
    <x v="5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s v="music/rock"/>
    <n v="1.0333333333333334"/>
    <n v="28.181818181818183"/>
    <x v="5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s v="music/rock"/>
    <n v="1.07"/>
    <n v="36.60526315789474"/>
    <x v="5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s v="music/rock"/>
    <n v="1.04"/>
    <n v="32.5"/>
    <x v="5"/>
    <x v="11"/>
  </r>
  <r>
    <n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s v="music/rock"/>
    <n v="1.0783333333333334"/>
    <n v="60.65625"/>
    <x v="5"/>
    <x v="11"/>
  </r>
  <r>
    <n v="831"/>
    <x v="831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s v="music/rock"/>
    <n v="2.3333333333333335"/>
    <n v="175"/>
    <x v="5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s v="music/rock"/>
    <n v="1.0060706666666666"/>
    <n v="97.993896103896105"/>
    <x v="5"/>
    <x v="11"/>
  </r>
  <r>
    <n v="833"/>
    <x v="833"/>
    <s v="This is an American rock album."/>
    <x v="12"/>
    <n v="6100"/>
    <x v="0"/>
    <x v="0"/>
    <x v="0"/>
    <n v="1397941475"/>
    <n v="1395349475"/>
    <b v="0"/>
    <n v="41"/>
    <b v="1"/>
    <s v="music/rock"/>
    <n v="1.0166666666666666"/>
    <n v="148.78048780487805"/>
    <x v="5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s v="music/rock"/>
    <n v="1.3101818181818181"/>
    <n v="96.08"/>
    <x v="5"/>
    <x v="11"/>
  </r>
  <r>
    <n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s v="music/rock"/>
    <n v="1.1725000000000001"/>
    <n v="58.625"/>
    <x v="5"/>
    <x v="11"/>
  </r>
  <r>
    <n v="836"/>
    <x v="836"/>
    <s v="An album you can bring home to mom."/>
    <x v="10"/>
    <n v="5046.5200000000004"/>
    <x v="0"/>
    <x v="0"/>
    <x v="0"/>
    <n v="1381108918"/>
    <n v="1378516918"/>
    <b v="0"/>
    <n v="46"/>
    <b v="1"/>
    <s v="music/rock"/>
    <n v="1.009304"/>
    <n v="109.70695652173914"/>
    <x v="5"/>
    <x v="11"/>
  </r>
  <r>
    <n v="837"/>
    <x v="837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s v="music/rock"/>
    <n v="1.218"/>
    <n v="49.112903225806448"/>
    <x v="5"/>
    <x v="11"/>
  </r>
  <r>
    <n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s v="music/rock"/>
    <n v="1.454"/>
    <n v="47.672131147540981"/>
    <x v="5"/>
    <x v="11"/>
  </r>
  <r>
    <n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s v="music/rock"/>
    <n v="1.166166"/>
    <n v="60.737812499999997"/>
    <x v="5"/>
    <x v="11"/>
  </r>
  <r>
    <n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s v="music/metal"/>
    <n v="1.2041660000000001"/>
    <n v="63.37715789473684"/>
    <x v="5"/>
    <x v="11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s v="music/metal"/>
    <n v="1.0132000000000001"/>
    <n v="53.893617021276597"/>
    <x v="5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s v="music/metal"/>
    <n v="1.0431999999999999"/>
    <n v="66.871794871794876"/>
    <x v="5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s v="music/metal"/>
    <n v="2.6713333333333331"/>
    <n v="63.102362204724407"/>
    <x v="5"/>
    <x v="12"/>
  </r>
  <r>
    <n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s v="music/metal"/>
    <n v="1.9413333333333334"/>
    <n v="36.628930817610062"/>
    <x v="5"/>
    <x v="12"/>
  </r>
  <r>
    <n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s v="music/metal"/>
    <n v="1.203802"/>
    <n v="34.005706214689269"/>
    <x v="5"/>
    <x v="12"/>
  </r>
  <r>
    <n v="846"/>
    <x v="846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s v="music/metal"/>
    <n v="1.2200090909090908"/>
    <n v="28.553404255319148"/>
    <x v="5"/>
    <x v="12"/>
  </r>
  <r>
    <n v="847"/>
    <x v="847"/>
    <s v="MUSIC WITH MEANING!  MUSIC THAT MATTERS!!!"/>
    <x v="185"/>
    <n v="10"/>
    <x v="0"/>
    <x v="0"/>
    <x v="0"/>
    <n v="1436555376"/>
    <n v="1433963376"/>
    <b v="0"/>
    <n v="1"/>
    <b v="1"/>
    <s v="music/metal"/>
    <n v="1"/>
    <n v="10"/>
    <x v="5"/>
    <x v="12"/>
  </r>
  <r>
    <n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s v="music/metal"/>
    <n v="1"/>
    <n v="18.75"/>
    <x v="5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b v="0"/>
    <n v="115"/>
    <b v="1"/>
    <s v="music/metal"/>
    <n v="1.1990000000000001"/>
    <n v="41.704347826086959"/>
    <x v="5"/>
    <x v="12"/>
  </r>
  <r>
    <n v="850"/>
    <x v="850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s v="music/metal"/>
    <n v="1.55175"/>
    <n v="46.669172932330824"/>
    <x v="5"/>
    <x v="12"/>
  </r>
  <r>
    <n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s v="music/metal"/>
    <n v="1.3045"/>
    <n v="37.271428571428572"/>
    <x v="5"/>
    <x v="12"/>
  </r>
  <r>
    <n v="852"/>
    <x v="852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s v="music/metal"/>
    <n v="1.0497142857142858"/>
    <n v="59.258064516129032"/>
    <x v="5"/>
    <x v="12"/>
  </r>
  <r>
    <n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s v="music/metal"/>
    <n v="1"/>
    <n v="30"/>
    <x v="5"/>
    <x v="12"/>
  </r>
  <r>
    <n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s v="music/metal"/>
    <n v="1.1822050359712231"/>
    <n v="65.8623246492986"/>
    <x v="5"/>
    <x v="12"/>
  </r>
  <r>
    <n v="855"/>
    <x v="855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s v="music/metal"/>
    <n v="1.0344827586206897"/>
    <n v="31.914893617021278"/>
    <x v="5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s v="music/metal"/>
    <n v="2.1800000000000002"/>
    <n v="19.464285714285715"/>
    <x v="5"/>
    <x v="12"/>
  </r>
  <r>
    <n v="857"/>
    <x v="857"/>
    <s v="Modern Post-Hardcore/Electro music (Hardstyle, EDM, Trap, Dubstep, Dembow, House)."/>
    <x v="38"/>
    <n v="1200"/>
    <x v="0"/>
    <x v="3"/>
    <x v="3"/>
    <n v="1448463431"/>
    <n v="1444831031"/>
    <b v="0"/>
    <n v="24"/>
    <b v="1"/>
    <s v="music/metal"/>
    <n v="1"/>
    <n v="50"/>
    <x v="5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s v="music/metal"/>
    <n v="1.4400583333333332"/>
    <n v="22.737763157894737"/>
    <x v="5"/>
    <x v="12"/>
  </r>
  <r>
    <n v="859"/>
    <x v="859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s v="music/metal"/>
    <n v="1.0467500000000001"/>
    <n v="42.724489795918366"/>
    <x v="5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s v="music/jazz"/>
    <n v="0.18142857142857144"/>
    <n v="52.916666666666664"/>
    <x v="5"/>
    <x v="12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s v="music/jazz"/>
    <n v="2.2444444444444444E-2"/>
    <n v="50.5"/>
    <x v="5"/>
    <x v="13"/>
  </r>
  <r>
    <n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s v="music/jazz"/>
    <n v="3.3999999999999998E-3"/>
    <n v="42.5"/>
    <x v="5"/>
    <x v="13"/>
  </r>
  <r>
    <n v="863"/>
    <x v="863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s v="music/jazz"/>
    <n v="4.4999999999999998E-2"/>
    <n v="18"/>
    <x v="5"/>
    <x v="13"/>
  </r>
  <r>
    <n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s v="music/jazz"/>
    <n v="0.41538461538461541"/>
    <n v="34.177215189873415"/>
    <x v="5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s v="music/jazz"/>
    <n v="2.0454545454545454E-2"/>
    <n v="22.5"/>
    <x v="5"/>
    <x v="13"/>
  </r>
  <r>
    <n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s v="music/jazz"/>
    <n v="0.18285714285714286"/>
    <n v="58.18181818181818"/>
    <x v="5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s v="music/jazz"/>
    <n v="0.2402"/>
    <n v="109.18181818181819"/>
    <x v="5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s v="music/jazz"/>
    <n v="1.1111111111111111E-3"/>
    <n v="50"/>
    <x v="5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s v="music/jazz"/>
    <n v="0.11818181818181818"/>
    <n v="346.66666666666669"/>
    <x v="5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s v="music/jazz"/>
    <n v="3.0999999999999999E-3"/>
    <n v="12.4"/>
    <x v="5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s v="music/jazz"/>
    <n v="5.4166666666666669E-2"/>
    <n v="27.083333333333332"/>
    <x v="5"/>
    <x v="13"/>
  </r>
  <r>
    <n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s v="music/jazz"/>
    <n v="8.1250000000000003E-3"/>
    <n v="32.5"/>
    <x v="5"/>
    <x v="13"/>
  </r>
  <r>
    <n v="873"/>
    <x v="873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s v="music/jazz"/>
    <n v="1.2857142857142857E-2"/>
    <n v="9"/>
    <x v="5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s v="music/jazz"/>
    <n v="0.24333333333333335"/>
    <n v="34.761904761904759"/>
    <x v="5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s v="music/jazz"/>
    <n v="0"/>
    <e v="#DIV/0!"/>
    <x v="5"/>
    <x v="13"/>
  </r>
  <r>
    <n v="876"/>
    <x v="876"/>
    <s v="What was the greatest record shop ever?  DOBELLS!"/>
    <x v="189"/>
    <n v="1286"/>
    <x v="2"/>
    <x v="1"/>
    <x v="1"/>
    <n v="1359978927"/>
    <n v="1357127727"/>
    <b v="0"/>
    <n v="45"/>
    <b v="0"/>
    <s v="music/jazz"/>
    <n v="0.40799492385786801"/>
    <n v="28.577777777777779"/>
    <x v="5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s v="music/jazz"/>
    <n v="0.67549999999999999"/>
    <n v="46.586206896551722"/>
    <x v="5"/>
    <x v="13"/>
  </r>
  <r>
    <n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s v="music/jazz"/>
    <n v="1.2999999999999999E-2"/>
    <n v="32.5"/>
    <x v="5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s v="music/jazz"/>
    <n v="0.30666666666666664"/>
    <n v="21.466666666666665"/>
    <x v="5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s v="music/indie rock"/>
    <n v="2.9894179894179893E-2"/>
    <n v="14.125"/>
    <x v="5"/>
    <x v="13"/>
  </r>
  <r>
    <n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s v="music/indie rock"/>
    <n v="8.0000000000000002E-3"/>
    <n v="30"/>
    <x v="5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s v="music/indie rock"/>
    <n v="0.20133333333333334"/>
    <n v="21.571428571428573"/>
    <x v="5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s v="music/indie rock"/>
    <n v="0.4002"/>
    <n v="83.375"/>
    <x v="5"/>
    <x v="14"/>
  </r>
  <r>
    <n v="884"/>
    <x v="884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s v="music/indie rock"/>
    <n v="0.01"/>
    <n v="10"/>
    <x v="5"/>
    <x v="14"/>
  </r>
  <r>
    <n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s v="music/indie rock"/>
    <n v="0.75"/>
    <n v="35.714285714285715"/>
    <x v="5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s v="music/indie rock"/>
    <n v="0.41"/>
    <n v="29.285714285714285"/>
    <x v="5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s v="music/indie rock"/>
    <n v="0"/>
    <e v="#DIV/0!"/>
    <x v="5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s v="music/indie rock"/>
    <n v="7.1999999999999995E-2"/>
    <n v="18"/>
    <x v="5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5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s v="music/indie rock"/>
    <n v="4.1666666666666664E-2"/>
    <n v="31.25"/>
    <x v="5"/>
    <x v="14"/>
  </r>
  <r>
    <n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s v="music/indie rock"/>
    <n v="3.2500000000000001E-2"/>
    <n v="28.888888888888889"/>
    <x v="5"/>
    <x v="14"/>
  </r>
  <r>
    <n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s v="music/indie rock"/>
    <n v="0.40749999999999997"/>
    <n v="143.8235294117647"/>
    <x v="5"/>
    <x v="14"/>
  </r>
  <r>
    <n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s v="music/indie rock"/>
    <n v="0.1"/>
    <n v="40"/>
    <x v="5"/>
    <x v="14"/>
  </r>
  <r>
    <n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s v="music/indie rock"/>
    <n v="0.39169999999999999"/>
    <n v="147.81132075471697"/>
    <x v="5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s v="music/indie rock"/>
    <n v="2.4375000000000001E-2"/>
    <n v="27.857142857142858"/>
    <x v="5"/>
    <x v="14"/>
  </r>
  <r>
    <n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s v="music/indie rock"/>
    <n v="0.4"/>
    <n v="44.444444444444443"/>
    <x v="5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s v="music/indie rock"/>
    <n v="0"/>
    <e v="#DIV/0!"/>
    <x v="5"/>
    <x v="14"/>
  </r>
  <r>
    <n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s v="music/indie rock"/>
    <n v="2.8000000000000001E-2"/>
    <n v="35"/>
    <x v="5"/>
    <x v="14"/>
  </r>
  <r>
    <n v="899"/>
    <x v="899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s v="music/indie rock"/>
    <n v="0.37333333333333335"/>
    <n v="35"/>
    <x v="5"/>
    <x v="14"/>
  </r>
  <r>
    <n v="900"/>
    <x v="900"/>
    <s v="With Project Revive, I aim to protect and nurture the creative impulse through music."/>
    <x v="10"/>
    <n v="21"/>
    <x v="2"/>
    <x v="0"/>
    <x v="0"/>
    <n v="1459365802"/>
    <n v="1456777402"/>
    <b v="0"/>
    <n v="2"/>
    <b v="0"/>
    <s v="music/jazz"/>
    <n v="4.1999999999999997E-3"/>
    <n v="10.5"/>
    <x v="5"/>
    <x v="14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s v="music/jazz"/>
    <n v="0"/>
    <e v="#DIV/0!"/>
    <x v="5"/>
    <x v="13"/>
  </r>
  <r>
    <n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s v="music/jazz"/>
    <n v="3.0000000000000001E-3"/>
    <n v="30"/>
    <x v="5"/>
    <x v="13"/>
  </r>
  <r>
    <n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s v="music/jazz"/>
    <n v="3.2000000000000001E-2"/>
    <n v="40"/>
    <x v="5"/>
    <x v="13"/>
  </r>
  <r>
    <n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s v="music/jazz"/>
    <n v="3.0200000000000001E-3"/>
    <n v="50.333333333333336"/>
    <x v="5"/>
    <x v="13"/>
  </r>
  <r>
    <n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s v="music/jazz"/>
    <n v="3.0153846153846153E-2"/>
    <n v="32.666666666666664"/>
    <x v="5"/>
    <x v="13"/>
  </r>
  <r>
    <n v="906"/>
    <x v="906"/>
    <s v="The DMV's most respected saxophonist pay tribute to Motown."/>
    <x v="36"/>
    <n v="0"/>
    <x v="2"/>
    <x v="0"/>
    <x v="0"/>
    <n v="1394681590"/>
    <n v="1392093190"/>
    <b v="0"/>
    <n v="0"/>
    <b v="0"/>
    <s v="music/jazz"/>
    <n v="0"/>
    <e v="#DIV/0!"/>
    <x v="5"/>
    <x v="13"/>
  </r>
  <r>
    <n v="907"/>
    <x v="907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s v="music/jazz"/>
    <n v="0"/>
    <e v="#DIV/0!"/>
    <x v="5"/>
    <x v="13"/>
  </r>
  <r>
    <n v="908"/>
    <x v="908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s v="music/jazz"/>
    <n v="0"/>
    <e v="#DIV/0!"/>
    <x v="5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s v="music/jazz"/>
    <n v="3.2500000000000001E-2"/>
    <n v="65"/>
    <x v="5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s v="music/jazz"/>
    <n v="0.22363636363636363"/>
    <n v="24.6"/>
    <x v="5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s v="music/jazz"/>
    <n v="0"/>
    <e v="#DIV/0!"/>
    <x v="5"/>
    <x v="13"/>
  </r>
  <r>
    <n v="912"/>
    <x v="912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s v="music/jazz"/>
    <n v="8.5714285714285719E-3"/>
    <n v="15"/>
    <x v="5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s v="music/jazz"/>
    <n v="6.6066666666666662E-2"/>
    <n v="82.583333333333329"/>
    <x v="5"/>
    <x v="13"/>
  </r>
  <r>
    <n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s v="music/jazz"/>
    <n v="0"/>
    <e v="#DIV/0!"/>
    <x v="5"/>
    <x v="13"/>
  </r>
  <r>
    <n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s v="music/jazz"/>
    <n v="5.7692307692307696E-2"/>
    <n v="41.666666666666664"/>
    <x v="5"/>
    <x v="13"/>
  </r>
  <r>
    <n v="916"/>
    <x v="916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s v="music/jazz"/>
    <n v="0"/>
    <e v="#DIV/0!"/>
    <x v="5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s v="music/jazz"/>
    <n v="6.0000000000000001E-3"/>
    <n v="30"/>
    <x v="5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s v="music/jazz"/>
    <n v="5.0256410256410255E-2"/>
    <n v="19.600000000000001"/>
    <x v="5"/>
    <x v="13"/>
  </r>
  <r>
    <n v="919"/>
    <x v="919"/>
    <s v="Cool jazz with a New Orleans flavor."/>
    <x v="22"/>
    <n v="100"/>
    <x v="2"/>
    <x v="0"/>
    <x v="0"/>
    <n v="1355930645"/>
    <n v="1352906645"/>
    <b v="0"/>
    <n v="1"/>
    <b v="0"/>
    <s v="music/jazz"/>
    <n v="5.0000000000000001E-3"/>
    <n v="100"/>
    <x v="5"/>
    <x v="13"/>
  </r>
  <r>
    <n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s v="music/jazz"/>
    <n v="0"/>
    <e v="#DIV/0!"/>
    <x v="5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s v="music/jazz"/>
    <n v="0.309"/>
    <n v="231.75"/>
    <x v="5"/>
    <x v="13"/>
  </r>
  <r>
    <n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s v="music/jazz"/>
    <n v="0.21037037037037037"/>
    <n v="189.33333333333334"/>
    <x v="5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s v="music/jazz"/>
    <n v="2.1999999999999999E-2"/>
    <n v="55"/>
    <x v="5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s v="music/jazz"/>
    <n v="0.109"/>
    <n v="21.8"/>
    <x v="5"/>
    <x v="13"/>
  </r>
  <r>
    <n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s v="music/jazz"/>
    <n v="2.6666666666666668E-2"/>
    <n v="32"/>
    <x v="5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s v="music/jazz"/>
    <n v="0"/>
    <e v="#DIV/0!"/>
    <x v="5"/>
    <x v="13"/>
  </r>
  <r>
    <n v="927"/>
    <x v="927"/>
    <s v="Studio CD/DVD Solo project of Pianist &amp; Keyboardist Jetro da Silva"/>
    <x v="22"/>
    <n v="0"/>
    <x v="2"/>
    <x v="0"/>
    <x v="0"/>
    <n v="1337024695"/>
    <n v="1334432695"/>
    <b v="0"/>
    <n v="0"/>
    <b v="0"/>
    <s v="music/jazz"/>
    <n v="0"/>
    <e v="#DIV/0!"/>
    <x v="5"/>
    <x v="13"/>
  </r>
  <r>
    <n v="928"/>
    <x v="928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s v="music/jazz"/>
    <n v="0.10862068965517241"/>
    <n v="56.25"/>
    <x v="5"/>
    <x v="13"/>
  </r>
  <r>
    <n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s v="music/jazz"/>
    <n v="0"/>
    <e v="#DIV/0!"/>
    <x v="5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s v="music/jazz"/>
    <n v="0.38333333333333336"/>
    <n v="69"/>
    <x v="5"/>
    <x v="13"/>
  </r>
  <r>
    <n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s v="music/jazz"/>
    <n v="6.5500000000000003E-2"/>
    <n v="18.714285714285715"/>
    <x v="5"/>
    <x v="13"/>
  </r>
  <r>
    <n v="932"/>
    <x v="932"/>
    <s v="Help me to create my 3rd album, a Christmas CD with 16 Holiday/Original favorites!"/>
    <x v="196"/>
    <n v="1381"/>
    <x v="2"/>
    <x v="0"/>
    <x v="0"/>
    <n v="1363990545"/>
    <n v="1360106145"/>
    <b v="0"/>
    <n v="30"/>
    <b v="0"/>
    <s v="music/jazz"/>
    <n v="0.14536842105263159"/>
    <n v="46.033333333333331"/>
    <x v="5"/>
    <x v="13"/>
  </r>
  <r>
    <n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s v="music/jazz"/>
    <n v="0.06"/>
    <n v="60"/>
    <x v="5"/>
    <x v="13"/>
  </r>
  <r>
    <n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s v="music/jazz"/>
    <n v="0.30399999999999999"/>
    <n v="50.666666666666664"/>
    <x v="5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s v="music/jazz"/>
    <n v="1.4285714285714285E-2"/>
    <n v="25"/>
    <x v="5"/>
    <x v="13"/>
  </r>
  <r>
    <n v="936"/>
    <x v="936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s v="music/jazz"/>
    <n v="0"/>
    <e v="#DIV/0!"/>
    <x v="5"/>
    <x v="13"/>
  </r>
  <r>
    <n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s v="music/jazz"/>
    <n v="1.1428571428571429E-2"/>
    <n v="20"/>
    <x v="5"/>
    <x v="13"/>
  </r>
  <r>
    <n v="938"/>
    <x v="938"/>
    <s v="Creating new avenues of exposure for young Jazz &amp; Soul artists_x000a_to express their Art of Music."/>
    <x v="39"/>
    <n v="25"/>
    <x v="2"/>
    <x v="0"/>
    <x v="0"/>
    <n v="1346585448"/>
    <n v="1343993448"/>
    <b v="0"/>
    <n v="1"/>
    <b v="0"/>
    <s v="music/jazz"/>
    <n v="3.5714285714285713E-3"/>
    <n v="25"/>
    <x v="5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s v="music/jazz"/>
    <n v="1.4545454545454545E-2"/>
    <n v="20"/>
    <x v="5"/>
    <x v="13"/>
  </r>
  <r>
    <n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s v="technology/wearables"/>
    <n v="0.17155555555555554"/>
    <n v="110.28571428571429"/>
    <x v="5"/>
    <x v="13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s v="technology/wearables"/>
    <n v="2.3220000000000001E-2"/>
    <n v="37.451612903225808"/>
    <x v="3"/>
    <x v="8"/>
  </r>
  <r>
    <n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s v="technology/wearables"/>
    <n v="8.9066666666666669E-2"/>
    <n v="41.75"/>
    <x v="3"/>
    <x v="8"/>
  </r>
  <r>
    <n v="943"/>
    <x v="943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s v="technology/wearables"/>
    <n v="9.633333333333334E-2"/>
    <n v="24.083333333333332"/>
    <x v="3"/>
    <x v="8"/>
  </r>
  <r>
    <n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s v="technology/wearables"/>
    <n v="0.13325999999999999"/>
    <n v="69.40625"/>
    <x v="3"/>
    <x v="8"/>
  </r>
  <r>
    <n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s v="technology/wearables"/>
    <n v="2.4840000000000001E-2"/>
    <n v="155.25"/>
    <x v="3"/>
    <x v="8"/>
  </r>
  <r>
    <n v="946"/>
    <x v="946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s v="technology/wearables"/>
    <n v="1.9066666666666666E-2"/>
    <n v="57.2"/>
    <x v="3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s v="technology/wearables"/>
    <n v="0"/>
    <e v="#DIV/0!"/>
    <x v="3"/>
    <x v="8"/>
  </r>
  <r>
    <n v="948"/>
    <x v="948"/>
    <s v="T-Shirt with Led panel controlled by Android app over WiFi. _x000a_Multiple shirts, games, text, video effects support,"/>
    <x v="23"/>
    <n v="480"/>
    <x v="2"/>
    <x v="9"/>
    <x v="3"/>
    <n v="1457812364"/>
    <n v="1455220364"/>
    <b v="0"/>
    <n v="8"/>
    <b v="0"/>
    <s v="technology/wearables"/>
    <n v="0.12"/>
    <n v="60"/>
    <x v="3"/>
    <x v="8"/>
  </r>
  <r>
    <n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s v="technology/wearables"/>
    <n v="1.3650000000000001E-2"/>
    <n v="39"/>
    <x v="3"/>
    <x v="8"/>
  </r>
  <r>
    <n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s v="technology/wearables"/>
    <n v="0.28039999999999998"/>
    <n v="58.416666666666664"/>
    <x v="3"/>
    <x v="8"/>
  </r>
  <r>
    <n v="951"/>
    <x v="951"/>
    <s v="Revolutionizing the way we walk our dogs!"/>
    <x v="63"/>
    <n v="19195"/>
    <x v="2"/>
    <x v="0"/>
    <x v="0"/>
    <n v="1465054872"/>
    <n v="1461166872"/>
    <b v="0"/>
    <n v="121"/>
    <b v="0"/>
    <s v="technology/wearables"/>
    <n v="0.38390000000000002"/>
    <n v="158.63636363636363"/>
    <x v="3"/>
    <x v="8"/>
  </r>
  <r>
    <n v="952"/>
    <x v="952"/>
    <s v="Audionoggin: Wireless personal surround sound for the athlete in everyone."/>
    <x v="197"/>
    <n v="19572"/>
    <x v="2"/>
    <x v="0"/>
    <x v="0"/>
    <n v="1479483812"/>
    <n v="1476888212"/>
    <b v="0"/>
    <n v="196"/>
    <b v="0"/>
    <s v="technology/wearables"/>
    <n v="0.39942857142857141"/>
    <n v="99.857142857142861"/>
    <x v="3"/>
    <x v="8"/>
  </r>
  <r>
    <n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s v="technology/wearables"/>
    <n v="8.3999999999999995E-3"/>
    <n v="25.2"/>
    <x v="3"/>
    <x v="8"/>
  </r>
  <r>
    <n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s v="technology/wearables"/>
    <n v="0.43406666666666666"/>
    <n v="89.191780821917803"/>
    <x v="3"/>
    <x v="8"/>
  </r>
  <r>
    <n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s v="technology/wearables"/>
    <n v="5.6613333333333335E-2"/>
    <n v="182.6236559139785"/>
    <x v="3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b v="0"/>
    <n v="17"/>
    <b v="0"/>
    <s v="technology/wearables"/>
    <n v="1.7219999999999999E-2"/>
    <n v="50.647058823529413"/>
    <x v="3"/>
    <x v="8"/>
  </r>
  <r>
    <n v="957"/>
    <x v="957"/>
    <s v="A Leather Smart watch Band, that NEVER needs to be charged for only $37!"/>
    <x v="14"/>
    <n v="233"/>
    <x v="2"/>
    <x v="0"/>
    <x v="0"/>
    <n v="1479392133"/>
    <n v="1476710133"/>
    <b v="0"/>
    <n v="7"/>
    <b v="0"/>
    <s v="technology/wearables"/>
    <n v="1.9416666666666665E-2"/>
    <n v="33.285714285714285"/>
    <x v="3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s v="technology/wearables"/>
    <n v="0.11328275684711328"/>
    <n v="51.823529411764703"/>
    <x v="3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s v="technology/wearables"/>
    <n v="0.3886"/>
    <n v="113.62573099415205"/>
    <x v="3"/>
    <x v="8"/>
  </r>
  <r>
    <n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s v="technology/wearables"/>
    <n v="0.46100628930817611"/>
    <n v="136.46276595744681"/>
    <x v="3"/>
    <x v="8"/>
  </r>
  <r>
    <n v="961"/>
    <x v="961"/>
    <s v="Active, happy &amp; healthy together! _x000a_Thatâ€™s our mission for all dogs and their parents."/>
    <x v="75"/>
    <n v="40079"/>
    <x v="2"/>
    <x v="0"/>
    <x v="0"/>
    <n v="1487617200"/>
    <n v="1483634335"/>
    <b v="0"/>
    <n v="110"/>
    <b v="0"/>
    <s v="technology/wearables"/>
    <n v="0.42188421052631581"/>
    <n v="364.35454545454547"/>
    <x v="3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s v="technology/wearables"/>
    <n v="0.2848"/>
    <n v="19.243243243243242"/>
    <x v="3"/>
    <x v="8"/>
  </r>
  <r>
    <n v="963"/>
    <x v="963"/>
    <s v="WE are molding an educated, motivated, non violent GENERATION!"/>
    <x v="19"/>
    <n v="377"/>
    <x v="2"/>
    <x v="0"/>
    <x v="0"/>
    <n v="1476717319"/>
    <n v="1473693319"/>
    <b v="0"/>
    <n v="9"/>
    <b v="0"/>
    <s v="technology/wearables"/>
    <n v="1.0771428571428571E-2"/>
    <n v="41.888888888888886"/>
    <x v="3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s v="technology/wearables"/>
    <n v="7.9909090909090902E-3"/>
    <n v="30.310344827586206"/>
    <x v="3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s v="technology/wearables"/>
    <n v="1.192E-2"/>
    <n v="49.666666666666664"/>
    <x v="3"/>
    <x v="8"/>
  </r>
  <r>
    <n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s v="technology/wearables"/>
    <n v="0.14799999999999999"/>
    <n v="59.2"/>
    <x v="3"/>
    <x v="8"/>
  </r>
  <r>
    <n v="967"/>
    <x v="967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s v="technology/wearables"/>
    <n v="0.17810000000000001"/>
    <n v="43.97530864197531"/>
    <x v="3"/>
    <x v="8"/>
  </r>
  <r>
    <n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s v="technology/wearables"/>
    <n v="1.325E-2"/>
    <n v="26.5"/>
    <x v="3"/>
    <x v="8"/>
  </r>
  <r>
    <n v="969"/>
    <x v="969"/>
    <s v="Geek &amp; Chic Smart Jewelry Collection, Wearables Meet Style!"/>
    <x v="11"/>
    <n v="14000"/>
    <x v="2"/>
    <x v="14"/>
    <x v="10"/>
    <n v="1486624607"/>
    <n v="1483773407"/>
    <b v="0"/>
    <n v="11"/>
    <b v="0"/>
    <s v="technology/wearables"/>
    <n v="0.46666666666666667"/>
    <n v="1272.7272727272727"/>
    <x v="3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s v="technology/wearables"/>
    <n v="0.4592"/>
    <n v="164"/>
    <x v="3"/>
    <x v="8"/>
  </r>
  <r>
    <n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s v="technology/wearables"/>
    <n v="2.2599999999999999E-3"/>
    <n v="45.2"/>
    <x v="3"/>
    <x v="8"/>
  </r>
  <r>
    <n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s v="technology/wearables"/>
    <n v="0.34625"/>
    <n v="153.88888888888889"/>
    <x v="3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s v="technology/wearables"/>
    <n v="2.0549999999999999E-2"/>
    <n v="51.375"/>
    <x v="3"/>
    <x v="8"/>
  </r>
  <r>
    <n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s v="technology/wearables"/>
    <n v="5.5999999999999999E-3"/>
    <n v="93.333333333333329"/>
    <x v="3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s v="technology/wearables"/>
    <n v="2.6069999999999999E-2"/>
    <n v="108.625"/>
    <x v="3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s v="technology/wearables"/>
    <n v="1.9259999999999999E-2"/>
    <n v="160.5"/>
    <x v="3"/>
    <x v="8"/>
  </r>
  <r>
    <n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s v="technology/wearables"/>
    <n v="0.33666666666666667"/>
    <n v="75.75"/>
    <x v="3"/>
    <x v="8"/>
  </r>
  <r>
    <n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s v="technology/wearables"/>
    <n v="0.5626326718299024"/>
    <n v="790.83739837398377"/>
    <x v="3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s v="technology/wearables"/>
    <n v="0.82817600000000002"/>
    <n v="301.93916666666667"/>
    <x v="3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s v="technology/wearables"/>
    <n v="0.14860000000000001"/>
    <n v="47.935483870967744"/>
    <x v="3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s v="technology/wearables"/>
    <n v="1.2375123751237513E-4"/>
    <n v="2.75"/>
    <x v="3"/>
    <x v="8"/>
  </r>
  <r>
    <n v="982"/>
    <x v="982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s v="technology/wearables"/>
    <n v="1.7142857142857143E-4"/>
    <n v="1"/>
    <x v="3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s v="technology/wearables"/>
    <n v="0.2950613611721471"/>
    <n v="171.79329608938548"/>
    <x v="3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s v="technology/wearables"/>
    <n v="1.06E-2"/>
    <n v="35.333333333333336"/>
    <x v="3"/>
    <x v="8"/>
  </r>
  <r>
    <n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s v="technology/wearables"/>
    <n v="6.2933333333333327E-2"/>
    <n v="82.086956521739125"/>
    <x v="3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s v="technology/wearables"/>
    <n v="0.1275"/>
    <n v="110.8695652173913"/>
    <x v="3"/>
    <x v="8"/>
  </r>
  <r>
    <n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s v="technology/wearables"/>
    <n v="0.13220000000000001"/>
    <n v="161.21951219512195"/>
    <x v="3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b v="0"/>
    <n v="0"/>
    <b v="0"/>
    <s v="technology/wearables"/>
    <n v="0"/>
    <e v="#DIV/0!"/>
    <x v="3"/>
    <x v="8"/>
  </r>
  <r>
    <n v="989"/>
    <x v="989"/>
    <s v="The most useful phone charger you will ever buy"/>
    <x v="3"/>
    <n v="1677"/>
    <x v="2"/>
    <x v="0"/>
    <x v="0"/>
    <n v="1475101495"/>
    <n v="1472509495"/>
    <b v="0"/>
    <n v="32"/>
    <b v="0"/>
    <s v="technology/wearables"/>
    <n v="0.16769999999999999"/>
    <n v="52.40625"/>
    <x v="3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s v="technology/wearables"/>
    <n v="1.0399999999999999E-3"/>
    <n v="13"/>
    <x v="3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s v="technology/wearables"/>
    <n v="4.24E-2"/>
    <n v="30.285714285714285"/>
    <x v="3"/>
    <x v="8"/>
  </r>
  <r>
    <n v="992"/>
    <x v="992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s v="technology/wearables"/>
    <n v="4.6699999999999997E-3"/>
    <n v="116.75"/>
    <x v="3"/>
    <x v="8"/>
  </r>
  <r>
    <n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s v="technology/wearables"/>
    <n v="0.25087142857142858"/>
    <n v="89.59693877551021"/>
    <x v="3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b v="0"/>
    <n v="11"/>
    <b v="0"/>
    <s v="technology/wearables"/>
    <n v="2.3345000000000001E-2"/>
    <n v="424.45454545454544"/>
    <x v="3"/>
    <x v="8"/>
  </r>
  <r>
    <n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s v="technology/wearables"/>
    <n v="7.2599999999999998E-2"/>
    <n v="80.666666666666671"/>
    <x v="3"/>
    <x v="8"/>
  </r>
  <r>
    <n v="996"/>
    <x v="996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s v="technology/wearables"/>
    <n v="1.6250000000000001E-2"/>
    <n v="13"/>
    <x v="3"/>
    <x v="8"/>
  </r>
  <r>
    <n v="997"/>
    <x v="997"/>
    <s v="The iPhanny keeps your iPhone 6 safe from bending in those dangerous pants pockets."/>
    <x v="10"/>
    <n v="65"/>
    <x v="2"/>
    <x v="0"/>
    <x v="0"/>
    <n v="1417145297"/>
    <n v="1414549697"/>
    <b v="0"/>
    <n v="8"/>
    <b v="0"/>
    <s v="technology/wearables"/>
    <n v="1.2999999999999999E-2"/>
    <n v="8.125"/>
    <x v="3"/>
    <x v="8"/>
  </r>
  <r>
    <n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s v="technology/wearables"/>
    <n v="0.58558333333333334"/>
    <n v="153.42794759825327"/>
    <x v="3"/>
    <x v="8"/>
  </r>
  <r>
    <n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s v="technology/wearables"/>
    <n v="7.7886666666666673E-2"/>
    <n v="292.07499999999999"/>
    <x v="3"/>
    <x v="8"/>
  </r>
  <r>
    <n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s v="technology/wearables"/>
    <n v="2.2157147647256063E-2"/>
    <n v="3304"/>
    <x v="3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s v="technology/wearables"/>
    <n v="1.04"/>
    <n v="1300"/>
    <x v="3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s v="technology/wearables"/>
    <n v="0.29602960296029601"/>
    <n v="134.54545454545453"/>
    <x v="3"/>
    <x v="8"/>
  </r>
  <r>
    <n v="1003"/>
    <x v="1003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s v="technology/wearables"/>
    <n v="0.16055"/>
    <n v="214.06666666666666"/>
    <x v="3"/>
    <x v="8"/>
  </r>
  <r>
    <n v="1004"/>
    <x v="1004"/>
    <s v="Harnessing wearable technology as a powerful defense for food-allergy children."/>
    <x v="31"/>
    <n v="20552"/>
    <x v="1"/>
    <x v="0"/>
    <x v="0"/>
    <n v="1455814827"/>
    <n v="1453222827"/>
    <b v="0"/>
    <n v="95"/>
    <b v="0"/>
    <s v="technology/wearables"/>
    <n v="0.82208000000000003"/>
    <n v="216.33684210526314"/>
    <x v="3"/>
    <x v="8"/>
  </r>
  <r>
    <n v="1005"/>
    <x v="1005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s v="technology/wearables"/>
    <n v="0.75051000000000001"/>
    <n v="932.31055900621118"/>
    <x v="3"/>
    <x v="8"/>
  </r>
  <r>
    <n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s v="technology/wearables"/>
    <n v="5.8500000000000003E-2"/>
    <n v="29.25"/>
    <x v="3"/>
    <x v="8"/>
  </r>
  <r>
    <n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s v="technology/wearables"/>
    <n v="0.44319999999999998"/>
    <n v="174.94736842105263"/>
    <x v="3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s v="technology/wearables"/>
    <n v="2.6737967914438501E-3"/>
    <n v="250"/>
    <x v="3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s v="technology/wearables"/>
    <n v="0.1313"/>
    <n v="65"/>
    <x v="3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s v="technology/wearables"/>
    <n v="1.9088937093275488E-3"/>
    <n v="55"/>
    <x v="3"/>
    <x v="8"/>
  </r>
  <r>
    <n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s v="technology/wearables"/>
    <n v="3.7499999999999999E-3"/>
    <n v="75"/>
    <x v="3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s v="technology/wearables"/>
    <n v="215.35021"/>
    <n v="1389.3561935483872"/>
    <x v="3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s v="technology/wearables"/>
    <n v="0.34527999999999998"/>
    <n v="95.911111111111111"/>
    <x v="3"/>
    <x v="8"/>
  </r>
  <r>
    <n v="1014"/>
    <x v="1014"/>
    <s v="CHEMION is an eyewear device that lets you show your creativity to the world."/>
    <x v="3"/>
    <n v="3060"/>
    <x v="1"/>
    <x v="0"/>
    <x v="0"/>
    <n v="1420070615"/>
    <n v="1415750615"/>
    <b v="0"/>
    <n v="16"/>
    <b v="0"/>
    <s v="technology/wearables"/>
    <n v="0.30599999999999999"/>
    <n v="191.25"/>
    <x v="3"/>
    <x v="8"/>
  </r>
  <r>
    <n v="1015"/>
    <x v="1015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s v="technology/wearables"/>
    <n v="2.6666666666666668E-2"/>
    <n v="40"/>
    <x v="3"/>
    <x v="8"/>
  </r>
  <r>
    <n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s v="technology/wearables"/>
    <n v="2.8420000000000001E-2"/>
    <n v="74.78947368421052"/>
    <x v="3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s v="technology/wearables"/>
    <n v="0.22878799999999999"/>
    <n v="161.11830985915492"/>
    <x v="3"/>
    <x v="8"/>
  </r>
  <r>
    <n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s v="technology/wearables"/>
    <n v="3.1050000000000001E-2"/>
    <n v="88.714285714285708"/>
    <x v="3"/>
    <x v="8"/>
  </r>
  <r>
    <n v="1019"/>
    <x v="1019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s v="technology/wearables"/>
    <n v="0.47333333333333333"/>
    <n v="53.25"/>
    <x v="3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s v="music/electronic music"/>
    <n v="2.0554838709677421"/>
    <n v="106.2"/>
    <x v="3"/>
    <x v="8"/>
  </r>
  <r>
    <n v="1021"/>
    <x v="1021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s v="music/electronic music"/>
    <n v="3.5180366666666667"/>
    <n v="22.079728033472804"/>
    <x v="5"/>
    <x v="15"/>
  </r>
  <r>
    <n v="1022"/>
    <x v="1022"/>
    <s v="Help get four new bootlegs onto vinyl in the second installment of my series!"/>
    <x v="13"/>
    <n v="2298"/>
    <x v="0"/>
    <x v="0"/>
    <x v="0"/>
    <n v="1431876677"/>
    <n v="1429284677"/>
    <b v="1"/>
    <n v="74"/>
    <b v="1"/>
    <s v="music/electronic music"/>
    <n v="1.149"/>
    <n v="31.054054054054053"/>
    <x v="5"/>
    <x v="15"/>
  </r>
  <r>
    <n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s v="music/electronic music"/>
    <n v="2.3715000000000002"/>
    <n v="36.206106870229007"/>
    <x v="5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s v="music/electronic music"/>
    <n v="1.1863774999999999"/>
    <n v="388.9762295081967"/>
    <x v="5"/>
    <x v="15"/>
  </r>
  <r>
    <n v="1025"/>
    <x v="1025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5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s v="music/electronic music"/>
    <n v="1.0000828571428571"/>
    <n v="57.381803278688523"/>
    <x v="5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s v="music/electronic music"/>
    <n v="1.0309292094387414"/>
    <n v="69.666666666666671"/>
    <x v="5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s v="music/electronic music"/>
    <n v="1.1727000000000001"/>
    <n v="45.988235294117644"/>
    <x v="5"/>
    <x v="15"/>
  </r>
  <r>
    <n v="1029"/>
    <x v="1029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s v="music/electronic music"/>
    <n v="1.1175999999999999"/>
    <n v="79.262411347517727"/>
    <x v="5"/>
    <x v="15"/>
  </r>
  <r>
    <n v="1030"/>
    <x v="1030"/>
    <s v="Help fund the latest Gothsicles mega-album, I FEEL SICLE!"/>
    <x v="13"/>
    <n v="6842"/>
    <x v="0"/>
    <x v="0"/>
    <x v="0"/>
    <n v="1473680149"/>
    <n v="1472470549"/>
    <b v="0"/>
    <n v="159"/>
    <b v="1"/>
    <s v="music/electronic music"/>
    <n v="3.4209999999999998"/>
    <n v="43.031446540880502"/>
    <x v="5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s v="music/electronic music"/>
    <n v="1.0740000000000001"/>
    <n v="108.48484848484848"/>
    <x v="5"/>
    <x v="15"/>
  </r>
  <r>
    <n v="1032"/>
    <x v="1032"/>
    <s v="Ideal for living rooms and open spaces."/>
    <x v="105"/>
    <n v="5858.84"/>
    <x v="0"/>
    <x v="0"/>
    <x v="0"/>
    <n v="1466697625"/>
    <n v="1464105625"/>
    <b v="0"/>
    <n v="96"/>
    <b v="1"/>
    <s v="music/electronic music"/>
    <n v="1.0849703703703704"/>
    <n v="61.029583333333335"/>
    <x v="5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s v="music/electronic music"/>
    <n v="1.0286144578313252"/>
    <n v="50.592592592592595"/>
    <x v="5"/>
    <x v="15"/>
  </r>
  <r>
    <n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s v="music/electronic music"/>
    <n v="1.3000180000000001"/>
    <n v="39.157168674698795"/>
    <x v="5"/>
    <x v="15"/>
  </r>
  <r>
    <n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s v="music/electronic music"/>
    <n v="1.0765217391304347"/>
    <n v="65.15789473684211"/>
    <x v="5"/>
    <x v="15"/>
  </r>
  <r>
    <n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s v="music/electronic music"/>
    <n v="1.1236044444444444"/>
    <n v="23.963127962085309"/>
    <x v="5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s v="music/electronic music"/>
    <n v="1.0209999999999999"/>
    <n v="48.61904761904762"/>
    <x v="5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s v="music/electronic music"/>
    <n v="1.4533333333333334"/>
    <n v="35.73770491803279"/>
    <x v="5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s v="music/electronic music"/>
    <n v="1.282"/>
    <n v="21.366666666666667"/>
    <x v="5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s v="journalism/audio"/>
    <n v="2.9411764705882353E-3"/>
    <n v="250"/>
    <x v="5"/>
    <x v="15"/>
  </r>
  <r>
    <n v="1041"/>
    <x v="1041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s v="journalism/audio"/>
    <n v="0"/>
    <e v="#DIV/0!"/>
    <x v="6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s v="journalism/audio"/>
    <n v="1.5384615384615385E-2"/>
    <n v="10"/>
    <x v="6"/>
    <x v="16"/>
  </r>
  <r>
    <n v="1043"/>
    <x v="1043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s v="journalism/audio"/>
    <n v="8.5370000000000001E-2"/>
    <n v="29.236301369863014"/>
    <x v="6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s v="journalism/audio"/>
    <n v="8.571428571428571E-4"/>
    <n v="3"/>
    <x v="6"/>
    <x v="16"/>
  </r>
  <r>
    <n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s v="journalism/audio"/>
    <n v="2.6599999999999999E-2"/>
    <n v="33.25"/>
    <x v="6"/>
    <x v="16"/>
  </r>
  <r>
    <n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s v="journalism/audio"/>
    <n v="0"/>
    <e v="#DIV/0!"/>
    <x v="6"/>
    <x v="16"/>
  </r>
  <r>
    <n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s v="journalism/audio"/>
    <n v="5.0000000000000001E-4"/>
    <n v="1"/>
    <x v="6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s v="journalism/audio"/>
    <n v="1.4133333333333333E-2"/>
    <n v="53"/>
    <x v="6"/>
    <x v="16"/>
  </r>
  <r>
    <n v="1049"/>
    <x v="1049"/>
    <s v="------"/>
    <x v="14"/>
    <n v="0"/>
    <x v="1"/>
    <x v="0"/>
    <x v="0"/>
    <n v="1455272445"/>
    <n v="1452680445"/>
    <b v="0"/>
    <n v="0"/>
    <b v="0"/>
    <s v="journalism/audio"/>
    <n v="0"/>
    <e v="#DIV/0!"/>
    <x v="6"/>
    <x v="16"/>
  </r>
  <r>
    <n v="1050"/>
    <x v="1050"/>
    <s v="Secularism is on the rise and I hear you.Talk to me."/>
    <x v="30"/>
    <n v="0"/>
    <x v="1"/>
    <x v="0"/>
    <x v="0"/>
    <n v="1442257677"/>
    <n v="1439665677"/>
    <b v="0"/>
    <n v="0"/>
    <b v="0"/>
    <s v="journalism/audio"/>
    <n v="0"/>
    <e v="#DIV/0!"/>
    <x v="6"/>
    <x v="16"/>
  </r>
  <r>
    <n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s v="journalism/audio"/>
    <n v="0"/>
    <e v="#DIV/0!"/>
    <x v="6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s v="journalism/audio"/>
    <n v="0"/>
    <e v="#DIV/0!"/>
    <x v="6"/>
    <x v="16"/>
  </r>
  <r>
    <n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s v="journalism/audio"/>
    <n v="0.01"/>
    <n v="15"/>
    <x v="6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s v="journalism/audio"/>
    <n v="0"/>
    <e v="#DIV/0!"/>
    <x v="6"/>
    <x v="16"/>
  </r>
  <r>
    <n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s v="journalism/audio"/>
    <n v="0"/>
    <e v="#DIV/0!"/>
    <x v="6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s v="journalism/audio"/>
    <n v="0"/>
    <e v="#DIV/0!"/>
    <x v="6"/>
    <x v="16"/>
  </r>
  <r>
    <n v="1057"/>
    <x v="1057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s v="journalism/audio"/>
    <n v="0"/>
    <e v="#DIV/0!"/>
    <x v="6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s v="journalism/audio"/>
    <n v="0"/>
    <e v="#DIV/0!"/>
    <x v="6"/>
    <x v="16"/>
  </r>
  <r>
    <n v="1059"/>
    <x v="1059"/>
    <s v="Turning myself into a vocal artist."/>
    <x v="184"/>
    <n v="0"/>
    <x v="1"/>
    <x v="0"/>
    <x v="0"/>
    <n v="1426269456"/>
    <n v="1423681056"/>
    <b v="0"/>
    <n v="0"/>
    <b v="0"/>
    <s v="journalism/audio"/>
    <n v="0"/>
    <e v="#DIV/0!"/>
    <x v="6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s v="journalism/audio"/>
    <n v="0.01"/>
    <n v="50"/>
    <x v="6"/>
    <x v="16"/>
  </r>
  <r>
    <n v="1061"/>
    <x v="1061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s v="journalism/audio"/>
    <n v="0"/>
    <e v="#DIV/0!"/>
    <x v="6"/>
    <x v="16"/>
  </r>
  <r>
    <n v="1062"/>
    <x v="1062"/>
    <s v="SEE US ON PATREON www.badgirlartwork.com"/>
    <x v="212"/>
    <n v="190"/>
    <x v="1"/>
    <x v="0"/>
    <x v="0"/>
    <n v="1468351341"/>
    <n v="1467746541"/>
    <b v="0"/>
    <n v="4"/>
    <b v="0"/>
    <s v="journalism/audio"/>
    <n v="0.95477386934673369"/>
    <n v="47.5"/>
    <x v="6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s v="journalism/audio"/>
    <n v="0"/>
    <e v="#DIV/0!"/>
    <x v="6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6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s v="games/video games"/>
    <n v="2.7E-2"/>
    <n v="16.2"/>
    <x v="7"/>
    <x v="17"/>
  </r>
  <r>
    <n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s v="games/video games"/>
    <n v="3.3673333333333333E-2"/>
    <n v="34.128378378378379"/>
    <x v="7"/>
    <x v="17"/>
  </r>
  <r>
    <n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s v="games/video games"/>
    <n v="0.26"/>
    <n v="13"/>
    <x v="7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s v="games/video games"/>
    <n v="1.5E-3"/>
    <n v="11.25"/>
    <x v="7"/>
    <x v="17"/>
  </r>
  <r>
    <n v="1069"/>
    <x v="1069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s v="games/video games"/>
    <n v="0.38636363636363635"/>
    <n v="40.476190476190474"/>
    <x v="7"/>
    <x v="17"/>
  </r>
  <r>
    <n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s v="games/video games"/>
    <n v="7.0000000000000001E-3"/>
    <n v="35"/>
    <x v="7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s v="games/video games"/>
    <n v="0"/>
    <e v="#DIV/0!"/>
    <x v="7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s v="games/video games"/>
    <n v="6.8000000000000005E-4"/>
    <n v="12.75"/>
    <x v="7"/>
    <x v="17"/>
  </r>
  <r>
    <n v="1073"/>
    <x v="1073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s v="games/video games"/>
    <n v="1.3333333333333334E-2"/>
    <n v="10"/>
    <x v="7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s v="games/video games"/>
    <n v="6.3092592592592589E-2"/>
    <n v="113.56666666666666"/>
    <x v="7"/>
    <x v="17"/>
  </r>
  <r>
    <n v="1075"/>
    <x v="1075"/>
    <s v="Fully 3D, post Apocalyptic themed tower defense video game. New take on the genre."/>
    <x v="28"/>
    <n v="45"/>
    <x v="2"/>
    <x v="0"/>
    <x v="0"/>
    <n v="1336340516"/>
    <n v="1333748516"/>
    <b v="0"/>
    <n v="3"/>
    <b v="0"/>
    <s v="games/video games"/>
    <n v="4.4999999999999998E-2"/>
    <n v="15"/>
    <x v="7"/>
    <x v="17"/>
  </r>
  <r>
    <n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s v="games/video games"/>
    <n v="0.62765333333333329"/>
    <n v="48.281025641025643"/>
    <x v="7"/>
    <x v="17"/>
  </r>
  <r>
    <n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s v="games/video games"/>
    <n v="0.29376000000000002"/>
    <n v="43.976047904191617"/>
    <x v="7"/>
    <x v="17"/>
  </r>
  <r>
    <n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s v="games/video games"/>
    <n v="7.4999999999999997E-2"/>
    <n v="9"/>
    <x v="7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s v="games/video games"/>
    <n v="2.6076923076923077E-2"/>
    <n v="37.666666666666664"/>
    <x v="7"/>
    <x v="17"/>
  </r>
  <r>
    <n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s v="games/video games"/>
    <n v="9.1050000000000006E-2"/>
    <n v="18.581632653061224"/>
    <x v="7"/>
    <x v="17"/>
  </r>
  <r>
    <n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s v="games/video games"/>
    <n v="1.7647058823529413E-4"/>
    <n v="3"/>
    <x v="7"/>
    <x v="17"/>
  </r>
  <r>
    <n v="1082"/>
    <x v="1082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s v="games/video games"/>
    <n v="5.5999999999999999E-3"/>
    <n v="18.666666666666668"/>
    <x v="7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s v="games/video games"/>
    <n v="8.2000000000000007E-3"/>
    <n v="410"/>
    <x v="7"/>
    <x v="17"/>
  </r>
  <r>
    <n v="1084"/>
    <x v="1084"/>
    <s v="I want to start my own channel for gaming"/>
    <x v="131"/>
    <n v="0"/>
    <x v="2"/>
    <x v="0"/>
    <x v="0"/>
    <n v="1407534804"/>
    <n v="1404942804"/>
    <b v="0"/>
    <n v="0"/>
    <b v="0"/>
    <s v="games/video games"/>
    <n v="0"/>
    <e v="#DIV/0!"/>
    <x v="7"/>
    <x v="17"/>
  </r>
  <r>
    <n v="1085"/>
    <x v="1085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s v="games/video games"/>
    <n v="3.4200000000000001E-2"/>
    <n v="114"/>
    <x v="7"/>
    <x v="17"/>
  </r>
  <r>
    <n v="1086"/>
    <x v="1086"/>
    <s v="Humanity's future in the Galaxy"/>
    <x v="102"/>
    <n v="15"/>
    <x v="2"/>
    <x v="0"/>
    <x v="0"/>
    <n v="1408913291"/>
    <n v="1406321291"/>
    <b v="0"/>
    <n v="2"/>
    <b v="0"/>
    <s v="games/video games"/>
    <n v="8.3333333333333339E-4"/>
    <n v="7.5"/>
    <x v="7"/>
    <x v="17"/>
  </r>
  <r>
    <n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s v="games/video games"/>
    <n v="0"/>
    <e v="#DIV/0!"/>
    <x v="7"/>
    <x v="17"/>
  </r>
  <r>
    <n v="1088"/>
    <x v="1088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s v="games/video games"/>
    <n v="0.14182977777777778"/>
    <n v="43.41727891156463"/>
    <x v="7"/>
    <x v="17"/>
  </r>
  <r>
    <n v="1089"/>
    <x v="1089"/>
    <s v="Farabel is a single player turn-based fantasy strategy game for Mac/PC/Linux"/>
    <x v="36"/>
    <n v="1174"/>
    <x v="2"/>
    <x v="6"/>
    <x v="3"/>
    <n v="1435293175"/>
    <n v="1432701175"/>
    <b v="0"/>
    <n v="49"/>
    <b v="0"/>
    <s v="games/video games"/>
    <n v="7.8266666666666665E-2"/>
    <n v="23.959183673469386"/>
    <x v="7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s v="games/video games"/>
    <n v="3.8464497269020693E-4"/>
    <n v="5"/>
    <x v="7"/>
    <x v="17"/>
  </r>
  <r>
    <n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s v="games/video games"/>
    <n v="0.125"/>
    <n v="12.5"/>
    <x v="7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s v="games/video games"/>
    <n v="1.0500000000000001E-2"/>
    <n v="3"/>
    <x v="7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s v="games/video games"/>
    <n v="0.14083333333333334"/>
    <n v="10.5625"/>
    <x v="7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s v="games/video games"/>
    <n v="0.18300055555555556"/>
    <n v="122.00037037037038"/>
    <x v="7"/>
    <x v="17"/>
  </r>
  <r>
    <n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s v="games/video games"/>
    <n v="5.0347999999999997E-2"/>
    <n v="267.80851063829789"/>
    <x v="7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s v="games/video games"/>
    <n v="0.17933333333333334"/>
    <n v="74.206896551724142"/>
    <x v="7"/>
    <x v="17"/>
  </r>
  <r>
    <n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s v="games/video games"/>
    <n v="4.6999999999999999E-4"/>
    <n v="6.7142857142857144"/>
    <x v="7"/>
    <x v="17"/>
  </r>
  <r>
    <n v="1098"/>
    <x v="1098"/>
    <s v="Kick, Punch... Fireball is an FPS type arena game set inside the fantasy world."/>
    <x v="31"/>
    <n v="1803"/>
    <x v="2"/>
    <x v="0"/>
    <x v="0"/>
    <n v="1397413095"/>
    <n v="1394821095"/>
    <b v="0"/>
    <n v="22"/>
    <b v="0"/>
    <s v="games/video games"/>
    <n v="7.2120000000000004E-2"/>
    <n v="81.954545454545453"/>
    <x v="7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s v="games/video games"/>
    <n v="5.0000000000000001E-3"/>
    <n v="25"/>
    <x v="7"/>
    <x v="17"/>
  </r>
  <r>
    <n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s v="games/video games"/>
    <n v="2.5000000000000001E-2"/>
    <n v="10"/>
    <x v="7"/>
    <x v="17"/>
  </r>
  <r>
    <n v="1101"/>
    <x v="1101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s v="games/video games"/>
    <n v="4.0999999999999999E-4"/>
    <n v="6.833333333333333"/>
    <x v="7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s v="games/video games"/>
    <n v="5.3124999999999999E-2"/>
    <n v="17.708333333333332"/>
    <x v="7"/>
    <x v="17"/>
  </r>
  <r>
    <n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s v="games/video games"/>
    <n v="1.6199999999999999E-2"/>
    <n v="16.2"/>
    <x v="7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s v="games/video games"/>
    <n v="4.9516666666666667E-2"/>
    <n v="80.297297297297291"/>
    <x v="7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s v="games/video games"/>
    <n v="1.5900000000000001E-3"/>
    <n v="71.55"/>
    <x v="7"/>
    <x v="17"/>
  </r>
  <r>
    <n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s v="games/video games"/>
    <n v="0.41249999999999998"/>
    <n v="23.571428571428573"/>
    <x v="7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s v="games/video games"/>
    <n v="0"/>
    <e v="#DIV/0!"/>
    <x v="7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s v="games/video games"/>
    <n v="2.93E-2"/>
    <n v="34.88095238095238"/>
    <x v="7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s v="games/video games"/>
    <n v="4.4999999999999997E-3"/>
    <n v="15"/>
    <x v="7"/>
    <x v="17"/>
  </r>
  <r>
    <n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s v="games/video games"/>
    <n v="5.1000000000000004E-3"/>
    <n v="23.181818181818183"/>
    <x v="7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s v="games/video games"/>
    <n v="4.0000000000000002E-4"/>
    <n v="1"/>
    <x v="7"/>
    <x v="17"/>
  </r>
  <r>
    <n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s v="games/video games"/>
    <n v="0.35537409090909089"/>
    <n v="100.23371794871794"/>
    <x v="7"/>
    <x v="17"/>
  </r>
  <r>
    <n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s v="games/video games"/>
    <n v="5.0000000000000001E-3"/>
    <n v="5"/>
    <x v="7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s v="games/video games"/>
    <n v="1.6666666666666668E-3"/>
    <n v="3.3333333333333335"/>
    <x v="7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s v="games/video games"/>
    <n v="1.325E-3"/>
    <n v="13.25"/>
    <x v="7"/>
    <x v="17"/>
  </r>
  <r>
    <n v="1116"/>
    <x v="1116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s v="games/video games"/>
    <n v="3.5704000000000004E-4"/>
    <n v="17.852"/>
    <x v="7"/>
    <x v="17"/>
  </r>
  <r>
    <n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s v="games/video games"/>
    <n v="8.3000000000000004E-2"/>
    <n v="10.375"/>
    <x v="7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s v="games/video games"/>
    <n v="2.4222222222222221E-2"/>
    <n v="36.333333333333336"/>
    <x v="7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s v="games/video games"/>
    <n v="2.3809523809523812E-3"/>
    <n v="5"/>
    <x v="7"/>
    <x v="17"/>
  </r>
  <r>
    <n v="1120"/>
    <x v="1120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s v="games/video games"/>
    <n v="0"/>
    <e v="#DIV/0!"/>
    <x v="7"/>
    <x v="17"/>
  </r>
  <r>
    <n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s v="games/video games"/>
    <n v="1.16E-4"/>
    <n v="5.8"/>
    <x v="7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s v="games/video games"/>
    <n v="0"/>
    <e v="#DIV/0!"/>
    <x v="7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s v="games/video games"/>
    <n v="2.2000000000000001E-3"/>
    <n v="3.6666666666666665"/>
    <x v="7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s v="games/mobile games"/>
    <n v="4.7222222222222223E-3"/>
    <n v="60.714285714285715"/>
    <x v="7"/>
    <x v="17"/>
  </r>
  <r>
    <n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s v="games/mobile games"/>
    <n v="0"/>
    <e v="#DIV/0!"/>
    <x v="7"/>
    <x v="18"/>
  </r>
  <r>
    <n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s v="games/mobile games"/>
    <n v="5.0000000000000001E-3"/>
    <n v="5"/>
    <x v="7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s v="games/mobile games"/>
    <n v="1.6714285714285713E-2"/>
    <n v="25.434782608695652"/>
    <x v="7"/>
    <x v="18"/>
  </r>
  <r>
    <n v="1128"/>
    <x v="1128"/>
    <s v="#havingfunFTW"/>
    <x v="28"/>
    <n v="1"/>
    <x v="2"/>
    <x v="1"/>
    <x v="1"/>
    <n v="1407425717"/>
    <n v="1404833717"/>
    <b v="0"/>
    <n v="1"/>
    <b v="0"/>
    <s v="games/mobile games"/>
    <n v="1E-3"/>
    <n v="1"/>
    <x v="7"/>
    <x v="18"/>
  </r>
  <r>
    <n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s v="games/mobile games"/>
    <n v="1.0499999999999999E-3"/>
    <n v="10.5"/>
    <x v="7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s v="games/mobile games"/>
    <n v="2.2000000000000001E-3"/>
    <n v="3.6666666666666665"/>
    <x v="7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s v="games/mobile games"/>
    <n v="0"/>
    <e v="#DIV/0!"/>
    <x v="7"/>
    <x v="18"/>
  </r>
  <r>
    <n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s v="games/mobile games"/>
    <n v="0.14380000000000001"/>
    <n v="110.61538461538461"/>
    <x v="7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s v="games/mobile games"/>
    <n v="6.6666666666666671E-3"/>
    <n v="20"/>
    <x v="7"/>
    <x v="18"/>
  </r>
  <r>
    <n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s v="games/mobile games"/>
    <n v="4.0000000000000003E-5"/>
    <n v="1"/>
    <x v="7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b v="0"/>
    <n v="1"/>
    <b v="0"/>
    <s v="games/mobile games"/>
    <n v="0.05"/>
    <n v="50"/>
    <x v="7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s v="games/mobile games"/>
    <n v="6.4439140811455853E-2"/>
    <n v="45"/>
    <x v="7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s v="games/mobile games"/>
    <n v="0.39500000000000002"/>
    <n v="253.2051282051282"/>
    <x v="7"/>
    <x v="18"/>
  </r>
  <r>
    <n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s v="games/mobile games"/>
    <n v="3.5714285714285713E-3"/>
    <n v="31.25"/>
    <x v="7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s v="games/mobile games"/>
    <n v="6.2500000000000001E-4"/>
    <n v="5"/>
    <x v="7"/>
    <x v="18"/>
  </r>
  <r>
    <n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s v="games/mobile games"/>
    <n v="0"/>
    <e v="#DIV/0!"/>
    <x v="7"/>
    <x v="18"/>
  </r>
  <r>
    <n v="1141"/>
    <x v="1141"/>
    <s v="I think this will be a great game!"/>
    <x v="2"/>
    <n v="0"/>
    <x v="2"/>
    <x v="12"/>
    <x v="3"/>
    <n v="1436460450"/>
    <n v="1433868450"/>
    <b v="0"/>
    <n v="0"/>
    <b v="0"/>
    <s v="games/mobile games"/>
    <n v="0"/>
    <e v="#DIV/0!"/>
    <x v="7"/>
    <x v="18"/>
  </r>
  <r>
    <n v="1142"/>
    <x v="1142"/>
    <s v="If only you could help choose and/or create the Top Chart apps with your ideas..._x000a_Want that to come true? Well here we are."/>
    <x v="23"/>
    <n v="0"/>
    <x v="2"/>
    <x v="0"/>
    <x v="0"/>
    <n v="1424131727"/>
    <n v="1421539727"/>
    <b v="0"/>
    <n v="0"/>
    <b v="0"/>
    <s v="games/mobile games"/>
    <n v="0"/>
    <e v="#DIV/0!"/>
    <x v="7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s v="games/mobile games"/>
    <n v="4.1333333333333335E-3"/>
    <n v="23.25"/>
    <x v="7"/>
    <x v="18"/>
  </r>
  <r>
    <n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s v="food/food trucks"/>
    <n v="0"/>
    <e v="#DIV/0!"/>
    <x v="7"/>
    <x v="18"/>
  </r>
  <r>
    <n v="1145"/>
    <x v="1145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s v="food/food trucks"/>
    <n v="1.25E-3"/>
    <n v="100"/>
    <x v="8"/>
    <x v="19"/>
  </r>
  <r>
    <n v="1146"/>
    <x v="1146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s v="food/food trucks"/>
    <n v="8.8333333333333333E-2"/>
    <n v="44.166666666666664"/>
    <x v="8"/>
    <x v="19"/>
  </r>
  <r>
    <n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s v="food/food trucks"/>
    <n v="0"/>
    <e v="#DIV/0!"/>
    <x v="8"/>
    <x v="19"/>
  </r>
  <r>
    <n v="1148"/>
    <x v="1148"/>
    <s v="New local (Louisville, KY.) food truck with a refreshing spin on rolling kitchens."/>
    <x v="36"/>
    <n v="73"/>
    <x v="2"/>
    <x v="0"/>
    <x v="0"/>
    <n v="1480568781"/>
    <n v="1477973181"/>
    <b v="0"/>
    <n v="3"/>
    <b v="0"/>
    <s v="food/food trucks"/>
    <n v="4.8666666666666667E-3"/>
    <n v="24.333333333333332"/>
    <x v="8"/>
    <x v="19"/>
  </r>
  <r>
    <n v="1149"/>
    <x v="1149"/>
    <s v="Bringing culturally diverse Floridian cuisine to the people!"/>
    <x v="63"/>
    <n v="75"/>
    <x v="2"/>
    <x v="0"/>
    <x v="0"/>
    <n v="1466096566"/>
    <n v="1463504566"/>
    <b v="0"/>
    <n v="2"/>
    <b v="0"/>
    <s v="food/food trucks"/>
    <n v="1.5E-3"/>
    <n v="37.5"/>
    <x v="8"/>
    <x v="19"/>
  </r>
  <r>
    <n v="1150"/>
    <x v="1150"/>
    <s v="Bringing delicious authentic and fusion Taiwanese Food to the West Coast."/>
    <x v="30"/>
    <n v="252"/>
    <x v="2"/>
    <x v="0"/>
    <x v="0"/>
    <n v="1452293675"/>
    <n v="1447109675"/>
    <b v="0"/>
    <n v="6"/>
    <b v="0"/>
    <s v="food/food trucks"/>
    <n v="0.1008"/>
    <n v="42"/>
    <x v="8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s v="food/food trucks"/>
    <n v="0"/>
    <e v="#DIV/0!"/>
    <x v="8"/>
    <x v="19"/>
  </r>
  <r>
    <n v="1152"/>
    <x v="1152"/>
    <s v="Peruvian food truck with an LA twist."/>
    <x v="194"/>
    <n v="911"/>
    <x v="2"/>
    <x v="0"/>
    <x v="0"/>
    <n v="1431709312"/>
    <n v="1429117312"/>
    <b v="0"/>
    <n v="15"/>
    <b v="0"/>
    <s v="food/food trucks"/>
    <n v="5.6937500000000002E-2"/>
    <n v="60.733333333333334"/>
    <x v="8"/>
    <x v="19"/>
  </r>
  <r>
    <n v="1153"/>
    <x v="1153"/>
    <s v="A mobile concession trailer for snow cones, ice cream, smoothies and more"/>
    <x v="6"/>
    <n v="50"/>
    <x v="2"/>
    <x v="0"/>
    <x v="0"/>
    <n v="1434647305"/>
    <n v="1432055305"/>
    <b v="0"/>
    <n v="1"/>
    <b v="0"/>
    <s v="food/food trucks"/>
    <n v="6.2500000000000003E-3"/>
    <n v="50"/>
    <x v="8"/>
    <x v="19"/>
  </r>
  <r>
    <n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s v="food/food trucks"/>
    <n v="6.5000000000000002E-2"/>
    <n v="108.33333333333333"/>
    <x v="8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s v="food/food trucks"/>
    <n v="7.5199999999999998E-3"/>
    <n v="23.5"/>
    <x v="8"/>
    <x v="19"/>
  </r>
  <r>
    <n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s v="food/food trucks"/>
    <n v="0"/>
    <e v="#DIV/0!"/>
    <x v="8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s v="food/food trucks"/>
    <n v="1.5100000000000001E-2"/>
    <n v="50.333333333333336"/>
    <x v="8"/>
    <x v="19"/>
  </r>
  <r>
    <n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s v="food/food trucks"/>
    <n v="4.6666666666666671E-3"/>
    <n v="11.666666666666666"/>
    <x v="8"/>
    <x v="19"/>
  </r>
  <r>
    <n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s v="food/food trucks"/>
    <n v="0"/>
    <e v="#DIV/0!"/>
    <x v="8"/>
    <x v="19"/>
  </r>
  <r>
    <n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s v="food/food trucks"/>
    <n v="3.85E-2"/>
    <n v="60.789473684210527"/>
    <x v="8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s v="food/food trucks"/>
    <n v="0"/>
    <e v="#DIV/0!"/>
    <x v="8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s v="food/food trucks"/>
    <n v="5.8333333333333338E-4"/>
    <n v="17.5"/>
    <x v="8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s v="food/food trucks"/>
    <n v="0"/>
    <e v="#DIV/0!"/>
    <x v="8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b v="0"/>
    <n v="0"/>
    <b v="0"/>
    <s v="food/food trucks"/>
    <n v="0"/>
    <e v="#DIV/0!"/>
    <x v="8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s v="food/food trucks"/>
    <n v="0.20705000000000001"/>
    <n v="82.82"/>
    <x v="8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s v="food/food trucks"/>
    <n v="0.19139999999999999"/>
    <n v="358.875"/>
    <x v="8"/>
    <x v="19"/>
  </r>
  <r>
    <n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s v="food/food trucks"/>
    <n v="1.6316666666666667E-2"/>
    <n v="61.1875"/>
    <x v="8"/>
    <x v="19"/>
  </r>
  <r>
    <n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s v="food/food trucks"/>
    <n v="5.6666666666666664E-2"/>
    <n v="340"/>
    <x v="8"/>
    <x v="19"/>
  </r>
  <r>
    <n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s v="food/food trucks"/>
    <n v="1.6999999999999999E-3"/>
    <n v="5.666666666666667"/>
    <x v="8"/>
    <x v="19"/>
  </r>
  <r>
    <n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s v="food/food trucks"/>
    <n v="4.0000000000000001E-3"/>
    <n v="50"/>
    <x v="8"/>
    <x v="19"/>
  </r>
  <r>
    <n v="1171"/>
    <x v="1171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s v="food/food trucks"/>
    <n v="1E-3"/>
    <n v="25"/>
    <x v="8"/>
    <x v="19"/>
  </r>
  <r>
    <n v="1172"/>
    <x v="1172"/>
    <s v="Bringing YOUR favorite dog recipes to the streets."/>
    <x v="7"/>
    <n v="0"/>
    <x v="2"/>
    <x v="0"/>
    <x v="0"/>
    <n v="1408551752"/>
    <n v="1405959752"/>
    <b v="0"/>
    <n v="0"/>
    <b v="0"/>
    <s v="food/food trucks"/>
    <n v="0"/>
    <e v="#DIV/0!"/>
    <x v="8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s v="food/food trucks"/>
    <n v="2.4000000000000001E-4"/>
    <n v="30"/>
    <x v="8"/>
    <x v="19"/>
  </r>
  <r>
    <n v="1174"/>
    <x v="1174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s v="food/food trucks"/>
    <n v="5.906666666666667E-2"/>
    <n v="46.631578947368418"/>
    <x v="8"/>
    <x v="19"/>
  </r>
  <r>
    <n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s v="food/food trucks"/>
    <n v="2.9250000000000002E-2"/>
    <n v="65"/>
    <x v="8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b v="0"/>
    <n v="1"/>
    <b v="0"/>
    <s v="food/food trucks"/>
    <n v="5.7142857142857142E-5"/>
    <n v="10"/>
    <x v="8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s v="food/food trucks"/>
    <n v="0"/>
    <e v="#DIV/0!"/>
    <x v="8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s v="food/food trucks"/>
    <n v="6.666666666666667E-5"/>
    <n v="5"/>
    <x v="8"/>
    <x v="19"/>
  </r>
  <r>
    <n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s v="food/food trucks"/>
    <n v="5.3333333333333337E-2"/>
    <n v="640"/>
    <x v="8"/>
    <x v="19"/>
  </r>
  <r>
    <n v="1180"/>
    <x v="1180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s v="food/food trucks"/>
    <n v="0.11749999999999999"/>
    <n v="69.117647058823536"/>
    <x v="8"/>
    <x v="19"/>
  </r>
  <r>
    <n v="1181"/>
    <x v="1181"/>
    <s v="Bringing the best tacos to the streets of Chicago!"/>
    <x v="63"/>
    <n v="4"/>
    <x v="2"/>
    <x v="0"/>
    <x v="0"/>
    <n v="1425197321"/>
    <n v="1422605321"/>
    <b v="0"/>
    <n v="3"/>
    <b v="0"/>
    <s v="food/food trucks"/>
    <n v="8.0000000000000007E-5"/>
    <n v="1.3333333333333333"/>
    <x v="8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s v="food/food trucks"/>
    <n v="4.2000000000000003E-2"/>
    <n v="10.5"/>
    <x v="8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s v="food/food trucks"/>
    <n v="0.04"/>
    <n v="33.333333333333336"/>
    <x v="8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19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s v="photography/photobooks"/>
    <n v="1.0544"/>
    <n v="118.73873873873873"/>
    <x v="9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s v="photography/photobooks"/>
    <n v="1.0673333333333332"/>
    <n v="65.081300813008127"/>
    <x v="9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s v="photography/photobooks"/>
    <n v="1.0412571428571429"/>
    <n v="130.15714285714284"/>
    <x v="9"/>
    <x v="20"/>
  </r>
  <r>
    <n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s v="photography/photobooks"/>
    <n v="1.6054999999999999"/>
    <n v="37.776470588235291"/>
    <x v="9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s v="photography/photobooks"/>
    <n v="1.0777777777777777"/>
    <n v="112.79069767441861"/>
    <x v="9"/>
    <x v="20"/>
  </r>
  <r>
    <n v="1190"/>
    <x v="1190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s v="photography/photobooks"/>
    <n v="1.35"/>
    <n v="51.92307692307692"/>
    <x v="9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s v="photography/photobooks"/>
    <n v="1.0907407407407408"/>
    <n v="89.242424242424249"/>
    <x v="9"/>
    <x v="20"/>
  </r>
  <r>
    <n v="1192"/>
    <x v="1192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s v="photography/photobooks"/>
    <n v="2.9"/>
    <n v="19.333333333333332"/>
    <x v="9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s v="photography/photobooks"/>
    <n v="1.0395714285714286"/>
    <n v="79.967032967032964"/>
    <x v="9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s v="photography/photobooks"/>
    <n v="3.2223999999999999"/>
    <n v="56.414565826330531"/>
    <x v="9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b v="0"/>
    <n v="170"/>
    <b v="1"/>
    <s v="photography/photobooks"/>
    <n v="1.35"/>
    <n v="79.411764705882348"/>
    <x v="9"/>
    <x v="20"/>
  </r>
  <r>
    <n v="1196"/>
    <x v="1196"/>
    <s v="A book of male nudes photographed on location in Ibiza over the last 4 years."/>
    <x v="107"/>
    <n v="39137"/>
    <x v="0"/>
    <x v="1"/>
    <x v="1"/>
    <n v="1450467539"/>
    <n v="1447875539"/>
    <b v="0"/>
    <n v="512"/>
    <b v="1"/>
    <s v="photography/photobooks"/>
    <n v="2.6991034482758622"/>
    <n v="76.439453125"/>
    <x v="9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s v="photography/photobooks"/>
    <n v="2.5329333333333333"/>
    <n v="121"/>
    <x v="9"/>
    <x v="20"/>
  </r>
  <r>
    <n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s v="photography/photobooks"/>
    <n v="2.6059999999999999"/>
    <n v="54.616766467065865"/>
    <x v="9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s v="photography/photobooks"/>
    <n v="1.0131677953348381"/>
    <n v="299.22222222222223"/>
    <x v="9"/>
    <x v="20"/>
  </r>
  <r>
    <n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s v="photography/photobooks"/>
    <n v="1.2560416666666667"/>
    <n v="58.533980582524272"/>
    <x v="9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s v="photography/photobooks"/>
    <n v="1.0243783333333334"/>
    <n v="55.371801801801809"/>
    <x v="9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s v="photography/photobooks"/>
    <n v="1.99244"/>
    <n v="183.80442804428046"/>
    <x v="9"/>
    <x v="20"/>
  </r>
  <r>
    <n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s v="photography/photobooks"/>
    <n v="1.0245398773006136"/>
    <n v="165.34653465346534"/>
    <x v="9"/>
    <x v="20"/>
  </r>
  <r>
    <n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s v="photography/photobooks"/>
    <n v="1.0294615384615384"/>
    <n v="234.78947368421052"/>
    <x v="9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s v="photography/photobooks"/>
    <n v="1.0086153846153847"/>
    <n v="211.48387096774192"/>
    <x v="9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s v="photography/photobooks"/>
    <n v="1.1499999999999999"/>
    <n v="32.34375"/>
    <x v="9"/>
    <x v="20"/>
  </r>
  <r>
    <n v="1207"/>
    <x v="1207"/>
    <s v="A humanistic photo book about ancestral &amp; post-modern Italy."/>
    <x v="227"/>
    <n v="17396"/>
    <x v="0"/>
    <x v="13"/>
    <x v="3"/>
    <n v="1459418400"/>
    <n v="1456827573"/>
    <b v="0"/>
    <n v="141"/>
    <b v="1"/>
    <s v="photography/photobooks"/>
    <n v="1.0416766467065868"/>
    <n v="123.37588652482269"/>
    <x v="9"/>
    <x v="20"/>
  </r>
  <r>
    <n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s v="photography/photobooks"/>
    <n v="1.5529999999999999"/>
    <n v="207.06666666666666"/>
    <x v="9"/>
    <x v="20"/>
  </r>
  <r>
    <n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s v="photography/photobooks"/>
    <n v="1.06"/>
    <n v="138.2608695652174"/>
    <x v="9"/>
    <x v="20"/>
  </r>
  <r>
    <n v="1210"/>
    <x v="1210"/>
    <s v="En fotobok om livet i det enda andra GÃ¶teborg i vÃ¤rlden"/>
    <x v="22"/>
    <n v="50863"/>
    <x v="0"/>
    <x v="11"/>
    <x v="9"/>
    <n v="1433106000"/>
    <n v="1431124572"/>
    <b v="0"/>
    <n v="103"/>
    <b v="1"/>
    <s v="photography/photobooks"/>
    <n v="2.5431499999999998"/>
    <n v="493.81553398058253"/>
    <x v="9"/>
    <x v="20"/>
  </r>
  <r>
    <n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s v="photography/photobooks"/>
    <n v="1.0109999999999999"/>
    <n v="168.5"/>
    <x v="9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s v="photography/photobooks"/>
    <n v="1.2904"/>
    <n v="38.867469879518069"/>
    <x v="9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s v="photography/photobooks"/>
    <n v="1.0223076923076924"/>
    <n v="61.527777777777779"/>
    <x v="9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s v="photography/photobooks"/>
    <n v="1.3180000000000001"/>
    <n v="105.44"/>
    <x v="9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s v="photography/photobooks"/>
    <n v="7.8608020000000005"/>
    <n v="71.592003642987251"/>
    <x v="9"/>
    <x v="20"/>
  </r>
  <r>
    <n v="1216"/>
    <x v="1216"/>
    <s v="A fine art photography book taking a new look at the art of bonsai."/>
    <x v="32"/>
    <n v="20398"/>
    <x v="0"/>
    <x v="0"/>
    <x v="0"/>
    <n v="1443826980"/>
    <n v="1441032457"/>
    <b v="0"/>
    <n v="222"/>
    <b v="1"/>
    <s v="photography/photobooks"/>
    <n v="1.4570000000000001"/>
    <n v="91.882882882882882"/>
    <x v="9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s v="photography/photobooks"/>
    <n v="1.026"/>
    <n v="148.57377049180329"/>
    <x v="9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s v="photography/photobooks"/>
    <n v="1.7227777777777777"/>
    <n v="174.2134831460674"/>
    <x v="9"/>
    <x v="20"/>
  </r>
  <r>
    <n v="1219"/>
    <x v="1219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s v="photography/photobooks"/>
    <n v="1.5916819571865444"/>
    <n v="102.86166007905139"/>
    <x v="9"/>
    <x v="20"/>
  </r>
  <r>
    <n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s v="photography/photobooks"/>
    <n v="1.0376666666666667"/>
    <n v="111.17857142857143"/>
    <x v="9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9"/>
    <x v="20"/>
  </r>
  <r>
    <n v="1222"/>
    <x v="1222"/>
    <s v="Project Pilgrim is my effort to work towards normalizing mental health."/>
    <x v="23"/>
    <n v="11215"/>
    <x v="0"/>
    <x v="5"/>
    <x v="5"/>
    <n v="1459483200"/>
    <n v="1456852647"/>
    <b v="0"/>
    <n v="138"/>
    <b v="1"/>
    <s v="photography/photobooks"/>
    <n v="2.80375"/>
    <n v="81.268115942028984"/>
    <x v="9"/>
    <x v="20"/>
  </r>
  <r>
    <n v="1223"/>
    <x v="1223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s v="photography/photobooks"/>
    <n v="1.1210606060606061"/>
    <n v="116.21465968586388"/>
    <x v="9"/>
    <x v="20"/>
  </r>
  <r>
    <n v="1224"/>
    <x v="1224"/>
    <s v="Modern Celtic influenced CD.  Help me finish what I started before the stroke."/>
    <x v="36"/>
    <n v="1060"/>
    <x v="1"/>
    <x v="0"/>
    <x v="0"/>
    <n v="1402060302"/>
    <n v="1396876302"/>
    <b v="0"/>
    <n v="18"/>
    <b v="0"/>
    <s v="music/world music"/>
    <n v="7.0666666666666669E-2"/>
    <n v="58.888888888888886"/>
    <x v="9"/>
    <x v="20"/>
  </r>
  <r>
    <n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s v="music/world music"/>
    <n v="4.3999999999999997E-2"/>
    <n v="44"/>
    <x v="5"/>
    <x v="21"/>
  </r>
  <r>
    <n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s v="music/world music"/>
    <n v="3.8739999999999997E-2"/>
    <n v="48.424999999999997"/>
    <x v="5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s v="music/world music"/>
    <n v="0"/>
    <e v="#DIV/0!"/>
    <x v="5"/>
    <x v="21"/>
  </r>
  <r>
    <n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s v="music/world music"/>
    <n v="0.29299999999999998"/>
    <n v="61.041666666666664"/>
    <x v="5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s v="music/world music"/>
    <n v="9.0909090909090905E-3"/>
    <n v="25"/>
    <x v="5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s v="music/world music"/>
    <n v="0"/>
    <e v="#DIV/0!"/>
    <x v="5"/>
    <x v="21"/>
  </r>
  <r>
    <n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s v="music/world music"/>
    <n v="0"/>
    <e v="#DIV/0!"/>
    <x v="5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s v="music/world music"/>
    <n v="8.0000000000000002E-3"/>
    <n v="40"/>
    <x v="5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s v="music/world music"/>
    <n v="0.11600000000000001"/>
    <n v="19.333333333333332"/>
    <x v="5"/>
    <x v="21"/>
  </r>
  <r>
    <n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s v="music/world music"/>
    <n v="0"/>
    <e v="#DIV/0!"/>
    <x v="5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s v="music/world music"/>
    <n v="2.787363950092912E-2"/>
    <n v="35"/>
    <x v="5"/>
    <x v="21"/>
  </r>
  <r>
    <n v="1236"/>
    <x v="1236"/>
    <s v="Raising money to give the musicians their due."/>
    <x v="30"/>
    <n v="0"/>
    <x v="1"/>
    <x v="0"/>
    <x v="0"/>
    <n v="1343491200"/>
    <n v="1342801164"/>
    <b v="0"/>
    <n v="0"/>
    <b v="0"/>
    <s v="music/world music"/>
    <n v="0"/>
    <e v="#DIV/0!"/>
    <x v="5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s v="music/world music"/>
    <n v="0"/>
    <e v="#DIV/0!"/>
    <x v="5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s v="music/world music"/>
    <n v="0.17799999999999999"/>
    <n v="59.333333333333336"/>
    <x v="5"/>
    <x v="21"/>
  </r>
  <r>
    <n v="1239"/>
    <x v="1239"/>
    <s v="Please consider helping us with our new CD and Riverdance Tour"/>
    <x v="30"/>
    <n v="0"/>
    <x v="1"/>
    <x v="0"/>
    <x v="0"/>
    <n v="1325804767"/>
    <n v="1323212767"/>
    <b v="0"/>
    <n v="0"/>
    <b v="0"/>
    <s v="music/world music"/>
    <n v="0"/>
    <e v="#DIV/0!"/>
    <x v="5"/>
    <x v="21"/>
  </r>
  <r>
    <n v="1240"/>
    <x v="1240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s v="music/world music"/>
    <n v="3.0124999999999999E-2"/>
    <n v="30.125"/>
    <x v="5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s v="music/world music"/>
    <n v="0.50739999999999996"/>
    <n v="74.617647058823536"/>
    <x v="5"/>
    <x v="21"/>
  </r>
  <r>
    <n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s v="music/world music"/>
    <n v="5.4884742041712408E-3"/>
    <n v="5"/>
    <x v="5"/>
    <x v="21"/>
  </r>
  <r>
    <n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s v="music/world music"/>
    <n v="0.14091666666666666"/>
    <n v="44.5"/>
    <x v="5"/>
    <x v="21"/>
  </r>
  <r>
    <n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s v="music/rock"/>
    <n v="1.038"/>
    <n v="46.133333333333333"/>
    <x v="5"/>
    <x v="21"/>
  </r>
  <r>
    <n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s v="music/rock"/>
    <n v="1.2024999999999999"/>
    <n v="141.47058823529412"/>
    <x v="5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s v="music/rock"/>
    <n v="1.17"/>
    <n v="75.483870967741936"/>
    <x v="5"/>
    <x v="11"/>
  </r>
  <r>
    <n v="1247"/>
    <x v="1247"/>
    <s v="BRAIN DEAD is going to record their debut EP and they need your help, Bozos!"/>
    <x v="8"/>
    <n v="4275"/>
    <x v="0"/>
    <x v="0"/>
    <x v="0"/>
    <n v="1367823655"/>
    <n v="1365231655"/>
    <b v="1"/>
    <n v="50"/>
    <b v="1"/>
    <s v="music/rock"/>
    <n v="1.2214285714285715"/>
    <n v="85.5"/>
    <x v="5"/>
    <x v="11"/>
  </r>
  <r>
    <n v="1248"/>
    <x v="1248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s v="music/rock"/>
    <n v="1.5164"/>
    <n v="64.254237288135599"/>
    <x v="5"/>
    <x v="11"/>
  </r>
  <r>
    <n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s v="music/rock"/>
    <n v="1.0444"/>
    <n v="64.46913580246914"/>
    <x v="5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s v="music/rock"/>
    <n v="2.0015333333333332"/>
    <n v="118.2007874015748"/>
    <x v="5"/>
    <x v="11"/>
  </r>
  <r>
    <n v="1251"/>
    <x v="1251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s v="music/rock"/>
    <n v="1.018"/>
    <n v="82.540540540540547"/>
    <x v="5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s v="music/rock"/>
    <n v="1.3765714285714286"/>
    <n v="34.170212765957444"/>
    <x v="5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s v="music/rock"/>
    <n v="3038.3319999999999"/>
    <n v="42.73322081575246"/>
    <x v="5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s v="music/rock"/>
    <n v="1.9885074626865671"/>
    <n v="94.489361702127653"/>
    <x v="5"/>
    <x v="11"/>
  </r>
  <r>
    <n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s v="music/rock"/>
    <n v="2.0236666666666667"/>
    <n v="55.697247706422019"/>
    <x v="5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s v="music/rock"/>
    <n v="1.1796376666666666"/>
    <n v="98.030831024930734"/>
    <x v="5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s v="music/rock"/>
    <n v="2.9472727272727273"/>
    <n v="92.102272727272734"/>
    <x v="5"/>
    <x v="11"/>
  </r>
  <r>
    <n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s v="music/rock"/>
    <n v="2.1314633333333335"/>
    <n v="38.175462686567165"/>
    <x v="5"/>
    <x v="11"/>
  </r>
  <r>
    <n v="1259"/>
    <x v="1259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s v="music/rock"/>
    <n v="1.0424"/>
    <n v="27.145833333333332"/>
    <x v="5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s v="music/rock"/>
    <n v="1.1366666666666667"/>
    <n v="50.689189189189186"/>
    <x v="5"/>
    <x v="11"/>
  </r>
  <r>
    <n v="1261"/>
    <x v="1261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s v="music/rock"/>
    <n v="1.0125"/>
    <n v="38.942307692307693"/>
    <x v="5"/>
    <x v="11"/>
  </r>
  <r>
    <n v="1262"/>
    <x v="1262"/>
    <s v="A soon to be husband and wife bringing hope to the music industry._x000a_You will fall in love with their sound and story."/>
    <x v="115"/>
    <n v="8152"/>
    <x v="0"/>
    <x v="5"/>
    <x v="5"/>
    <n v="1392574692"/>
    <n v="1389982692"/>
    <b v="1"/>
    <n v="105"/>
    <b v="1"/>
    <s v="music/rock"/>
    <n v="1.2541538461538462"/>
    <n v="77.638095238095232"/>
    <x v="5"/>
    <x v="11"/>
  </r>
  <r>
    <n v="1263"/>
    <x v="1263"/>
    <s v="A fresh batch of chaos from Toledo, Ohio's reggae-rockers, Tropic Bombs!"/>
    <x v="15"/>
    <n v="1785"/>
    <x v="0"/>
    <x v="0"/>
    <x v="0"/>
    <n v="1396054800"/>
    <n v="1393034470"/>
    <b v="1"/>
    <n v="41"/>
    <b v="1"/>
    <s v="music/rock"/>
    <n v="1.19"/>
    <n v="43.536585365853661"/>
    <x v="5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s v="music/rock"/>
    <n v="1.6646153846153846"/>
    <n v="31.823529411764707"/>
    <x v="5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s v="music/rock"/>
    <n v="1.1914771428571429"/>
    <n v="63.184393939393942"/>
    <x v="5"/>
    <x v="11"/>
  </r>
  <r>
    <n v="1266"/>
    <x v="1266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s v="music/rock"/>
    <n v="1.0047368421052632"/>
    <n v="190.9"/>
    <x v="5"/>
    <x v="11"/>
  </r>
  <r>
    <n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s v="music/rock"/>
    <n v="1.018"/>
    <n v="140.85534591194968"/>
    <x v="5"/>
    <x v="11"/>
  </r>
  <r>
    <n v="1268"/>
    <x v="1268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s v="music/rock"/>
    <n v="1.1666666666666667"/>
    <n v="76.92307692307692"/>
    <x v="5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s v="music/rock"/>
    <n v="1.0864893617021276"/>
    <n v="99.15533980582525"/>
    <x v="5"/>
    <x v="11"/>
  </r>
  <r>
    <n v="1270"/>
    <x v="1270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s v="music/rock"/>
    <n v="1.1472"/>
    <n v="67.881656804733723"/>
    <x v="5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s v="music/rock"/>
    <n v="1.018"/>
    <n v="246.29032258064515"/>
    <x v="5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s v="music/rock"/>
    <n v="1.06"/>
    <n v="189.28571428571428"/>
    <x v="5"/>
    <x v="11"/>
  </r>
  <r>
    <n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s v="music/rock"/>
    <n v="1.0349999999999999"/>
    <n v="76.666666666666671"/>
    <x v="5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s v="music/rock"/>
    <n v="1.5497535999999998"/>
    <n v="82.963254817987149"/>
    <x v="5"/>
    <x v="11"/>
  </r>
  <r>
    <n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s v="music/rock"/>
    <n v="1.6214066666666667"/>
    <n v="62.522107969151669"/>
    <x v="5"/>
    <x v="11"/>
  </r>
  <r>
    <n v="1276"/>
    <x v="1276"/>
    <s v="Sponsor this Brooklyn punk band's debut seven-inch, MR. DREAM GOES TO JAIL."/>
    <x v="9"/>
    <n v="3132.63"/>
    <x v="0"/>
    <x v="0"/>
    <x v="0"/>
    <n v="1251777600"/>
    <n v="1247504047"/>
    <b v="1"/>
    <n v="68"/>
    <b v="1"/>
    <s v="music/rock"/>
    <n v="1.0442100000000001"/>
    <n v="46.06808823529412"/>
    <x v="5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s v="music/rock"/>
    <n v="1.0612433333333333"/>
    <n v="38.543946731234868"/>
    <x v="5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s v="music/rock"/>
    <n v="1.5493846153846154"/>
    <n v="53.005263157894738"/>
    <x v="5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s v="music/rock"/>
    <n v="1.1077157238734421"/>
    <n v="73.355396825396824"/>
    <x v="5"/>
    <x v="11"/>
  </r>
  <r>
    <n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s v="music/rock"/>
    <n v="1.1091186666666666"/>
    <n v="127.97523076923076"/>
    <x v="5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s v="music/rock"/>
    <n v="1.1071428571428572"/>
    <n v="104.72972972972973"/>
    <x v="5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s v="music/rock"/>
    <n v="1.2361333333333333"/>
    <n v="67.671532846715323"/>
    <x v="5"/>
    <x v="11"/>
  </r>
  <r>
    <n v="1283"/>
    <x v="1283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s v="music/rock"/>
    <n v="2.1105"/>
    <n v="95.931818181818187"/>
    <x v="5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s v="theater/plays"/>
    <n v="1.01"/>
    <n v="65.161290322580641"/>
    <x v="5"/>
    <x v="11"/>
  </r>
  <r>
    <n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s v="theater/plays"/>
    <n v="1.0165"/>
    <n v="32.269841269841272"/>
    <x v="2"/>
    <x v="6"/>
  </r>
  <r>
    <n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s v="theater/plays"/>
    <n v="1.0833333333333333"/>
    <n v="81.25"/>
    <x v="2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b v="0"/>
    <n v="25"/>
    <b v="1"/>
    <s v="theater/plays"/>
    <n v="2.42"/>
    <n v="24.2"/>
    <x v="2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s v="theater/plays"/>
    <n v="1.0044999999999999"/>
    <n v="65.868852459016395"/>
    <x v="2"/>
    <x v="6"/>
  </r>
  <r>
    <n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s v="theater/plays"/>
    <n v="1.2506666666666666"/>
    <n v="36.07692307692308"/>
    <x v="2"/>
    <x v="6"/>
  </r>
  <r>
    <n v="1290"/>
    <x v="1290"/>
    <s v="Sometimes your Heart has to STOP for your Life to START."/>
    <x v="8"/>
    <n v="3800"/>
    <x v="0"/>
    <x v="0"/>
    <x v="0"/>
    <n v="1429772340"/>
    <n v="1427121931"/>
    <b v="0"/>
    <n v="86"/>
    <b v="1"/>
    <s v="theater/plays"/>
    <n v="1.0857142857142856"/>
    <n v="44.186046511627907"/>
    <x v="2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s v="theater/plays"/>
    <n v="1.4570000000000001"/>
    <n v="104.07142857142857"/>
    <x v="2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s v="theater/plays"/>
    <n v="1.1000000000000001"/>
    <n v="35.96153846153846"/>
    <x v="2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s v="theater/plays"/>
    <n v="1.0223333333333333"/>
    <n v="127.79166666666667"/>
    <x v="2"/>
    <x v="6"/>
  </r>
  <r>
    <n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s v="theater/plays"/>
    <n v="1.22"/>
    <n v="27.727272727272727"/>
    <x v="2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s v="theater/plays"/>
    <n v="1.0196000000000001"/>
    <n v="39.828125"/>
    <x v="2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s v="theater/plays"/>
    <n v="1.411764705882353"/>
    <n v="52.173913043478258"/>
    <x v="2"/>
    <x v="6"/>
  </r>
  <r>
    <n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s v="theater/plays"/>
    <n v="1.0952500000000001"/>
    <n v="92.037815126050418"/>
    <x v="2"/>
    <x v="6"/>
  </r>
  <r>
    <n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s v="theater/plays"/>
    <n v="1.0465"/>
    <n v="63.424242424242422"/>
    <x v="2"/>
    <x v="6"/>
  </r>
  <r>
    <n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s v="theater/plays"/>
    <n v="1.24"/>
    <n v="135.625"/>
    <x v="2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s v="theater/plays"/>
    <n v="1.35"/>
    <n v="168.75"/>
    <x v="2"/>
    <x v="6"/>
  </r>
  <r>
    <n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s v="theater/plays"/>
    <n v="1.0275000000000001"/>
    <n v="70.862068965517238"/>
    <x v="2"/>
    <x v="6"/>
  </r>
  <r>
    <n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s v="theater/plays"/>
    <n v="1"/>
    <n v="50"/>
    <x v="2"/>
    <x v="6"/>
  </r>
  <r>
    <n v="1303"/>
    <x v="1303"/>
    <s v="Groundbreaking queer theatre."/>
    <x v="8"/>
    <n v="4559.13"/>
    <x v="0"/>
    <x v="1"/>
    <x v="1"/>
    <n v="1469962800"/>
    <n v="1468578920"/>
    <b v="0"/>
    <n v="108"/>
    <b v="1"/>
    <s v="theater/plays"/>
    <n v="1.3026085714285716"/>
    <n v="42.214166666666671"/>
    <x v="2"/>
    <x v="6"/>
  </r>
  <r>
    <n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6"/>
  </r>
  <r>
    <n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s v="technology/wearables"/>
    <n v="0.25976666666666665"/>
    <n v="90.616279069767444"/>
    <x v="3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s v="technology/wearables"/>
    <n v="0.65246363636363636"/>
    <n v="201.60393258426967"/>
    <x v="3"/>
    <x v="8"/>
  </r>
  <r>
    <n v="1307"/>
    <x v="1307"/>
    <s v="Get VR to Everyone with Mailable, Ready to Use Viewers"/>
    <x v="63"/>
    <n v="5757"/>
    <x v="1"/>
    <x v="0"/>
    <x v="0"/>
    <n v="1455710679"/>
    <n v="1453118679"/>
    <b v="0"/>
    <n v="45"/>
    <b v="0"/>
    <s v="technology/wearables"/>
    <n v="0.11514000000000001"/>
    <n v="127.93333333333334"/>
    <x v="3"/>
    <x v="8"/>
  </r>
  <r>
    <n v="1308"/>
    <x v="1308"/>
    <s v="Boost Band, a wristband that charges any device"/>
    <x v="3"/>
    <n v="1136"/>
    <x v="1"/>
    <x v="0"/>
    <x v="0"/>
    <n v="1475937812"/>
    <n v="1472481812"/>
    <b v="0"/>
    <n v="38"/>
    <b v="0"/>
    <s v="technology/wearables"/>
    <n v="0.11360000000000001"/>
    <n v="29.894736842105264"/>
    <x v="3"/>
    <x v="8"/>
  </r>
  <r>
    <n v="1309"/>
    <x v="1309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s v="technology/wearables"/>
    <n v="1.1199130434782609"/>
    <n v="367.97142857142859"/>
    <x v="3"/>
    <x v="8"/>
  </r>
  <r>
    <n v="1310"/>
    <x v="1310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s v="technology/wearables"/>
    <n v="0.155"/>
    <n v="129.16666666666666"/>
    <x v="3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s v="technology/wearables"/>
    <n v="0.32028000000000001"/>
    <n v="800.7"/>
    <x v="3"/>
    <x v="8"/>
  </r>
  <r>
    <n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s v="technology/wearables"/>
    <n v="6.0869565217391303E-3"/>
    <n v="28"/>
    <x v="3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s v="technology/wearables"/>
    <n v="0.31114999999999998"/>
    <n v="102.01639344262296"/>
    <x v="3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s v="technology/wearables"/>
    <n v="1.1266666666666666E-2"/>
    <n v="184.36363636363637"/>
    <x v="3"/>
    <x v="8"/>
  </r>
  <r>
    <n v="1315"/>
    <x v="1315"/>
    <s v="Zoom will happen - THANK YOU! Received outside funding due amazing early success!"/>
    <x v="57"/>
    <n v="40404"/>
    <x v="1"/>
    <x v="0"/>
    <x v="0"/>
    <n v="1446771600"/>
    <n v="1443700648"/>
    <b v="0"/>
    <n v="248"/>
    <b v="0"/>
    <s v="technology/wearables"/>
    <n v="0.40404000000000001"/>
    <n v="162.91935483870967"/>
    <x v="3"/>
    <x v="8"/>
  </r>
  <r>
    <n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s v="technology/wearables"/>
    <n v="1.3333333333333333E-5"/>
    <n v="1"/>
    <x v="3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s v="technology/wearables"/>
    <n v="5.7334999999999997E-2"/>
    <n v="603.52631578947364"/>
    <x v="3"/>
    <x v="8"/>
  </r>
  <r>
    <n v="1318"/>
    <x v="1318"/>
    <s v="Your Dog's Best Friend._x000a_Revolutionize the way you care about your pups and brings you peace of mind."/>
    <x v="79"/>
    <n v="6130"/>
    <x v="1"/>
    <x v="0"/>
    <x v="0"/>
    <n v="1420938172"/>
    <n v="1418346172"/>
    <b v="0"/>
    <n v="135"/>
    <b v="0"/>
    <s v="technology/wearables"/>
    <n v="0.15325"/>
    <n v="45.407407407407405"/>
    <x v="3"/>
    <x v="8"/>
  </r>
  <r>
    <n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s v="technology/wearables"/>
    <n v="0.15103448275862069"/>
    <n v="97.333333333333329"/>
    <x v="3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s v="technology/wearables"/>
    <n v="5.0299999999999997E-3"/>
    <n v="167.66666666666666"/>
    <x v="3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s v="technology/wearables"/>
    <n v="1.3028138528138528E-2"/>
    <n v="859.85714285714289"/>
    <x v="3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s v="technology/wearables"/>
    <n v="3.0285714285714286E-3"/>
    <n v="26.5"/>
    <x v="3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s v="technology/wearables"/>
    <n v="8.8800000000000004E-2"/>
    <n v="30.272727272727273"/>
    <x v="3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s v="technology/wearables"/>
    <n v="9.8400000000000001E-2"/>
    <n v="54.666666666666664"/>
    <x v="3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s v="technology/wearables"/>
    <n v="2.4299999999999999E-2"/>
    <n v="60.75"/>
    <x v="3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s v="technology/wearables"/>
    <n v="1.1299999999999999E-2"/>
    <n v="102.72727272727273"/>
    <x v="3"/>
    <x v="8"/>
  </r>
  <r>
    <n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s v="technology/wearables"/>
    <n v="3.5520833333333335E-2"/>
    <n v="41.585365853658537"/>
    <x v="3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s v="technology/wearables"/>
    <n v="2.3306666666666667E-2"/>
    <n v="116.53333333333333"/>
    <x v="3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s v="technology/wearables"/>
    <n v="8.1600000000000006E-3"/>
    <n v="45.333333333333336"/>
    <x v="3"/>
    <x v="8"/>
  </r>
  <r>
    <n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s v="technology/wearables"/>
    <n v="0.22494285714285714"/>
    <n v="157.46"/>
    <x v="3"/>
    <x v="8"/>
  </r>
  <r>
    <n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s v="technology/wearables"/>
    <n v="1.3668E-2"/>
    <n v="100.5"/>
    <x v="3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s v="technology/wearables"/>
    <n v="0"/>
    <e v="#DIV/0!"/>
    <x v="3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s v="technology/wearables"/>
    <n v="0"/>
    <e v="#DIV/0!"/>
    <x v="3"/>
    <x v="8"/>
  </r>
  <r>
    <n v="1334"/>
    <x v="1334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s v="technology/wearables"/>
    <n v="0.10754135338345865"/>
    <n v="51.822463768115945"/>
    <x v="3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s v="technology/wearables"/>
    <n v="0.1976"/>
    <n v="308.75"/>
    <x v="3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s v="technology/wearables"/>
    <n v="0.84946999999999995"/>
    <n v="379.22767857142856"/>
    <x v="3"/>
    <x v="8"/>
  </r>
  <r>
    <n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s v="technology/wearables"/>
    <n v="0.49381999999999998"/>
    <n v="176.36428571428573"/>
    <x v="3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s v="technology/wearables"/>
    <n v="3.3033333333333331E-2"/>
    <n v="66.066666666666663"/>
    <x v="3"/>
    <x v="8"/>
  </r>
  <r>
    <n v="1339"/>
    <x v="1339"/>
    <s v="World's Smallest customizable Phone &amp; GPS Watch for kids !"/>
    <x v="63"/>
    <n v="3317"/>
    <x v="1"/>
    <x v="0"/>
    <x v="0"/>
    <n v="1418056315"/>
    <n v="1414164715"/>
    <b v="0"/>
    <n v="37"/>
    <b v="0"/>
    <s v="technology/wearables"/>
    <n v="6.6339999999999996E-2"/>
    <n v="89.648648648648646"/>
    <x v="3"/>
    <x v="8"/>
  </r>
  <r>
    <n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s v="technology/wearables"/>
    <n v="0"/>
    <e v="#DIV/0!"/>
    <x v="3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s v="technology/wearables"/>
    <n v="0.7036"/>
    <n v="382.39130434782606"/>
    <x v="3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s v="technology/wearables"/>
    <n v="2E-3"/>
    <n v="100"/>
    <x v="3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s v="technology/wearables"/>
    <n v="1.02298"/>
    <n v="158.35603715170279"/>
    <x v="3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8"/>
  </r>
  <r>
    <n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s v="publishing/nonfiction"/>
    <n v="1.25"/>
    <n v="53.571428571428569"/>
    <x v="4"/>
    <x v="9"/>
  </r>
  <r>
    <n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s v="publishing/nonfiction"/>
    <n v="1.473265306122449"/>
    <n v="48.449664429530202"/>
    <x v="4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s v="publishing/nonfiction"/>
    <n v="1.022"/>
    <n v="82.41935483870968"/>
    <x v="4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s v="publishing/nonfiction"/>
    <n v="1.018723404255319"/>
    <n v="230.19230769230768"/>
    <x v="4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s v="publishing/nonfiction"/>
    <n v="2.0419999999999998"/>
    <n v="59.360465116279073"/>
    <x v="4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s v="publishing/nonfiction"/>
    <n v="1.0405"/>
    <n v="66.698717948717942"/>
    <x v="4"/>
    <x v="9"/>
  </r>
  <r>
    <n v="1351"/>
    <x v="1351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s v="publishing/nonfiction"/>
    <n v="1.0126500000000001"/>
    <n v="168.77500000000001"/>
    <x v="4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s v="publishing/nonfiction"/>
    <n v="1.3613999999999999"/>
    <n v="59.973568281938327"/>
    <x v="4"/>
    <x v="9"/>
  </r>
  <r>
    <n v="1353"/>
    <x v="1353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s v="publishing/nonfiction"/>
    <n v="1.3360000000000001"/>
    <n v="31.80952380952381"/>
    <x v="4"/>
    <x v="9"/>
  </r>
  <r>
    <n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s v="publishing/nonfiction"/>
    <n v="1.3025"/>
    <n v="24.421875"/>
    <x v="4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s v="publishing/nonfiction"/>
    <n v="1.2267999999999999"/>
    <n v="25.347107438016529"/>
    <x v="4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s v="publishing/nonfiction"/>
    <n v="1.8281058823529412"/>
    <n v="71.443218390804603"/>
    <x v="4"/>
    <x v="9"/>
  </r>
  <r>
    <n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s v="publishing/nonfiction"/>
    <n v="1.2529999999999999"/>
    <n v="38.553846153846152"/>
    <x v="4"/>
    <x v="9"/>
  </r>
  <r>
    <n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s v="publishing/nonfiction"/>
    <n v="1.1166666666666667"/>
    <n v="68.367346938775512"/>
    <x v="4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s v="publishing/nonfiction"/>
    <n v="1.1575757575757575"/>
    <n v="40.210526315789473"/>
    <x v="4"/>
    <x v="9"/>
  </r>
  <r>
    <n v="1360"/>
    <x v="1360"/>
    <s v="So Bad, It's Good! is a guide to finding the best films for your bad movie night."/>
    <x v="15"/>
    <n v="2598"/>
    <x v="0"/>
    <x v="0"/>
    <x v="0"/>
    <n v="1343943420"/>
    <n v="1341524220"/>
    <b v="0"/>
    <n v="81"/>
    <b v="1"/>
    <s v="publishing/nonfiction"/>
    <n v="1.732"/>
    <n v="32.074074074074076"/>
    <x v="4"/>
    <x v="9"/>
  </r>
  <r>
    <n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s v="publishing/nonfiction"/>
    <n v="1.2598333333333334"/>
    <n v="28.632575757575758"/>
    <x v="4"/>
    <x v="9"/>
  </r>
  <r>
    <n v="1362"/>
    <x v="1362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s v="publishing/nonfiction"/>
    <n v="1.091"/>
    <n v="43.64"/>
    <x v="4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s v="publishing/nonfiction"/>
    <n v="1"/>
    <n v="40"/>
    <x v="4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s v="music/rock"/>
    <n v="1.1864285714285714"/>
    <n v="346.04166666666669"/>
    <x v="4"/>
    <x v="9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s v="music/rock"/>
    <n v="1.0026666666666666"/>
    <n v="81.739130434782609"/>
    <x v="5"/>
    <x v="11"/>
  </r>
  <r>
    <n v="1366"/>
    <x v="1366"/>
    <s v="A musical memorial for Alexi Petersen."/>
    <x v="51"/>
    <n v="9486.69"/>
    <x v="0"/>
    <x v="0"/>
    <x v="0"/>
    <n v="1417049663"/>
    <n v="1413158063"/>
    <b v="0"/>
    <n v="147"/>
    <b v="1"/>
    <s v="music/rock"/>
    <n v="1.2648920000000001"/>
    <n v="64.535306122448986"/>
    <x v="5"/>
    <x v="11"/>
  </r>
  <r>
    <n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s v="music/rock"/>
    <n v="1.1426000000000001"/>
    <n v="63.477777777777774"/>
    <x v="5"/>
    <x v="11"/>
  </r>
  <r>
    <n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s v="music/rock"/>
    <n v="1.107"/>
    <n v="63.620689655172413"/>
    <x v="5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s v="music/rock"/>
    <n v="1.0534805315203954"/>
    <n v="83.967068965517228"/>
    <x v="5"/>
    <x v="11"/>
  </r>
  <r>
    <n v="1370"/>
    <x v="1370"/>
    <s v="Songs about the first year of parenthood, often inappropriate for children"/>
    <x v="15"/>
    <n v="1555"/>
    <x v="0"/>
    <x v="0"/>
    <x v="0"/>
    <n v="1381881890"/>
    <n v="1380585890"/>
    <b v="0"/>
    <n v="20"/>
    <b v="1"/>
    <s v="music/rock"/>
    <n v="1.0366666666666666"/>
    <n v="77.75"/>
    <x v="5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s v="music/rock"/>
    <n v="1.0708672667523933"/>
    <n v="107.07142857142857"/>
    <x v="5"/>
    <x v="11"/>
  </r>
  <r>
    <n v="1372"/>
    <x v="1372"/>
    <s v="Please help us raise funds to press our new CD!"/>
    <x v="2"/>
    <n v="620"/>
    <x v="0"/>
    <x v="0"/>
    <x v="0"/>
    <n v="1342115132"/>
    <n v="1339523132"/>
    <b v="0"/>
    <n v="16"/>
    <b v="1"/>
    <s v="music/rock"/>
    <n v="1.24"/>
    <n v="38.75"/>
    <x v="5"/>
    <x v="11"/>
  </r>
  <r>
    <n v="1373"/>
    <x v="1373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s v="music/rock"/>
    <n v="1.0501"/>
    <n v="201.94230769230768"/>
    <x v="5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s v="music/rock"/>
    <n v="1.8946666666666667"/>
    <n v="43.060606060606062"/>
    <x v="5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s v="music/rock"/>
    <n v="1.7132499999999999"/>
    <n v="62.871559633027523"/>
    <x v="5"/>
    <x v="11"/>
  </r>
  <r>
    <n v="1376"/>
    <x v="1376"/>
    <s v="Dead Pirates are planning a second pressing of HIGHMARE LP, who wants one ?"/>
    <x v="250"/>
    <n v="9342"/>
    <x v="0"/>
    <x v="1"/>
    <x v="1"/>
    <n v="1480784606"/>
    <n v="1478189006"/>
    <b v="0"/>
    <n v="168"/>
    <b v="1"/>
    <s v="music/rock"/>
    <n v="2.5248648648648651"/>
    <n v="55.607142857142854"/>
    <x v="5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s v="music/rock"/>
    <n v="1.1615384615384616"/>
    <n v="48.70967741935484"/>
    <x v="5"/>
    <x v="11"/>
  </r>
  <r>
    <n v="1378"/>
    <x v="1378"/>
    <s v="A psychedelic post rock masterpiece!"/>
    <x v="13"/>
    <n v="4067"/>
    <x v="0"/>
    <x v="1"/>
    <x v="1"/>
    <n v="1470075210"/>
    <n v="1468779210"/>
    <b v="0"/>
    <n v="133"/>
    <b v="1"/>
    <s v="music/rock"/>
    <n v="2.0335000000000001"/>
    <n v="30.578947368421051"/>
    <x v="5"/>
    <x v="11"/>
  </r>
  <r>
    <n v="1379"/>
    <x v="1379"/>
    <s v="---------The long-awaited debut full-length from Justin Ruddy--------"/>
    <x v="3"/>
    <n v="11160"/>
    <x v="0"/>
    <x v="0"/>
    <x v="0"/>
    <n v="1433504876"/>
    <n v="1430912876"/>
    <b v="0"/>
    <n v="151"/>
    <b v="1"/>
    <s v="music/rock"/>
    <n v="1.1160000000000001"/>
    <n v="73.907284768211923"/>
    <x v="5"/>
    <x v="11"/>
  </r>
  <r>
    <n v="1380"/>
    <x v="1380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s v="music/rock"/>
    <n v="4.24"/>
    <n v="21.2"/>
    <x v="5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s v="music/rock"/>
    <n v="1.071"/>
    <n v="73.356164383561648"/>
    <x v="5"/>
    <x v="11"/>
  </r>
  <r>
    <n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s v="music/rock"/>
    <n v="1.043625"/>
    <n v="56.412162162162161"/>
    <x v="5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s v="music/rock"/>
    <n v="2.124090909090909"/>
    <n v="50.247311827956992"/>
    <x v="5"/>
    <x v="11"/>
  </r>
  <r>
    <n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s v="music/rock"/>
    <n v="1.2408571428571429"/>
    <n v="68.936507936507937"/>
    <x v="5"/>
    <x v="11"/>
  </r>
  <r>
    <n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s v="music/rock"/>
    <n v="1.10406125"/>
    <n v="65.914104477611943"/>
    <x v="5"/>
    <x v="11"/>
  </r>
  <r>
    <n v="1386"/>
    <x v="1386"/>
    <s v="We are a classic hard rock/heavy metal band just trying to keep rock alive!"/>
    <x v="44"/>
    <n v="875"/>
    <x v="0"/>
    <x v="0"/>
    <x v="0"/>
    <n v="1438183889"/>
    <n v="1435591889"/>
    <b v="0"/>
    <n v="14"/>
    <b v="1"/>
    <s v="music/rock"/>
    <n v="2.1875"/>
    <n v="62.5"/>
    <x v="5"/>
    <x v="11"/>
  </r>
  <r>
    <n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s v="music/rock"/>
    <n v="1.36625"/>
    <n v="70.064102564102569"/>
    <x v="5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s v="music/rock"/>
    <n v="1.348074"/>
    <n v="60.181874999999998"/>
    <x v="5"/>
    <x v="11"/>
  </r>
  <r>
    <n v="1389"/>
    <x v="1389"/>
    <s v="Help fund the pressing of DANCEHALL's first record by pre-ordering it in advance!!!"/>
    <x v="2"/>
    <n v="727"/>
    <x v="0"/>
    <x v="1"/>
    <x v="1"/>
    <n v="1471087957"/>
    <n v="1468495957"/>
    <b v="0"/>
    <n v="34"/>
    <b v="1"/>
    <s v="music/rock"/>
    <n v="1.454"/>
    <n v="21.382352941176471"/>
    <x v="5"/>
    <x v="11"/>
  </r>
  <r>
    <n v="1390"/>
    <x v="1390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s v="music/rock"/>
    <n v="1.0910714285714285"/>
    <n v="160.78947368421052"/>
    <x v="5"/>
    <x v="11"/>
  </r>
  <r>
    <n v="1391"/>
    <x v="1391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s v="music/rock"/>
    <n v="1.1020000000000001"/>
    <n v="42.384615384615387"/>
    <x v="5"/>
    <x v="11"/>
  </r>
  <r>
    <n v="1392"/>
    <x v="1392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s v="music/rock"/>
    <n v="1.1364000000000001"/>
    <n v="27.317307692307693"/>
    <x v="5"/>
    <x v="11"/>
  </r>
  <r>
    <n v="1393"/>
    <x v="1393"/>
    <s v="Rock n' Roll tales of our times"/>
    <x v="3"/>
    <n v="10235"/>
    <x v="0"/>
    <x v="0"/>
    <x v="0"/>
    <n v="1470068523"/>
    <n v="1467476523"/>
    <b v="0"/>
    <n v="52"/>
    <b v="1"/>
    <s v="music/rock"/>
    <n v="1.0235000000000001"/>
    <n v="196.82692307692307"/>
    <x v="5"/>
    <x v="11"/>
  </r>
  <r>
    <n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s v="music/rock"/>
    <n v="1.2213333333333334"/>
    <n v="53.882352941176471"/>
    <x v="5"/>
    <x v="11"/>
  </r>
  <r>
    <n v="1395"/>
    <x v="1395"/>
    <s v="Help Quiet Oaks record their debut album!!!"/>
    <x v="8"/>
    <n v="3916"/>
    <x v="0"/>
    <x v="0"/>
    <x v="0"/>
    <n v="1484430481"/>
    <n v="1481838481"/>
    <b v="0"/>
    <n v="82"/>
    <b v="1"/>
    <s v="music/rock"/>
    <n v="1.1188571428571428"/>
    <n v="47.756097560975611"/>
    <x v="5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s v="music/rock"/>
    <n v="1.073"/>
    <n v="88.191780821917803"/>
    <x v="5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s v="music/rock"/>
    <n v="1.1385000000000001"/>
    <n v="72.056962025316452"/>
    <x v="5"/>
    <x v="11"/>
  </r>
  <r>
    <n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s v="music/rock"/>
    <n v="1.0968181818181819"/>
    <n v="74.246153846153845"/>
    <x v="5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s v="music/rock"/>
    <n v="1.2614444444444444"/>
    <n v="61.701086956521742"/>
    <x v="5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s v="music/rock"/>
    <n v="1.6742857142857144"/>
    <n v="17.235294117647058"/>
    <x v="5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s v="music/rock"/>
    <n v="4.9652000000000003"/>
    <n v="51.720833333333331"/>
    <x v="5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s v="music/rock"/>
    <n v="1.0915999999999999"/>
    <n v="24.150442477876105"/>
    <x v="5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s v="music/rock"/>
    <n v="1.0257499999999999"/>
    <n v="62.166666666666664"/>
    <x v="5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s v="publishing/translations"/>
    <n v="1.6620689655172414E-2"/>
    <n v="48.2"/>
    <x v="5"/>
    <x v="11"/>
  </r>
  <r>
    <n v="1405"/>
    <x v="1405"/>
    <s v="Will more people read the Bible if it were translated into Emoticons?"/>
    <x v="31"/>
    <n v="105"/>
    <x v="2"/>
    <x v="0"/>
    <x v="0"/>
    <n v="1417195201"/>
    <n v="1414599601"/>
    <b v="1"/>
    <n v="17"/>
    <b v="0"/>
    <s v="publishing/translations"/>
    <n v="4.1999999999999997E-3"/>
    <n v="6.1764705882352944"/>
    <x v="4"/>
    <x v="22"/>
  </r>
  <r>
    <n v="1406"/>
    <x v="1406"/>
    <s v="The White coat and the battle dress uniform"/>
    <x v="14"/>
    <n v="15"/>
    <x v="2"/>
    <x v="13"/>
    <x v="3"/>
    <n v="1449914400"/>
    <n v="1445336607"/>
    <b v="0"/>
    <n v="3"/>
    <b v="0"/>
    <s v="publishing/translations"/>
    <n v="1.25E-3"/>
    <n v="5"/>
    <x v="4"/>
    <x v="22"/>
  </r>
  <r>
    <n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s v="publishing/translations"/>
    <n v="5.0000000000000001E-3"/>
    <n v="7.5"/>
    <x v="4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s v="publishing/translations"/>
    <n v="7.1999999999999995E-2"/>
    <n v="12"/>
    <x v="4"/>
    <x v="22"/>
  </r>
  <r>
    <n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s v="publishing/translations"/>
    <n v="0"/>
    <e v="#DIV/0!"/>
    <x v="4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s v="publishing/translations"/>
    <n v="1.6666666666666666E-4"/>
    <n v="1"/>
    <x v="4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s v="publishing/translations"/>
    <n v="2.3333333333333335E-3"/>
    <n v="2.3333333333333335"/>
    <x v="4"/>
    <x v="22"/>
  </r>
  <r>
    <n v="1412"/>
    <x v="1412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s v="publishing/translations"/>
    <n v="4.5714285714285714E-2"/>
    <n v="24.615384615384617"/>
    <x v="4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s v="publishing/translations"/>
    <n v="0.05"/>
    <n v="100"/>
    <x v="4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s v="publishing/translations"/>
    <n v="2E-3"/>
    <n v="1"/>
    <x v="4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s v="publishing/translations"/>
    <n v="0.18181818181818182"/>
    <n v="88.888888888888886"/>
    <x v="4"/>
    <x v="22"/>
  </r>
  <r>
    <n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s v="publishing/translations"/>
    <n v="0"/>
    <e v="#DIV/0!"/>
    <x v="4"/>
    <x v="22"/>
  </r>
  <r>
    <n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s v="publishing/translations"/>
    <n v="1.2222222222222223E-2"/>
    <n v="27.5"/>
    <x v="4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b v="0"/>
    <n v="1"/>
    <b v="0"/>
    <s v="publishing/translations"/>
    <n v="2E-3"/>
    <n v="6"/>
    <x v="4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s v="publishing/translations"/>
    <n v="7.0634920634920634E-2"/>
    <n v="44.5"/>
    <x v="4"/>
    <x v="22"/>
  </r>
  <r>
    <n v="1420"/>
    <x v="1420"/>
    <s v="Help me butcher Shakespeare in a satirical fashion."/>
    <x v="252"/>
    <n v="3"/>
    <x v="2"/>
    <x v="0"/>
    <x v="0"/>
    <n v="1467129686"/>
    <n v="1464969686"/>
    <b v="0"/>
    <n v="3"/>
    <b v="0"/>
    <s v="publishing/translations"/>
    <n v="2.7272727272727271E-2"/>
    <n v="1"/>
    <x v="4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s v="publishing/translations"/>
    <n v="1E-3"/>
    <n v="100"/>
    <x v="4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s v="publishing/translations"/>
    <n v="1.0399999999999999E-3"/>
    <n v="13"/>
    <x v="4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s v="publishing/translations"/>
    <n v="3.3333333333333335E-3"/>
    <n v="100"/>
    <x v="4"/>
    <x v="22"/>
  </r>
  <r>
    <n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s v="publishing/translations"/>
    <n v="0.2036"/>
    <n v="109.07142857142857"/>
    <x v="4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s v="publishing/translations"/>
    <n v="0"/>
    <e v="#DIV/0!"/>
    <x v="4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s v="publishing/translations"/>
    <n v="0"/>
    <e v="#DIV/0!"/>
    <x v="4"/>
    <x v="22"/>
  </r>
  <r>
    <n v="1427"/>
    <x v="1427"/>
    <s v="The book with advices that can save many lives._x000a_You will find here many case studies, extreme situations and solutions."/>
    <x v="10"/>
    <n v="419"/>
    <x v="2"/>
    <x v="12"/>
    <x v="3"/>
    <n v="1474230385"/>
    <n v="1471638385"/>
    <b v="0"/>
    <n v="4"/>
    <b v="0"/>
    <s v="publishing/translations"/>
    <n v="8.3799999999999999E-2"/>
    <n v="104.75"/>
    <x v="4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s v="publishing/translations"/>
    <n v="4.4999999999999998E-2"/>
    <n v="15"/>
    <x v="4"/>
    <x v="22"/>
  </r>
  <r>
    <n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s v="publishing/translations"/>
    <n v="0"/>
    <e v="#DIV/0!"/>
    <x v="4"/>
    <x v="22"/>
  </r>
  <r>
    <n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s v="publishing/translations"/>
    <n v="8.0600000000000005E-2"/>
    <n v="80.599999999999994"/>
    <x v="4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s v="publishing/translations"/>
    <n v="0.31947058823529412"/>
    <n v="115.55319148936171"/>
    <x v="4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s v="publishing/translations"/>
    <n v="0"/>
    <e v="#DIV/0!"/>
    <x v="4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s v="publishing/translations"/>
    <n v="6.7083333333333328E-2"/>
    <n v="80.5"/>
    <x v="4"/>
    <x v="22"/>
  </r>
  <r>
    <n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s v="publishing/translations"/>
    <n v="9.987804878048781E-2"/>
    <n v="744.5454545454545"/>
    <x v="4"/>
    <x v="22"/>
  </r>
  <r>
    <n v="1435"/>
    <x v="1435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s v="publishing/translations"/>
    <n v="1E-3"/>
    <n v="7.5"/>
    <x v="4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s v="publishing/translations"/>
    <n v="7.7000000000000002E-3"/>
    <n v="38.5"/>
    <x v="4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s v="publishing/translations"/>
    <n v="0.26900000000000002"/>
    <n v="36.68181818181818"/>
    <x v="4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s v="publishing/translations"/>
    <n v="0.03"/>
    <n v="75"/>
    <x v="4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s v="publishing/translations"/>
    <n v="6.6055045871559637E-2"/>
    <n v="30"/>
    <x v="4"/>
    <x v="22"/>
  </r>
  <r>
    <n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s v="publishing/translations"/>
    <n v="7.6923076923076926E-5"/>
    <n v="1"/>
    <x v="4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s v="publishing/translations"/>
    <n v="1.1222222222222222E-2"/>
    <n v="673.33333333333337"/>
    <x v="4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s v="publishing/translations"/>
    <n v="0"/>
    <e v="#DIV/0!"/>
    <x v="4"/>
    <x v="22"/>
  </r>
  <r>
    <n v="1443"/>
    <x v="1443"/>
    <s v="Hello everyone !_x000a_I need your help for translate my saga Fantasy : Icarus at the school of the gods - Book 1&quot;."/>
    <x v="93"/>
    <n v="0"/>
    <x v="2"/>
    <x v="6"/>
    <x v="3"/>
    <n v="1483395209"/>
    <n v="1480803209"/>
    <b v="0"/>
    <n v="0"/>
    <b v="0"/>
    <s v="publishing/translations"/>
    <n v="0"/>
    <e v="#DIV/0!"/>
    <x v="4"/>
    <x v="22"/>
  </r>
  <r>
    <n v="1444"/>
    <x v="1444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s v="publishing/translations"/>
    <n v="0"/>
    <e v="#DIV/0!"/>
    <x v="4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s v="publishing/translations"/>
    <n v="0"/>
    <e v="#DIV/0!"/>
    <x v="4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s v="publishing/translations"/>
    <n v="0"/>
    <e v="#DIV/0!"/>
    <x v="4"/>
    <x v="22"/>
  </r>
  <r>
    <n v="1447"/>
    <x v="1447"/>
    <s v="I'm creating a dictionary of multiple Indian languages."/>
    <x v="69"/>
    <n v="75"/>
    <x v="2"/>
    <x v="0"/>
    <x v="0"/>
    <n v="1467999134"/>
    <n v="1465407134"/>
    <b v="0"/>
    <n v="3"/>
    <b v="0"/>
    <s v="publishing/translations"/>
    <n v="1.4999999999999999E-4"/>
    <n v="25"/>
    <x v="4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b v="0"/>
    <n v="0"/>
    <b v="0"/>
    <s v="publishing/translations"/>
    <n v="0"/>
    <e v="#DIV/0!"/>
    <x v="4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s v="publishing/translations"/>
    <n v="0"/>
    <e v="#DIV/0!"/>
    <x v="4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s v="publishing/translations"/>
    <n v="1.0000000000000001E-5"/>
    <n v="1"/>
    <x v="4"/>
    <x v="22"/>
  </r>
  <r>
    <n v="1451"/>
    <x v="1451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s v="publishing/translations"/>
    <n v="1.0554089709762533E-4"/>
    <n v="1"/>
    <x v="4"/>
    <x v="22"/>
  </r>
  <r>
    <n v="1452"/>
    <x v="1452"/>
    <s v="I am gathering rare, out-of-print Judo books for preservation, translation and sharing."/>
    <x v="32"/>
    <n v="0"/>
    <x v="1"/>
    <x v="0"/>
    <x v="0"/>
    <n v="1406566363"/>
    <n v="1403974363"/>
    <b v="0"/>
    <n v="0"/>
    <b v="0"/>
    <s v="publishing/translations"/>
    <n v="0"/>
    <e v="#DIV/0!"/>
    <x v="4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s v="publishing/translations"/>
    <n v="0"/>
    <e v="#DIV/0!"/>
    <x v="4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s v="publishing/translations"/>
    <n v="8.5714285714285719E-3"/>
    <n v="15"/>
    <x v="4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s v="publishing/translations"/>
    <n v="0.105"/>
    <n v="225"/>
    <x v="4"/>
    <x v="22"/>
  </r>
  <r>
    <n v="1456"/>
    <x v="1456"/>
    <s v="English Version of my auto-published novel"/>
    <x v="10"/>
    <n v="145"/>
    <x v="1"/>
    <x v="13"/>
    <x v="3"/>
    <n v="1483459365"/>
    <n v="1480867365"/>
    <b v="0"/>
    <n v="3"/>
    <b v="0"/>
    <s v="publishing/translations"/>
    <n v="2.9000000000000001E-2"/>
    <n v="48.333333333333336"/>
    <x v="4"/>
    <x v="22"/>
  </r>
  <r>
    <n v="1457"/>
    <x v="1457"/>
    <s v="Age is more than just a number, I hope your younger than you feel."/>
    <x v="12"/>
    <n v="0"/>
    <x v="1"/>
    <x v="0"/>
    <x v="0"/>
    <n v="1447281044"/>
    <n v="1444685444"/>
    <b v="0"/>
    <n v="0"/>
    <b v="0"/>
    <s v="publishing/translations"/>
    <n v="0"/>
    <e v="#DIV/0!"/>
    <x v="4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s v="publishing/translations"/>
    <n v="0"/>
    <e v="#DIV/0!"/>
    <x v="4"/>
    <x v="22"/>
  </r>
  <r>
    <n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s v="publishing/translations"/>
    <n v="0"/>
    <e v="#DIV/0!"/>
    <x v="4"/>
    <x v="22"/>
  </r>
  <r>
    <n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s v="publishing/translations"/>
    <n v="0"/>
    <e v="#DIV/0!"/>
    <x v="4"/>
    <x v="22"/>
  </r>
  <r>
    <n v="1461"/>
    <x v="1461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s v="publishing/radio &amp; podcasts"/>
    <n v="1.012446"/>
    <n v="44.66673529411765"/>
    <x v="4"/>
    <x v="22"/>
  </r>
  <r>
    <n v="1462"/>
    <x v="1462"/>
    <s v="A new radio show focused on short fiction produced by Louisville Public Media"/>
    <x v="23"/>
    <n v="4340.7"/>
    <x v="0"/>
    <x v="0"/>
    <x v="0"/>
    <n v="1365609271"/>
    <n v="1363017271"/>
    <b v="1"/>
    <n v="150"/>
    <b v="1"/>
    <s v="publishing/radio &amp; podcasts"/>
    <n v="1.085175"/>
    <n v="28.937999999999999"/>
    <x v="4"/>
    <x v="23"/>
  </r>
  <r>
    <n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s v="publishing/radio &amp; podcasts"/>
    <n v="1.4766666666666666"/>
    <n v="35.44"/>
    <x v="4"/>
    <x v="23"/>
  </r>
  <r>
    <n v="1464"/>
    <x v="1464"/>
    <s v="The Best Science Media on the Web"/>
    <x v="1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4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4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4"/>
    <x v="23"/>
  </r>
  <r>
    <n v="1467"/>
    <x v="1467"/>
    <s v="We are a new Spanish language podcast telling uniquely Latin American stories."/>
    <x v="79"/>
    <n v="46032"/>
    <x v="0"/>
    <x v="0"/>
    <x v="0"/>
    <n v="1332699285"/>
    <n v="1327518885"/>
    <b v="1"/>
    <n v="600"/>
    <b v="1"/>
    <s v="publishing/radio &amp; podcasts"/>
    <n v="1.1508"/>
    <n v="76.72"/>
    <x v="4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4"/>
    <x v="23"/>
  </r>
  <r>
    <n v="1469"/>
    <x v="1469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4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4"/>
    <x v="23"/>
  </r>
  <r>
    <n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s v="publishing/radio &amp; podcasts"/>
    <n v="1.03840625"/>
    <n v="96.877551020408163"/>
    <x v="4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4"/>
    <x v="23"/>
  </r>
  <r>
    <n v="1473"/>
    <x v="1473"/>
    <s v="Public Radio Project"/>
    <x v="15"/>
    <n v="1807.74"/>
    <x v="0"/>
    <x v="0"/>
    <x v="0"/>
    <n v="1330644639"/>
    <n v="1328052639"/>
    <b v="1"/>
    <n v="47"/>
    <b v="1"/>
    <s v="publishing/radio &amp; podcasts"/>
    <n v="1.20516"/>
    <n v="38.462553191489363"/>
    <x v="4"/>
    <x v="23"/>
  </r>
  <r>
    <n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4"/>
    <x v="23"/>
  </r>
  <r>
    <n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4"/>
    <x v="23"/>
  </r>
  <r>
    <n v="1476"/>
    <x v="1476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4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s v="publishing/radio &amp; podcasts"/>
    <n v="1.1131"/>
    <n v="90.495934959349597"/>
    <x v="4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4"/>
    <x v="23"/>
  </r>
  <r>
    <n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s v="publishing/radio &amp; podcasts"/>
    <n v="1.37375"/>
    <n v="30.95774647887324"/>
    <x v="4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s v="publishing/radio &amp; podcasts"/>
    <n v="1.170404"/>
    <n v="92.157795275590544"/>
    <x v="4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s v="publishing/fiction"/>
    <n v="2.1000000000000001E-2"/>
    <n v="17.5"/>
    <x v="4"/>
    <x v="23"/>
  </r>
  <r>
    <n v="1482"/>
    <x v="1482"/>
    <s v="Those who believe, call them Gods._x000a_Those who don't believe, call them aliens._x000a_Either way, you can't stop the war."/>
    <x v="10"/>
    <n v="5"/>
    <x v="2"/>
    <x v="0"/>
    <x v="0"/>
    <n v="1347004260"/>
    <n v="1345062936"/>
    <b v="0"/>
    <n v="1"/>
    <b v="0"/>
    <s v="publishing/fiction"/>
    <n v="1E-3"/>
    <n v="5"/>
    <x v="4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s v="publishing/fiction"/>
    <n v="7.1428571428571426E-3"/>
    <n v="25"/>
    <x v="4"/>
    <x v="10"/>
  </r>
  <r>
    <n v="1484"/>
    <x v="1484"/>
    <s v="The mussings of an old wizard"/>
    <x v="13"/>
    <n v="0"/>
    <x v="2"/>
    <x v="0"/>
    <x v="0"/>
    <n v="1342882260"/>
    <n v="1337834963"/>
    <b v="0"/>
    <n v="0"/>
    <b v="0"/>
    <s v="publishing/fiction"/>
    <n v="0"/>
    <e v="#DIV/0!"/>
    <x v="4"/>
    <x v="10"/>
  </r>
  <r>
    <n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s v="publishing/fiction"/>
    <n v="2.2388059701492536E-2"/>
    <n v="50"/>
    <x v="4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s v="publishing/fiction"/>
    <n v="2.3999999999999998E-3"/>
    <n v="16"/>
    <x v="4"/>
    <x v="10"/>
  </r>
  <r>
    <n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s v="publishing/fiction"/>
    <n v="0"/>
    <e v="#DIV/0!"/>
    <x v="4"/>
    <x v="10"/>
  </r>
  <r>
    <n v="1488"/>
    <x v="1488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s v="publishing/fiction"/>
    <n v="2.4E-2"/>
    <n v="60"/>
    <x v="4"/>
    <x v="10"/>
  </r>
  <r>
    <n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s v="publishing/fiction"/>
    <n v="0"/>
    <e v="#DIV/0!"/>
    <x v="4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s v="publishing/fiction"/>
    <n v="0.30862068965517242"/>
    <n v="47.10526315789474"/>
    <x v="4"/>
    <x v="10"/>
  </r>
  <r>
    <n v="1491"/>
    <x v="1491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s v="publishing/fiction"/>
    <n v="8.3333333333333329E-2"/>
    <n v="100"/>
    <x v="4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s v="publishing/fiction"/>
    <n v="7.4999999999999997E-3"/>
    <n v="15"/>
    <x v="4"/>
    <x v="10"/>
  </r>
  <r>
    <n v="1493"/>
    <x v="1493"/>
    <s v="Help illustrate the sequel to the bestselling _x000a_The Transylvania Flying Squad of Detectives"/>
    <x v="262"/>
    <n v="0"/>
    <x v="2"/>
    <x v="0"/>
    <x v="0"/>
    <n v="1371415675"/>
    <n v="1368823675"/>
    <b v="0"/>
    <n v="0"/>
    <b v="0"/>
    <s v="publishing/fiction"/>
    <n v="0"/>
    <e v="#DIV/0!"/>
    <x v="4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s v="publishing/fiction"/>
    <n v="8.8999999999999996E-2"/>
    <n v="40.454545454545453"/>
    <x v="4"/>
    <x v="10"/>
  </r>
  <r>
    <n v="1495"/>
    <x v="1495"/>
    <s v="The Adventures of Penelope Hawthorne. Part One: The Spellbook of Dracone."/>
    <x v="13"/>
    <n v="0"/>
    <x v="2"/>
    <x v="0"/>
    <x v="0"/>
    <n v="1314471431"/>
    <n v="1311879431"/>
    <b v="0"/>
    <n v="0"/>
    <b v="0"/>
    <s v="publishing/fiction"/>
    <n v="0"/>
    <e v="#DIV/0!"/>
    <x v="4"/>
    <x v="10"/>
  </r>
  <r>
    <n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s v="publishing/fiction"/>
    <n v="0"/>
    <e v="#DIV/0!"/>
    <x v="4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s v="publishing/fiction"/>
    <n v="6.666666666666667E-5"/>
    <n v="1"/>
    <x v="4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s v="publishing/fiction"/>
    <n v="1.9E-2"/>
    <n v="19"/>
    <x v="4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s v="publishing/fiction"/>
    <n v="2.5000000000000001E-3"/>
    <n v="5"/>
    <x v="4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s v="publishing/fiction"/>
    <n v="0.25035714285714283"/>
    <n v="46.733333333333334"/>
    <x v="4"/>
    <x v="10"/>
  </r>
  <r>
    <n v="1501"/>
    <x v="1501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s v="photography/photobooks"/>
    <n v="1.6633076923076924"/>
    <n v="97.731073446327684"/>
    <x v="4"/>
    <x v="10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s v="photography/photobooks"/>
    <n v="1.0144545454545455"/>
    <n v="67.835866261398181"/>
    <x v="9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s v="photography/photobooks"/>
    <n v="1.0789146666666667"/>
    <n v="56.98492957746479"/>
    <x v="9"/>
    <x v="20"/>
  </r>
  <r>
    <n v="1504"/>
    <x v="1504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s v="photography/photobooks"/>
    <n v="2.7793846153846156"/>
    <n v="67.159851301115239"/>
    <x v="9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s v="photography/photobooks"/>
    <n v="1.0358125"/>
    <n v="48.037681159420288"/>
    <x v="9"/>
    <x v="20"/>
  </r>
  <r>
    <n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s v="photography/photobooks"/>
    <n v="1.1140000000000001"/>
    <n v="38.860465116279073"/>
    <x v="9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s v="photography/photobooks"/>
    <n v="2.15"/>
    <n v="78.181818181818187"/>
    <x v="9"/>
    <x v="20"/>
  </r>
  <r>
    <n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s v="photography/photobooks"/>
    <n v="1.1076216216216217"/>
    <n v="97.113744075829388"/>
    <x v="9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s v="photography/photobooks"/>
    <n v="1.2364125714285714"/>
    <n v="110.39397959183674"/>
    <x v="9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s v="photography/photobooks"/>
    <n v="1.0103500000000001"/>
    <n v="39.91506172839506"/>
    <x v="9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s v="photography/photobooks"/>
    <n v="1.1179285714285714"/>
    <n v="75.975728155339809"/>
    <x v="9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s v="photography/photobooks"/>
    <n v="5.5877142857142861"/>
    <n v="58.379104477611939"/>
    <x v="9"/>
    <x v="20"/>
  </r>
  <r>
    <n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s v="photography/photobooks"/>
    <n v="1.5001875"/>
    <n v="55.82093023255814"/>
    <x v="9"/>
    <x v="20"/>
  </r>
  <r>
    <n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s v="photography/photobooks"/>
    <n v="1.0647599999999999"/>
    <n v="151.24431818181819"/>
    <x v="9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s v="photography/photobooks"/>
    <n v="1.57189"/>
    <n v="849.67027027027029"/>
    <x v="9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s v="photography/photobooks"/>
    <n v="1.0865882352941176"/>
    <n v="159.24137931034483"/>
    <x v="9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s v="photography/photobooks"/>
    <n v="1.6197999999999999"/>
    <n v="39.507317073170732"/>
    <x v="9"/>
    <x v="20"/>
  </r>
  <r>
    <n v="1518"/>
    <x v="1518"/>
    <s v="A photobook of Robin Schwartz's ongoing series with her daughter Amelia."/>
    <x v="36"/>
    <n v="30805"/>
    <x v="0"/>
    <x v="0"/>
    <x v="0"/>
    <n v="1401565252"/>
    <n v="1398973252"/>
    <b v="1"/>
    <n v="236"/>
    <b v="1"/>
    <s v="photography/photobooks"/>
    <n v="2.0536666666666665"/>
    <n v="130.52966101694915"/>
    <x v="9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s v="photography/photobooks"/>
    <n v="1.033638888888889"/>
    <n v="64.156896551724131"/>
    <x v="9"/>
    <x v="20"/>
  </r>
  <r>
    <n v="1520"/>
    <x v="1520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s v="photography/photobooks"/>
    <n v="1.0347222222222223"/>
    <n v="111.52694610778443"/>
    <x v="9"/>
    <x v="20"/>
  </r>
  <r>
    <n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s v="photography/photobooks"/>
    <n v="1.0681333333333334"/>
    <n v="170.44680851063831"/>
    <x v="9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s v="photography/photobooks"/>
    <n v="1.3896574712643677"/>
    <n v="133.7391592920354"/>
    <x v="9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s v="photography/photobooks"/>
    <n v="1.2484324324324325"/>
    <n v="95.834024896265561"/>
    <x v="9"/>
    <x v="20"/>
  </r>
  <r>
    <n v="1524"/>
    <x v="1524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s v="photography/photobooks"/>
    <n v="2.0699999999999998"/>
    <n v="221.78571428571428"/>
    <x v="9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9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s v="photography/photobooks"/>
    <n v="1.2032608695652174"/>
    <n v="98.839285714285708"/>
    <x v="9"/>
    <x v="20"/>
  </r>
  <r>
    <n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s v="photography/photobooks"/>
    <n v="1.1044428571428573"/>
    <n v="55.222142857142863"/>
    <x v="9"/>
    <x v="20"/>
  </r>
  <r>
    <n v="1528"/>
    <x v="1528"/>
    <s v="A book of street photos from around Shibuya that I've made between 2011-2016."/>
    <x v="9"/>
    <n v="8447"/>
    <x v="0"/>
    <x v="0"/>
    <x v="0"/>
    <n v="1485907200"/>
    <n v="1483292122"/>
    <b v="1"/>
    <n v="160"/>
    <b v="1"/>
    <s v="photography/photobooks"/>
    <n v="2.8156666666666665"/>
    <n v="52.793750000000003"/>
    <x v="9"/>
    <x v="20"/>
  </r>
  <r>
    <n v="1529"/>
    <x v="1529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s v="photography/photobooks"/>
    <n v="1.0067894736842105"/>
    <n v="135.66666666666666"/>
    <x v="9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s v="photography/photobooks"/>
    <n v="1.3482571428571428"/>
    <n v="53.991990846681922"/>
    <x v="9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s v="photography/photobooks"/>
    <n v="1.7595744680851064"/>
    <n v="56.643835616438359"/>
    <x v="9"/>
    <x v="20"/>
  </r>
  <r>
    <n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s v="photography/photobooks"/>
    <n v="4.8402000000000003"/>
    <n v="82.316326530612244"/>
    <x v="9"/>
    <x v="20"/>
  </r>
  <r>
    <n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s v="photography/photobooks"/>
    <n v="1.4514"/>
    <n v="88.26081081081081"/>
    <x v="9"/>
    <x v="20"/>
  </r>
  <r>
    <n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s v="photography/photobooks"/>
    <n v="4.1773333333333333"/>
    <n v="84.905149051490511"/>
    <x v="9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s v="photography/photobooks"/>
    <n v="1.3242499999999999"/>
    <n v="48.154545454545456"/>
    <x v="9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s v="photography/photobooks"/>
    <n v="2.5030841666666666"/>
    <n v="66.015406593406595"/>
    <x v="9"/>
    <x v="20"/>
  </r>
  <r>
    <n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s v="photography/photobooks"/>
    <n v="1.7989999999999999"/>
    <n v="96.375"/>
    <x v="9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s v="photography/photobooks"/>
    <n v="1.0262857142857142"/>
    <n v="156.17391304347825"/>
    <x v="9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s v="photography/photobooks"/>
    <n v="1.359861"/>
    <n v="95.764859154929582"/>
    <x v="9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s v="photography/photobooks"/>
    <n v="1.1786666666666668"/>
    <n v="180.40816326530611"/>
    <x v="9"/>
    <x v="20"/>
  </r>
  <r>
    <n v="1541"/>
    <x v="1541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s v="photography/nature"/>
    <n v="3.3333333333333332E-4"/>
    <n v="3"/>
    <x v="9"/>
    <x v="20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s v="photography/nature"/>
    <n v="0.04"/>
    <n v="20"/>
    <x v="9"/>
    <x v="24"/>
  </r>
  <r>
    <n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s v="photography/nature"/>
    <n v="4.4444444444444444E-3"/>
    <n v="10"/>
    <x v="9"/>
    <x v="24"/>
  </r>
  <r>
    <n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s v="photography/nature"/>
    <n v="0"/>
    <e v="#DIV/0!"/>
    <x v="9"/>
    <x v="24"/>
  </r>
  <r>
    <n v="1545"/>
    <x v="1545"/>
    <s v="&quot;He will not be a wise man who does not study human hearts!&quot;_x000a_Hope in natural art, creation!"/>
    <x v="9"/>
    <n v="1"/>
    <x v="2"/>
    <x v="0"/>
    <x v="0"/>
    <n v="1425330960"/>
    <n v="1422393234"/>
    <b v="0"/>
    <n v="1"/>
    <b v="0"/>
    <s v="photography/nature"/>
    <n v="3.3333333333333332E-4"/>
    <n v="1"/>
    <x v="9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s v="photography/nature"/>
    <n v="0.28899999999999998"/>
    <n v="26.272727272727273"/>
    <x v="9"/>
    <x v="24"/>
  </r>
  <r>
    <n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s v="photography/nature"/>
    <n v="0"/>
    <e v="#DIV/0!"/>
    <x v="9"/>
    <x v="24"/>
  </r>
  <r>
    <n v="1548"/>
    <x v="1548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s v="photography/nature"/>
    <n v="8.5714285714285715E-2"/>
    <n v="60"/>
    <x v="9"/>
    <x v="24"/>
  </r>
  <r>
    <n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s v="photography/nature"/>
    <n v="0.34"/>
    <n v="28.333333333333332"/>
    <x v="9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s v="photography/nature"/>
    <n v="0.13466666666666666"/>
    <n v="14.428571428571429"/>
    <x v="9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s v="photography/nature"/>
    <n v="0"/>
    <e v="#DIV/0!"/>
    <x v="9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s v="photography/nature"/>
    <n v="0.49186046511627907"/>
    <n v="132.1875"/>
    <x v="9"/>
    <x v="24"/>
  </r>
  <r>
    <n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s v="photography/nature"/>
    <n v="0"/>
    <e v="#DIV/0!"/>
    <x v="9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s v="photography/nature"/>
    <n v="0"/>
    <e v="#DIV/0!"/>
    <x v="9"/>
    <x v="24"/>
  </r>
  <r>
    <n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s v="photography/nature"/>
    <n v="0"/>
    <e v="#DIV/0!"/>
    <x v="9"/>
    <x v="24"/>
  </r>
  <r>
    <n v="1556"/>
    <x v="1556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s v="photography/nature"/>
    <n v="0.45133333333333331"/>
    <n v="56.416666666666664"/>
    <x v="9"/>
    <x v="24"/>
  </r>
  <r>
    <n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s v="photography/nature"/>
    <n v="0.04"/>
    <n v="100"/>
    <x v="9"/>
    <x v="24"/>
  </r>
  <r>
    <n v="1558"/>
    <x v="1558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s v="photography/nature"/>
    <n v="4.6666666666666669E-2"/>
    <n v="11.666666666666666"/>
    <x v="9"/>
    <x v="24"/>
  </r>
  <r>
    <n v="1559"/>
    <x v="1559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s v="photography/nature"/>
    <n v="3.3333333333333335E-3"/>
    <n v="50"/>
    <x v="9"/>
    <x v="24"/>
  </r>
  <r>
    <n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s v="photography/nature"/>
    <n v="3.7600000000000001E-2"/>
    <n v="23.5"/>
    <x v="9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s v="publishing/art books"/>
    <n v="6.7000000000000002E-3"/>
    <n v="67"/>
    <x v="9"/>
    <x v="24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s v="publishing/art books"/>
    <n v="0"/>
    <e v="#DIV/0!"/>
    <x v="4"/>
    <x v="25"/>
  </r>
  <r>
    <n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s v="publishing/art books"/>
    <n v="1.4166666666666666E-2"/>
    <n v="42.5"/>
    <x v="4"/>
    <x v="25"/>
  </r>
  <r>
    <n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s v="publishing/art books"/>
    <n v="1E-3"/>
    <n v="10"/>
    <x v="4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s v="publishing/art books"/>
    <n v="2.5000000000000001E-2"/>
    <n v="100"/>
    <x v="4"/>
    <x v="25"/>
  </r>
  <r>
    <n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s v="publishing/art books"/>
    <n v="0.21249999999999999"/>
    <n v="108.05084745762711"/>
    <x v="4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s v="publishing/art books"/>
    <n v="4.1176470588235294E-2"/>
    <n v="26.923076923076923"/>
    <x v="4"/>
    <x v="25"/>
  </r>
  <r>
    <n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s v="publishing/art books"/>
    <n v="0.13639999999999999"/>
    <n v="155"/>
    <x v="4"/>
    <x v="25"/>
  </r>
  <r>
    <n v="1569"/>
    <x v="1569"/>
    <s v="to be removed"/>
    <x v="11"/>
    <n v="0"/>
    <x v="1"/>
    <x v="0"/>
    <x v="0"/>
    <n v="1369498714"/>
    <n v="1366906714"/>
    <b v="0"/>
    <n v="0"/>
    <b v="0"/>
    <s v="publishing/art books"/>
    <n v="0"/>
    <e v="#DIV/0!"/>
    <x v="4"/>
    <x v="25"/>
  </r>
  <r>
    <n v="1570"/>
    <x v="1570"/>
    <s v="A Coloring Book of Breathtaking Beauties_x000a_To Calm the Heart and Soul"/>
    <x v="12"/>
    <n v="2484"/>
    <x v="1"/>
    <x v="0"/>
    <x v="0"/>
    <n v="1460140282"/>
    <n v="1457551882"/>
    <b v="0"/>
    <n v="52"/>
    <b v="0"/>
    <s v="publishing/art books"/>
    <n v="0.41399999999999998"/>
    <n v="47.769230769230766"/>
    <x v="4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s v="publishing/art books"/>
    <n v="6.6115702479338841E-3"/>
    <n v="20"/>
    <x v="4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s v="publishing/art books"/>
    <n v="0.05"/>
    <n v="41.666666666666664"/>
    <x v="4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s v="publishing/art books"/>
    <n v="2.4777777777777777E-2"/>
    <n v="74.333333333333329"/>
    <x v="4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s v="publishing/art books"/>
    <n v="5.0599999999999999E-2"/>
    <n v="84.333333333333329"/>
    <x v="4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s v="publishing/art books"/>
    <n v="0.2291"/>
    <n v="65.457142857142856"/>
    <x v="4"/>
    <x v="25"/>
  </r>
  <r>
    <n v="1576"/>
    <x v="1576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s v="publishing/art books"/>
    <n v="0.13"/>
    <n v="65"/>
    <x v="4"/>
    <x v="25"/>
  </r>
  <r>
    <n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s v="publishing/art books"/>
    <n v="5.4999999999999997E-3"/>
    <n v="27.5"/>
    <x v="4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s v="publishing/art books"/>
    <n v="0.10806536636794939"/>
    <n v="51.25"/>
    <x v="4"/>
    <x v="25"/>
  </r>
  <r>
    <n v="1579"/>
    <x v="1579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s v="publishing/art books"/>
    <n v="8.4008400840084006E-3"/>
    <n v="14"/>
    <x v="4"/>
    <x v="25"/>
  </r>
  <r>
    <n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s v="publishing/art books"/>
    <n v="0"/>
    <e v="#DIV/0!"/>
    <x v="4"/>
    <x v="25"/>
  </r>
  <r>
    <n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s v="photography/places"/>
    <n v="5.0000000000000001E-3"/>
    <n v="5"/>
    <x v="4"/>
    <x v="25"/>
  </r>
  <r>
    <n v="1582"/>
    <x v="1582"/>
    <s v="I create canvas prints of images from in and around New Orleans"/>
    <x v="28"/>
    <n v="93"/>
    <x v="2"/>
    <x v="0"/>
    <x v="0"/>
    <n v="1445894400"/>
    <n v="1440961053"/>
    <b v="0"/>
    <n v="3"/>
    <b v="0"/>
    <s v="photography/places"/>
    <n v="9.2999999999999999E-2"/>
    <n v="31"/>
    <x v="9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s v="photography/places"/>
    <n v="7.5000000000000002E-4"/>
    <n v="15"/>
    <x v="9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s v="photography/places"/>
    <n v="0"/>
    <e v="#DIV/0!"/>
    <x v="9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s v="photography/places"/>
    <n v="0.79"/>
    <n v="131.66666666666666"/>
    <x v="9"/>
    <x v="26"/>
  </r>
  <r>
    <n v="1586"/>
    <x v="1586"/>
    <s v="Show the world the beauty that is in all of our back yards!"/>
    <x v="15"/>
    <n v="0"/>
    <x v="2"/>
    <x v="0"/>
    <x v="0"/>
    <n v="1428197422"/>
    <n v="1425609022"/>
    <b v="0"/>
    <n v="0"/>
    <b v="0"/>
    <s v="photography/places"/>
    <n v="0"/>
    <e v="#DIV/0!"/>
    <x v="9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s v="photography/places"/>
    <n v="1.3333333333333334E-4"/>
    <n v="1"/>
    <x v="9"/>
    <x v="26"/>
  </r>
  <r>
    <n v="1588"/>
    <x v="1588"/>
    <s v="Southeast Texas as seen through the lens of a cell phone camera"/>
    <x v="274"/>
    <n v="0"/>
    <x v="2"/>
    <x v="0"/>
    <x v="0"/>
    <n v="1422735120"/>
    <n v="1420091999"/>
    <b v="0"/>
    <n v="0"/>
    <b v="0"/>
    <s v="photography/places"/>
    <n v="0"/>
    <e v="#DIV/0!"/>
    <x v="9"/>
    <x v="26"/>
  </r>
  <r>
    <n v="1589"/>
    <x v="1589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s v="photography/places"/>
    <n v="0"/>
    <e v="#DIV/0!"/>
    <x v="9"/>
    <x v="26"/>
  </r>
  <r>
    <n v="1590"/>
    <x v="1590"/>
    <s v="Discover Italy through photography."/>
    <x v="127"/>
    <n v="1020"/>
    <x v="2"/>
    <x v="13"/>
    <x v="3"/>
    <n v="1443040464"/>
    <n v="1440448464"/>
    <b v="0"/>
    <n v="2"/>
    <b v="0"/>
    <s v="photography/places"/>
    <n v="1.7000000000000001E-2"/>
    <n v="510"/>
    <x v="9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s v="photography/places"/>
    <n v="0.29228571428571426"/>
    <n v="44.478260869565219"/>
    <x v="9"/>
    <x v="26"/>
  </r>
  <r>
    <n v="1592"/>
    <x v="1592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s v="photography/places"/>
    <n v="0"/>
    <e v="#DIV/0!"/>
    <x v="9"/>
    <x v="26"/>
  </r>
  <r>
    <n v="1593"/>
    <x v="1593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s v="photography/places"/>
    <n v="1.3636363636363637E-4"/>
    <n v="1"/>
    <x v="9"/>
    <x v="26"/>
  </r>
  <r>
    <n v="1594"/>
    <x v="1594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s v="photography/places"/>
    <n v="0.20499999999999999"/>
    <n v="20.5"/>
    <x v="9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s v="photography/places"/>
    <n v="2.8E-3"/>
    <n v="40"/>
    <x v="9"/>
    <x v="26"/>
  </r>
  <r>
    <n v="1596"/>
    <x v="1596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s v="photography/places"/>
    <n v="2.3076923076923078E-2"/>
    <n v="25"/>
    <x v="9"/>
    <x v="26"/>
  </r>
  <r>
    <n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s v="photography/places"/>
    <n v="0"/>
    <e v="#DIV/0!"/>
    <x v="9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s v="photography/places"/>
    <n v="1.25E-3"/>
    <n v="1"/>
    <x v="9"/>
    <x v="26"/>
  </r>
  <r>
    <n v="1599"/>
    <x v="1599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s v="photography/places"/>
    <n v="0"/>
    <e v="#DIV/0!"/>
    <x v="9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s v="photography/places"/>
    <n v="7.3400000000000007E-2"/>
    <n v="40.777777777777779"/>
    <x v="9"/>
    <x v="26"/>
  </r>
  <r>
    <n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s v="music/rock"/>
    <n v="1.082492"/>
    <n v="48.325535714285714"/>
    <x v="9"/>
    <x v="26"/>
  </r>
  <r>
    <n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s v="music/rock"/>
    <n v="1.0016666666666667"/>
    <n v="46.953125"/>
    <x v="5"/>
    <x v="11"/>
  </r>
  <r>
    <n v="1603"/>
    <x v="1603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s v="music/rock"/>
    <n v="1.0003299999999999"/>
    <n v="66.688666666666663"/>
    <x v="5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s v="music/rock"/>
    <n v="1.2210714285714286"/>
    <n v="48.842857142857142"/>
    <x v="5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s v="music/rock"/>
    <n v="1.0069333333333335"/>
    <n v="137.30909090909091"/>
    <x v="5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s v="music/rock"/>
    <n v="1.01004125"/>
    <n v="87.829673913043479"/>
    <x v="5"/>
    <x v="11"/>
  </r>
  <r>
    <n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s v="music/rock"/>
    <n v="1.4511000000000001"/>
    <n v="70.785365853658533"/>
    <x v="5"/>
    <x v="11"/>
  </r>
  <r>
    <n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s v="music/rock"/>
    <n v="1.0125"/>
    <n v="52.826086956521742"/>
    <x v="5"/>
    <x v="11"/>
  </r>
  <r>
    <n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s v="music/rock"/>
    <n v="1.1833333333333333"/>
    <n v="443.75"/>
    <x v="5"/>
    <x v="11"/>
  </r>
  <r>
    <n v="1610"/>
    <x v="1610"/>
    <s v="So The Story Goes is the upcoming album from &quot;Just Joe&quot; Altier."/>
    <x v="13"/>
    <n v="5437"/>
    <x v="0"/>
    <x v="0"/>
    <x v="0"/>
    <n v="1355609510"/>
    <n v="1353017510"/>
    <b v="0"/>
    <n v="112"/>
    <b v="1"/>
    <s v="music/rock"/>
    <n v="2.7185000000000001"/>
    <n v="48.544642857142854"/>
    <x v="5"/>
    <x v="11"/>
  </r>
  <r>
    <n v="1611"/>
    <x v="1611"/>
    <s v="Skelton-Luns CD/7&quot; No Big Deal."/>
    <x v="134"/>
    <n v="1001"/>
    <x v="0"/>
    <x v="0"/>
    <x v="0"/>
    <n v="1370390432"/>
    <n v="1368576032"/>
    <b v="0"/>
    <n v="27"/>
    <b v="1"/>
    <s v="music/rock"/>
    <n v="1.25125"/>
    <n v="37.074074074074076"/>
    <x v="5"/>
    <x v="11"/>
  </r>
  <r>
    <n v="1612"/>
    <x v="1612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s v="music/rock"/>
    <n v="1.1000000000000001"/>
    <n v="50"/>
    <x v="5"/>
    <x v="11"/>
  </r>
  <r>
    <n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s v="music/rock"/>
    <n v="1.0149999999999999"/>
    <n v="39.03846153846154"/>
    <x v="5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s v="music/rock"/>
    <n v="1.0269999999999999"/>
    <n v="66.688311688311686"/>
    <x v="5"/>
    <x v="11"/>
  </r>
  <r>
    <n v="1615"/>
    <x v="1615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s v="music/rock"/>
    <n v="1.1412500000000001"/>
    <n v="67.132352941176464"/>
    <x v="5"/>
    <x v="11"/>
  </r>
  <r>
    <n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s v="music/rock"/>
    <n v="1.042"/>
    <n v="66.369426751592357"/>
    <x v="5"/>
    <x v="11"/>
  </r>
  <r>
    <n v="1617"/>
    <x v="1617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s v="music/rock"/>
    <n v="1.4585714285714286"/>
    <n v="64.620253164556956"/>
    <x v="5"/>
    <x v="11"/>
  </r>
  <r>
    <n v="1618"/>
    <x v="1618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s v="music/rock"/>
    <n v="1.0506666666666666"/>
    <n v="58.370370370370374"/>
    <x v="5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s v="music/rock"/>
    <n v="1.3333333333333333"/>
    <n v="86.956521739130437"/>
    <x v="5"/>
    <x v="11"/>
  </r>
  <r>
    <n v="1620"/>
    <x v="1620"/>
    <s v="Kickstarting my music career with 300 hard copy CDs of my first release."/>
    <x v="28"/>
    <n v="1130"/>
    <x v="0"/>
    <x v="0"/>
    <x v="0"/>
    <n v="1361606940"/>
    <n v="1361002140"/>
    <b v="0"/>
    <n v="17"/>
    <b v="1"/>
    <s v="music/rock"/>
    <n v="1.1299999999999999"/>
    <n v="66.470588235294116"/>
    <x v="5"/>
    <x v="11"/>
  </r>
  <r>
    <n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s v="music/rock"/>
    <n v="1.212"/>
    <n v="163.78378378378378"/>
    <x v="5"/>
    <x v="11"/>
  </r>
  <r>
    <n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s v="music/rock"/>
    <n v="1.0172463768115942"/>
    <n v="107.98461538461538"/>
    <x v="5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s v="music/rock"/>
    <n v="1.0106666666666666"/>
    <n v="42.111111111111114"/>
    <x v="5"/>
    <x v="11"/>
  </r>
  <r>
    <n v="1624"/>
    <x v="1624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s v="music/rock"/>
    <n v="1.18"/>
    <n v="47.2"/>
    <x v="5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s v="music/rock"/>
    <n v="1.5533333333333332"/>
    <n v="112.01923076923077"/>
    <x v="5"/>
    <x v="11"/>
  </r>
  <r>
    <n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s v="music/rock"/>
    <n v="1.0118750000000001"/>
    <n v="74.953703703703709"/>
    <x v="5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s v="music/rock"/>
    <n v="1.17"/>
    <n v="61.578947368421055"/>
    <x v="5"/>
    <x v="11"/>
  </r>
  <r>
    <n v="1628"/>
    <x v="1628"/>
    <s v="Original Jewish rock music on human relationships and identity"/>
    <x v="23"/>
    <n v="4037"/>
    <x v="0"/>
    <x v="0"/>
    <x v="0"/>
    <n v="1403026882"/>
    <n v="1400175682"/>
    <b v="0"/>
    <n v="88"/>
    <b v="1"/>
    <s v="music/rock"/>
    <n v="1.00925"/>
    <n v="45.875"/>
    <x v="5"/>
    <x v="11"/>
  </r>
  <r>
    <n v="1629"/>
    <x v="1629"/>
    <s v="Help Off The Turnpike release new music, and set fire to everything!"/>
    <x v="12"/>
    <n v="6220"/>
    <x v="0"/>
    <x v="0"/>
    <x v="0"/>
    <n v="1392929333"/>
    <n v="1389041333"/>
    <b v="0"/>
    <n v="82"/>
    <b v="1"/>
    <s v="music/rock"/>
    <n v="1.0366666666666666"/>
    <n v="75.853658536585371"/>
    <x v="5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s v="music/rock"/>
    <n v="2.6524999999999999"/>
    <n v="84.206349206349202"/>
    <x v="5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s v="music/rock"/>
    <n v="1.5590999999999999"/>
    <n v="117.22556390977444"/>
    <x v="5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s v="music/rock"/>
    <n v="1.0162500000000001"/>
    <n v="86.489361702127653"/>
    <x v="5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s v="music/rock"/>
    <n v="1"/>
    <n v="172.41379310344828"/>
    <x v="5"/>
    <x v="11"/>
  </r>
  <r>
    <n v="1634"/>
    <x v="1634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s v="music/rock"/>
    <n v="1.0049999999999999"/>
    <n v="62.8125"/>
    <x v="5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s v="music/rock"/>
    <n v="1.2529999999999999"/>
    <n v="67.729729729729726"/>
    <x v="5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s v="music/rock"/>
    <n v="1.0355555555555556"/>
    <n v="53.5632183908046"/>
    <x v="5"/>
    <x v="11"/>
  </r>
  <r>
    <n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s v="music/rock"/>
    <n v="1.038"/>
    <n v="34.6"/>
    <x v="5"/>
    <x v="11"/>
  </r>
  <r>
    <n v="1638"/>
    <x v="1638"/>
    <s v="Avenues will be going in to the studio to record a new EP with Matt Allison!"/>
    <x v="28"/>
    <n v="1050"/>
    <x v="0"/>
    <x v="0"/>
    <x v="0"/>
    <n v="1362086700"/>
    <n v="1358180968"/>
    <b v="0"/>
    <n v="27"/>
    <b v="1"/>
    <s v="music/rock"/>
    <n v="1.05"/>
    <n v="38.888888888888886"/>
    <x v="5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s v="music/rock"/>
    <n v="1"/>
    <n v="94.736842105263165"/>
    <x v="5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s v="music/rock"/>
    <n v="1.6986000000000001"/>
    <n v="39.967058823529413"/>
    <x v="5"/>
    <x v="11"/>
  </r>
  <r>
    <n v="1641"/>
    <x v="1641"/>
    <s v="Music Video For Upbeat and Inspiring Song - Run For Your Life"/>
    <x v="30"/>
    <n v="2535"/>
    <x v="0"/>
    <x v="0"/>
    <x v="0"/>
    <n v="1418998744"/>
    <n v="1416406744"/>
    <b v="0"/>
    <n v="26"/>
    <b v="1"/>
    <s v="music/pop"/>
    <n v="1.014"/>
    <n v="97.5"/>
    <x v="5"/>
    <x v="11"/>
  </r>
  <r>
    <n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s v="music/pop"/>
    <n v="1"/>
    <n v="42.857142857142854"/>
    <x v="5"/>
    <x v="27"/>
  </r>
  <r>
    <n v="1643"/>
    <x v="1643"/>
    <s v="This Is All Now is putting out a brand new record, and we need YOUR help to do it!"/>
    <x v="10"/>
    <n v="6235"/>
    <x v="0"/>
    <x v="0"/>
    <x v="0"/>
    <n v="1348516012"/>
    <n v="1345924012"/>
    <b v="0"/>
    <n v="37"/>
    <b v="1"/>
    <s v="music/pop"/>
    <n v="1.2470000000000001"/>
    <n v="168.51351351351352"/>
    <x v="5"/>
    <x v="27"/>
  </r>
  <r>
    <n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s v="music/pop"/>
    <n v="1.095"/>
    <n v="85.546875"/>
    <x v="5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s v="music/pop"/>
    <n v="1.1080000000000001"/>
    <n v="554"/>
    <x v="5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s v="music/pop"/>
    <n v="1.1020000000000001"/>
    <n v="26.554216867469879"/>
    <x v="5"/>
    <x v="27"/>
  </r>
  <r>
    <n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s v="music/pop"/>
    <n v="1.0471999999999999"/>
    <n v="113.82608695652173"/>
    <x v="5"/>
    <x v="27"/>
  </r>
  <r>
    <n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s v="music/pop"/>
    <n v="1.2526086956521738"/>
    <n v="32.011111111111113"/>
    <x v="5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s v="music/pop"/>
    <n v="1.0058763157894737"/>
    <n v="47.189259259259259"/>
    <x v="5"/>
    <x v="27"/>
  </r>
  <r>
    <n v="1650"/>
    <x v="1650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s v="music/pop"/>
    <n v="1.4155"/>
    <n v="88.46875"/>
    <x v="5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s v="music/pop"/>
    <n v="1.0075000000000001"/>
    <n v="100.75"/>
    <x v="5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s v="music/pop"/>
    <n v="1.0066666666666666"/>
    <n v="64.714285714285708"/>
    <x v="5"/>
    <x v="27"/>
  </r>
  <r>
    <n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s v="music/pop"/>
    <n v="1.7423040000000001"/>
    <n v="51.854285714285716"/>
    <x v="5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s v="music/pop"/>
    <n v="1.199090909090909"/>
    <n v="38.794117647058826"/>
    <x v="5"/>
    <x v="27"/>
  </r>
  <r>
    <n v="1655"/>
    <x v="1655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s v="music/pop"/>
    <n v="1.4286666666666668"/>
    <n v="44.645833333333336"/>
    <x v="5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b v="0"/>
    <n v="48"/>
    <b v="1"/>
    <s v="music/pop"/>
    <n v="1.0033493333333334"/>
    <n v="156.77333333333334"/>
    <x v="5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s v="music/pop"/>
    <n v="1.0493380000000001"/>
    <n v="118.70339366515837"/>
    <x v="5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s v="music/pop"/>
    <n v="1.3223333333333334"/>
    <n v="74.149532710280369"/>
    <x v="5"/>
    <x v="27"/>
  </r>
  <r>
    <n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s v="music/pop"/>
    <n v="1.1279999999999999"/>
    <n v="12.533333333333333"/>
    <x v="5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s v="music/pop"/>
    <n v="12.5375"/>
    <n v="27.861111111111111"/>
    <x v="5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b v="0"/>
    <n v="101"/>
    <b v="1"/>
    <s v="music/pop"/>
    <n v="1.0250632911392406"/>
    <n v="80.178217821782184"/>
    <x v="5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s v="music/pop"/>
    <n v="1.026375"/>
    <n v="132.43548387096774"/>
    <x v="5"/>
    <x v="27"/>
  </r>
  <r>
    <n v="1663"/>
    <x v="1663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s v="music/pop"/>
    <n v="1.08"/>
    <n v="33.75"/>
    <x v="5"/>
    <x v="27"/>
  </r>
  <r>
    <n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s v="music/pop"/>
    <n v="1.2240879999999998"/>
    <n v="34.384494382022467"/>
    <x v="5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s v="music/pop"/>
    <n v="1.1945714285714286"/>
    <n v="44.956989247311824"/>
    <x v="5"/>
    <x v="27"/>
  </r>
  <r>
    <n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s v="music/pop"/>
    <n v="1.6088"/>
    <n v="41.04081632653061"/>
    <x v="5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s v="music/pop"/>
    <n v="1.2685294117647059"/>
    <n v="52.597560975609753"/>
    <x v="5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s v="music/pop"/>
    <n v="1.026375"/>
    <n v="70.784482758620683"/>
    <x v="5"/>
    <x v="27"/>
  </r>
  <r>
    <n v="1669"/>
    <x v="1669"/>
    <s v="Hi guys! I'll be recording a 6-7 song EP this summer and I need your help to make it happen! _x000a_Any support is appreciated!"/>
    <x v="13"/>
    <n v="2795"/>
    <x v="0"/>
    <x v="0"/>
    <x v="0"/>
    <n v="1464729276"/>
    <n v="1459545276"/>
    <b v="0"/>
    <n v="52"/>
    <b v="1"/>
    <s v="music/pop"/>
    <n v="1.3975"/>
    <n v="53.75"/>
    <x v="5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s v="music/pop"/>
    <n v="1.026"/>
    <n v="44.608695652173914"/>
    <x v="5"/>
    <x v="27"/>
  </r>
  <r>
    <n v="1671"/>
    <x v="1671"/>
    <s v="I am seeking funding in order to help take my music from a hobby to a career."/>
    <x v="13"/>
    <n v="2013.47"/>
    <x v="0"/>
    <x v="0"/>
    <x v="0"/>
    <n v="1470056614"/>
    <n v="1467464614"/>
    <b v="0"/>
    <n v="77"/>
    <b v="1"/>
    <s v="music/pop"/>
    <n v="1.0067349999999999"/>
    <n v="26.148961038961041"/>
    <x v="5"/>
    <x v="27"/>
  </r>
  <r>
    <n v="1672"/>
    <x v="1672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s v="music/pop"/>
    <n v="1.1294117647058823"/>
    <n v="39.183673469387756"/>
    <x v="5"/>
    <x v="27"/>
  </r>
  <r>
    <n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s v="music/pop"/>
    <n v="1.2809523809523808"/>
    <n v="45.593220338983052"/>
    <x v="5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s v="music/pop"/>
    <n v="2.0169999999999999"/>
    <n v="89.247787610619469"/>
    <x v="5"/>
    <x v="27"/>
  </r>
  <r>
    <n v="1675"/>
    <x v="1675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s v="music/pop"/>
    <n v="1.37416"/>
    <n v="40.416470588235299"/>
    <x v="5"/>
    <x v="27"/>
  </r>
  <r>
    <n v="1676"/>
    <x v="1676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s v="music/pop"/>
    <n v="1.1533333333333333"/>
    <n v="82.38095238095238"/>
    <x v="5"/>
    <x v="27"/>
  </r>
  <r>
    <n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s v="music/pop"/>
    <n v="1.1166666666666667"/>
    <n v="159.52380952380952"/>
    <x v="5"/>
    <x v="27"/>
  </r>
  <r>
    <n v="1678"/>
    <x v="1678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s v="music/pop"/>
    <n v="1.1839999999999999"/>
    <n v="36.244897959183675"/>
    <x v="5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b v="0"/>
    <n v="56"/>
    <b v="1"/>
    <s v="music/pop"/>
    <n v="1.75"/>
    <n v="62.5"/>
    <x v="5"/>
    <x v="27"/>
  </r>
  <r>
    <n v="1680"/>
    <x v="1680"/>
    <s v="Working Musician dilemma #164: how the taxman put Kick the Record 2.0 on hold"/>
    <x v="28"/>
    <n v="1175"/>
    <x v="0"/>
    <x v="0"/>
    <x v="0"/>
    <n v="1405188667"/>
    <n v="1402596667"/>
    <b v="0"/>
    <n v="25"/>
    <b v="1"/>
    <s v="music/pop"/>
    <n v="1.175"/>
    <n v="47"/>
    <x v="5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s v="music/faith"/>
    <n v="1.0142212307692309"/>
    <n v="74.575090497737563"/>
    <x v="5"/>
    <x v="27"/>
  </r>
  <r>
    <n v="1682"/>
    <x v="1682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s v="music/faith"/>
    <n v="0"/>
    <e v="#DIV/0!"/>
    <x v="5"/>
    <x v="28"/>
  </r>
  <r>
    <n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s v="music/faith"/>
    <n v="0.21714285714285714"/>
    <n v="76"/>
    <x v="5"/>
    <x v="28"/>
  </r>
  <r>
    <n v="1684"/>
    <x v="1684"/>
    <s v="New Music from Marty Mikles!  A new EP all about God's Goodness &amp; Mercy."/>
    <x v="6"/>
    <n v="8730"/>
    <x v="3"/>
    <x v="0"/>
    <x v="0"/>
    <n v="1489775641"/>
    <n v="1487360041"/>
    <b v="0"/>
    <n v="101"/>
    <b v="0"/>
    <s v="music/faith"/>
    <n v="1.0912500000000001"/>
    <n v="86.43564356435644"/>
    <x v="5"/>
    <x v="28"/>
  </r>
  <r>
    <n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s v="music/faith"/>
    <n v="1.0285714285714285"/>
    <n v="24"/>
    <x v="5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s v="music/faith"/>
    <n v="3.5999999999999999E-3"/>
    <n v="18"/>
    <x v="5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s v="music/faith"/>
    <n v="0.3125"/>
    <n v="80.128205128205124"/>
    <x v="5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s v="music/faith"/>
    <n v="0.443"/>
    <n v="253.14285714285714"/>
    <x v="5"/>
    <x v="28"/>
  </r>
  <r>
    <n v="1689"/>
    <x v="1689"/>
    <s v="Praising the Living God in the second half of life."/>
    <x v="262"/>
    <n v="2400"/>
    <x v="3"/>
    <x v="0"/>
    <x v="0"/>
    <n v="1489700230"/>
    <n v="1487111830"/>
    <b v="0"/>
    <n v="14"/>
    <b v="0"/>
    <s v="music/faith"/>
    <n v="1"/>
    <n v="171.42857142857142"/>
    <x v="5"/>
    <x v="28"/>
  </r>
  <r>
    <n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s v="music/faith"/>
    <n v="0.254"/>
    <n v="57.727272727272727"/>
    <x v="5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s v="music/faith"/>
    <n v="0.33473333333333333"/>
    <n v="264.26315789473682"/>
    <x v="5"/>
    <x v="28"/>
  </r>
  <r>
    <n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s v="music/faith"/>
    <n v="0.47799999999999998"/>
    <n v="159.33333333333334"/>
    <x v="5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s v="music/faith"/>
    <n v="9.3333333333333338E-2"/>
    <n v="35"/>
    <x v="5"/>
    <x v="28"/>
  </r>
  <r>
    <n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s v="music/faith"/>
    <n v="5.0000000000000001E-4"/>
    <n v="5"/>
    <x v="5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s v="music/faith"/>
    <n v="0.11708333333333333"/>
    <n v="61.086956521739133"/>
    <x v="5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s v="music/faith"/>
    <n v="0"/>
    <e v="#DIV/0!"/>
    <x v="5"/>
    <x v="28"/>
  </r>
  <r>
    <n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s v="music/faith"/>
    <n v="0.20208000000000001"/>
    <n v="114.81818181818181"/>
    <x v="5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b v="0"/>
    <n v="0"/>
    <b v="0"/>
    <s v="music/faith"/>
    <n v="0"/>
    <e v="#DIV/0!"/>
    <x v="5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s v="music/faith"/>
    <n v="4.2311459353574929E-2"/>
    <n v="54"/>
    <x v="5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s v="music/faith"/>
    <n v="0.2606"/>
    <n v="65.974683544303801"/>
    <x v="5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s v="music/faith"/>
    <n v="1.9801980198019802E-3"/>
    <n v="5"/>
    <x v="5"/>
    <x v="28"/>
  </r>
  <r>
    <n v="1702"/>
    <x v="1702"/>
    <s v="I can do all things through christ jesus"/>
    <x v="281"/>
    <n v="1"/>
    <x v="2"/>
    <x v="0"/>
    <x v="0"/>
    <n v="1427745150"/>
    <n v="1425156750"/>
    <b v="0"/>
    <n v="1"/>
    <b v="0"/>
    <s v="music/faith"/>
    <n v="6.0606060606060605E-5"/>
    <n v="1"/>
    <x v="5"/>
    <x v="28"/>
  </r>
  <r>
    <n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s v="music/faith"/>
    <n v="1.0200000000000001E-2"/>
    <n v="25.5"/>
    <x v="5"/>
    <x v="28"/>
  </r>
  <r>
    <n v="1704"/>
    <x v="1704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s v="music/faith"/>
    <n v="0.65100000000000002"/>
    <n v="118.36363636363636"/>
    <x v="5"/>
    <x v="28"/>
  </r>
  <r>
    <n v="1705"/>
    <x v="1705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s v="music/faith"/>
    <n v="0"/>
    <e v="#DIV/0!"/>
    <x v="5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s v="music/faith"/>
    <n v="0"/>
    <e v="#DIV/0!"/>
    <x v="5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s v="music/faith"/>
    <n v="9.74E-2"/>
    <n v="54.111111111111114"/>
    <x v="5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s v="music/faith"/>
    <n v="0"/>
    <e v="#DIV/0!"/>
    <x v="5"/>
    <x v="28"/>
  </r>
  <r>
    <n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s v="music/faith"/>
    <n v="4.8571428571428571E-2"/>
    <n v="21.25"/>
    <x v="5"/>
    <x v="28"/>
  </r>
  <r>
    <n v="1710"/>
    <x v="1710"/>
    <s v="We want to create a gospel live album which has never been produced before."/>
    <x v="10"/>
    <n v="34"/>
    <x v="2"/>
    <x v="12"/>
    <x v="3"/>
    <n v="1453122000"/>
    <n v="1449151888"/>
    <b v="0"/>
    <n v="1"/>
    <b v="0"/>
    <s v="music/faith"/>
    <n v="6.7999999999999996E-3"/>
    <n v="34"/>
    <x v="5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s v="music/faith"/>
    <n v="0.105"/>
    <n v="525"/>
    <x v="5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s v="music/faith"/>
    <n v="0"/>
    <e v="#DIV/0!"/>
    <x v="5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s v="music/faith"/>
    <n v="1.6666666666666666E-2"/>
    <n v="50"/>
    <x v="5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s v="music/faith"/>
    <n v="7.868E-2"/>
    <n v="115.70588235294117"/>
    <x v="5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s v="music/faith"/>
    <n v="2.2000000000000001E-3"/>
    <n v="5.5"/>
    <x v="5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s v="music/faith"/>
    <n v="7.4999999999999997E-2"/>
    <n v="50"/>
    <x v="5"/>
    <x v="28"/>
  </r>
  <r>
    <n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s v="music/faith"/>
    <n v="0.42725880551301687"/>
    <n v="34.024390243902438"/>
    <x v="5"/>
    <x v="28"/>
  </r>
  <r>
    <n v="1718"/>
    <x v="1718"/>
    <s v="A melody for the galaxy."/>
    <x v="19"/>
    <n v="75"/>
    <x v="2"/>
    <x v="0"/>
    <x v="0"/>
    <n v="1463201940"/>
    <n v="1459435149"/>
    <b v="0"/>
    <n v="2"/>
    <b v="0"/>
    <s v="music/faith"/>
    <n v="2.142857142857143E-3"/>
    <n v="37.5"/>
    <x v="5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s v="music/faith"/>
    <n v="8.7500000000000008E-3"/>
    <n v="11.666666666666666"/>
    <x v="5"/>
    <x v="28"/>
  </r>
  <r>
    <n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s v="music/faith"/>
    <n v="5.6250000000000001E-2"/>
    <n v="28.125"/>
    <x v="5"/>
    <x v="28"/>
  </r>
  <r>
    <n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s v="music/faith"/>
    <n v="0"/>
    <e v="#DIV/0!"/>
    <x v="5"/>
    <x v="28"/>
  </r>
  <r>
    <n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s v="music/faith"/>
    <n v="3.4722222222222224E-4"/>
    <n v="1"/>
    <x v="5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s v="music/faith"/>
    <n v="6.5000000000000002E-2"/>
    <n v="216.66666666666666"/>
    <x v="5"/>
    <x v="28"/>
  </r>
  <r>
    <n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s v="music/faith"/>
    <n v="5.8333333333333336E-3"/>
    <n v="8.75"/>
    <x v="5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s v="music/faith"/>
    <n v="0.10181818181818182"/>
    <n v="62.222222222222221"/>
    <x v="5"/>
    <x v="28"/>
  </r>
  <r>
    <n v="1726"/>
    <x v="1726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s v="music/faith"/>
    <n v="0.33784615384615385"/>
    <n v="137.25"/>
    <x v="5"/>
    <x v="28"/>
  </r>
  <r>
    <n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s v="music/faith"/>
    <n v="3.3333333333333332E-4"/>
    <n v="1"/>
    <x v="5"/>
    <x v="28"/>
  </r>
  <r>
    <n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s v="music/faith"/>
    <n v="0.68400000000000005"/>
    <n v="122.14285714285714"/>
    <x v="5"/>
    <x v="28"/>
  </r>
  <r>
    <n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s v="music/faith"/>
    <n v="0"/>
    <e v="#DIV/0!"/>
    <x v="5"/>
    <x v="28"/>
  </r>
  <r>
    <n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s v="music/faith"/>
    <n v="0"/>
    <e v="#DIV/0!"/>
    <x v="5"/>
    <x v="28"/>
  </r>
  <r>
    <n v="1731"/>
    <x v="1731"/>
    <s v="We are a Christin Worship band looking to midwest tour. God Bless!"/>
    <x v="28"/>
    <n v="0"/>
    <x v="2"/>
    <x v="0"/>
    <x v="0"/>
    <n v="1434034800"/>
    <n v="1432849552"/>
    <b v="0"/>
    <n v="0"/>
    <b v="0"/>
    <s v="music/faith"/>
    <n v="0"/>
    <e v="#DIV/0!"/>
    <x v="5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s v="music/faith"/>
    <n v="0"/>
    <e v="#DIV/0!"/>
    <x v="5"/>
    <x v="28"/>
  </r>
  <r>
    <n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s v="music/faith"/>
    <n v="0"/>
    <e v="#DIV/0!"/>
    <x v="5"/>
    <x v="28"/>
  </r>
  <r>
    <n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s v="music/faith"/>
    <n v="2.2222222222222223E-4"/>
    <n v="1"/>
    <x v="5"/>
    <x v="28"/>
  </r>
  <r>
    <n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s v="music/faith"/>
    <n v="0.11"/>
    <n v="55"/>
    <x v="5"/>
    <x v="28"/>
  </r>
  <r>
    <n v="1736"/>
    <x v="1736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s v="music/faith"/>
    <n v="7.3333333333333332E-3"/>
    <n v="22"/>
    <x v="5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s v="music/faith"/>
    <n v="0.21249999999999999"/>
    <n v="56.666666666666664"/>
    <x v="5"/>
    <x v="28"/>
  </r>
  <r>
    <n v="1738"/>
    <x v="1738"/>
    <s v="Music that inspires and gives hope for overcoming and change. And it is good music."/>
    <x v="10"/>
    <n v="20"/>
    <x v="2"/>
    <x v="0"/>
    <x v="0"/>
    <n v="1412283542"/>
    <n v="1409691542"/>
    <b v="0"/>
    <n v="1"/>
    <b v="0"/>
    <s v="music/faith"/>
    <n v="4.0000000000000001E-3"/>
    <n v="20"/>
    <x v="5"/>
    <x v="28"/>
  </r>
  <r>
    <n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s v="music/faith"/>
    <n v="1E-3"/>
    <n v="1"/>
    <x v="5"/>
    <x v="28"/>
  </r>
  <r>
    <n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s v="music/faith"/>
    <n v="0"/>
    <e v="#DIV/0!"/>
    <x v="5"/>
    <x v="28"/>
  </r>
  <r>
    <n v="1741"/>
    <x v="1741"/>
    <s v="A photo journal documenting my experiences and travels across New Zealand"/>
    <x v="38"/>
    <n v="1330"/>
    <x v="0"/>
    <x v="1"/>
    <x v="1"/>
    <n v="1433948671"/>
    <n v="1430060671"/>
    <b v="0"/>
    <n v="52"/>
    <b v="1"/>
    <s v="photography/photobooks"/>
    <n v="1.1083333333333334"/>
    <n v="25.576923076923077"/>
    <x v="5"/>
    <x v="28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s v="photography/photobooks"/>
    <n v="1.0874999999999999"/>
    <n v="63.970588235294116"/>
    <x v="9"/>
    <x v="20"/>
  </r>
  <r>
    <n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s v="photography/photobooks"/>
    <n v="1.0041666666666667"/>
    <n v="89.925373134328353"/>
    <x v="9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s v="photography/photobooks"/>
    <n v="1.1845454545454546"/>
    <n v="93.071428571428569"/>
    <x v="9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s v="photography/photobooks"/>
    <n v="1.1401428571428571"/>
    <n v="89.674157303370791"/>
    <x v="9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s v="photography/photobooks"/>
    <n v="1.4810000000000001"/>
    <n v="207.61682242990653"/>
    <x v="9"/>
    <x v="20"/>
  </r>
  <r>
    <n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s v="photography/photobooks"/>
    <n v="1.0495555555555556"/>
    <n v="59.408805031446541"/>
    <x v="9"/>
    <x v="20"/>
  </r>
  <r>
    <n v="1748"/>
    <x v="1748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s v="photography/photobooks"/>
    <n v="1.29948"/>
    <n v="358.97237569060775"/>
    <x v="9"/>
    <x v="20"/>
  </r>
  <r>
    <n v="1749"/>
    <x v="1749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s v="photography/photobooks"/>
    <n v="1.2348756218905472"/>
    <n v="94.736641221374043"/>
    <x v="9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s v="photography/photobooks"/>
    <n v="2.0162"/>
    <n v="80.647999999999996"/>
    <x v="9"/>
    <x v="20"/>
  </r>
  <r>
    <n v="1751"/>
    <x v="1751"/>
    <s v="Photographs and stories culled from 10 years of road trips through rural Greece"/>
    <x v="3"/>
    <n v="10290"/>
    <x v="0"/>
    <x v="0"/>
    <x v="0"/>
    <n v="1426787123"/>
    <n v="1424198723"/>
    <b v="0"/>
    <n v="61"/>
    <b v="1"/>
    <s v="photography/photobooks"/>
    <n v="1.0289999999999999"/>
    <n v="168.68852459016392"/>
    <x v="9"/>
    <x v="20"/>
  </r>
  <r>
    <n v="1752"/>
    <x v="1752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s v="photography/photobooks"/>
    <n v="2.6016666666666666"/>
    <n v="34.68888888888889"/>
    <x v="9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s v="photography/photobooks"/>
    <n v="1.08"/>
    <n v="462.85714285714283"/>
    <x v="9"/>
    <x v="20"/>
  </r>
  <r>
    <n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s v="photography/photobooks"/>
    <n v="1.1052941176470588"/>
    <n v="104.38888888888889"/>
    <x v="9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s v="photography/photobooks"/>
    <n v="1.2"/>
    <n v="7.5"/>
    <x v="9"/>
    <x v="20"/>
  </r>
  <r>
    <n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s v="photography/photobooks"/>
    <n v="1.0282909090909091"/>
    <n v="47.13"/>
    <x v="9"/>
    <x v="20"/>
  </r>
  <r>
    <n v="1757"/>
    <x v="1757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s v="photography/photobooks"/>
    <n v="1.1599999999999999"/>
    <n v="414.28571428571428"/>
    <x v="9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s v="photography/photobooks"/>
    <n v="1.147"/>
    <n v="42.481481481481481"/>
    <x v="9"/>
    <x v="20"/>
  </r>
  <r>
    <n v="1759"/>
    <x v="1759"/>
    <s v="Death Valley will be the first photo book of Andi State"/>
    <x v="10"/>
    <n v="5330"/>
    <x v="0"/>
    <x v="0"/>
    <x v="0"/>
    <n v="1427309629"/>
    <n v="1425585229"/>
    <b v="0"/>
    <n v="49"/>
    <b v="1"/>
    <s v="photography/photobooks"/>
    <n v="1.0660000000000001"/>
    <n v="108.77551020408163"/>
    <x v="9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s v="photography/photobooks"/>
    <n v="1.6544000000000001"/>
    <n v="81.098039215686271"/>
    <x v="9"/>
    <x v="20"/>
  </r>
  <r>
    <n v="1761"/>
    <x v="1761"/>
    <s v="A hardcover photobook telling the naked truth of a young photographers journey."/>
    <x v="213"/>
    <n v="155"/>
    <x v="0"/>
    <x v="1"/>
    <x v="1"/>
    <n v="1442065060"/>
    <n v="1437745060"/>
    <b v="0"/>
    <n v="3"/>
    <b v="1"/>
    <s v="photography/photobooks"/>
    <n v="1.55"/>
    <n v="51.666666666666664"/>
    <x v="9"/>
    <x v="20"/>
  </r>
  <r>
    <n v="1762"/>
    <x v="1762"/>
    <s v="Project rewards $25 gets you 190+ digital images"/>
    <x v="213"/>
    <n v="885"/>
    <x v="0"/>
    <x v="0"/>
    <x v="0"/>
    <n v="1457739245"/>
    <n v="1455147245"/>
    <b v="0"/>
    <n v="25"/>
    <b v="1"/>
    <s v="photography/photobooks"/>
    <n v="8.85"/>
    <n v="35.4"/>
    <x v="9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s v="photography/photobooks"/>
    <n v="1.0190833333333333"/>
    <n v="103.63559322033899"/>
    <x v="9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s v="photography/photobooks"/>
    <n v="0.19600000000000001"/>
    <n v="55.282051282051285"/>
    <x v="9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s v="photography/photobooks"/>
    <n v="0.59467839999999994"/>
    <n v="72.16970873786407"/>
    <x v="9"/>
    <x v="20"/>
  </r>
  <r>
    <n v="1766"/>
    <x v="1766"/>
    <s v="I want to create a beautiful book which documents the Melbourne music scene."/>
    <x v="15"/>
    <n v="0"/>
    <x v="2"/>
    <x v="2"/>
    <x v="2"/>
    <n v="1408999088"/>
    <n v="1407184688"/>
    <b v="1"/>
    <n v="0"/>
    <b v="0"/>
    <s v="photography/photobooks"/>
    <n v="0"/>
    <e v="#DIV/0!"/>
    <x v="9"/>
    <x v="20"/>
  </r>
  <r>
    <n v="1767"/>
    <x v="1767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s v="photography/photobooks"/>
    <n v="0.4572"/>
    <n v="58.615384615384613"/>
    <x v="9"/>
    <x v="20"/>
  </r>
  <r>
    <n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s v="photography/photobooks"/>
    <n v="3.7400000000000003E-2"/>
    <n v="12.466666666666667"/>
    <x v="9"/>
    <x v="20"/>
  </r>
  <r>
    <n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s v="photography/photobooks"/>
    <n v="2.7025E-2"/>
    <n v="49.136363636363633"/>
    <x v="9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s v="photography/photobooks"/>
    <n v="0.56514285714285717"/>
    <n v="150.5"/>
    <x v="9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s v="photography/photobooks"/>
    <n v="0.21309523809523809"/>
    <n v="35.799999999999997"/>
    <x v="9"/>
    <x v="20"/>
  </r>
  <r>
    <n v="1772"/>
    <x v="1772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s v="photography/photobooks"/>
    <n v="0.156"/>
    <n v="45.157894736842103"/>
    <x v="9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s v="photography/photobooks"/>
    <n v="6.2566666666666673E-2"/>
    <n v="98.78947368421052"/>
    <x v="9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s v="photography/photobooks"/>
    <n v="0.4592"/>
    <n v="88.307692307692307"/>
    <x v="9"/>
    <x v="20"/>
  </r>
  <r>
    <n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s v="photography/photobooks"/>
    <n v="0.65101538461538466"/>
    <n v="170.62903225806451"/>
    <x v="9"/>
    <x v="20"/>
  </r>
  <r>
    <n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s v="photography/photobooks"/>
    <n v="6.7000000000000004E-2"/>
    <n v="83.75"/>
    <x v="9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s v="photography/photobooks"/>
    <n v="0.135625"/>
    <n v="65.099999999999994"/>
    <x v="9"/>
    <x v="20"/>
  </r>
  <r>
    <n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s v="photography/photobooks"/>
    <n v="1.9900000000000001E-2"/>
    <n v="66.333333333333329"/>
    <x v="9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s v="photography/photobooks"/>
    <n v="0.36236363636363639"/>
    <n v="104.89473684210526"/>
    <x v="9"/>
    <x v="20"/>
  </r>
  <r>
    <n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s v="photography/photobooks"/>
    <n v="0.39743333333333336"/>
    <n v="78.440789473684205"/>
    <x v="9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s v="photography/photobooks"/>
    <n v="0.25763636363636366"/>
    <n v="59.041666666666664"/>
    <x v="9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s v="photography/photobooks"/>
    <n v="0.15491428571428573"/>
    <n v="71.34210526315789"/>
    <x v="9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s v="photography/photobooks"/>
    <n v="0.236925"/>
    <n v="51.227027027027027"/>
    <x v="9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s v="photography/photobooks"/>
    <n v="0.39760000000000001"/>
    <n v="60.242424242424242"/>
    <x v="9"/>
    <x v="20"/>
  </r>
  <r>
    <n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s v="photography/photobooks"/>
    <n v="0.20220833333333332"/>
    <n v="44.935185185185183"/>
    <x v="9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s v="photography/photobooks"/>
    <n v="0.47631578947368419"/>
    <n v="31.206896551724139"/>
    <x v="9"/>
    <x v="20"/>
  </r>
  <r>
    <n v="1787"/>
    <x v="1787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s v="photography/photobooks"/>
    <n v="0.15329999999999999"/>
    <n v="63.875"/>
    <x v="9"/>
    <x v="20"/>
  </r>
  <r>
    <n v="1788"/>
    <x v="1788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s v="photography/photobooks"/>
    <n v="1.3818181818181818E-2"/>
    <n v="19"/>
    <x v="9"/>
    <x v="20"/>
  </r>
  <r>
    <n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s v="photography/photobooks"/>
    <n v="5.0000000000000001E-3"/>
    <n v="10"/>
    <x v="9"/>
    <x v="20"/>
  </r>
  <r>
    <n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s v="photography/photobooks"/>
    <n v="4.9575757575757579E-2"/>
    <n v="109.06666666666666"/>
    <x v="9"/>
    <x v="20"/>
  </r>
  <r>
    <n v="1791"/>
    <x v="1791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s v="photography/photobooks"/>
    <n v="3.5666666666666666E-2"/>
    <n v="26.75"/>
    <x v="9"/>
    <x v="20"/>
  </r>
  <r>
    <n v="1792"/>
    <x v="1792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s v="photography/photobooks"/>
    <n v="0.61124000000000001"/>
    <n v="109.93525179856115"/>
    <x v="9"/>
    <x v="20"/>
  </r>
  <r>
    <n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s v="photography/photobooks"/>
    <n v="1.3333333333333334E-2"/>
    <n v="20"/>
    <x v="9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s v="photography/photobooks"/>
    <n v="0.11077777777777778"/>
    <n v="55.388888888888886"/>
    <x v="9"/>
    <x v="20"/>
  </r>
  <r>
    <n v="1795"/>
    <x v="1795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s v="photography/photobooks"/>
    <n v="0.38735714285714284"/>
    <n v="133.90123456790124"/>
    <x v="9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s v="photography/photobooks"/>
    <n v="0.22052631578947368"/>
    <n v="48.720930232558139"/>
    <x v="9"/>
    <x v="20"/>
  </r>
  <r>
    <n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s v="photography/photobooks"/>
    <n v="0.67549999999999999"/>
    <n v="48.25"/>
    <x v="9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s v="photography/photobooks"/>
    <n v="0.136375"/>
    <n v="58.972972972972975"/>
    <x v="9"/>
    <x v="20"/>
  </r>
  <r>
    <n v="1799"/>
    <x v="1799"/>
    <s v="The UnDiscovered Image, a monthly publication dedicated to photographers."/>
    <x v="23"/>
    <n v="69.83"/>
    <x v="2"/>
    <x v="1"/>
    <x v="1"/>
    <n v="1415740408"/>
    <n v="1414008808"/>
    <b v="1"/>
    <n v="6"/>
    <b v="0"/>
    <s v="photography/photobooks"/>
    <n v="1.7457500000000001E-2"/>
    <n v="11.638333333333334"/>
    <x v="9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s v="photography/photobooks"/>
    <n v="0.20449632511889321"/>
    <n v="83.716814159292042"/>
    <x v="9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s v="photography/photobooks"/>
    <n v="0.13852941176470587"/>
    <n v="63.648648648648646"/>
    <x v="9"/>
    <x v="20"/>
  </r>
  <r>
    <n v="1802"/>
    <x v="1802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s v="photography/photobooks"/>
    <n v="0.48485714285714288"/>
    <n v="94.277777777777771"/>
    <x v="9"/>
    <x v="20"/>
  </r>
  <r>
    <n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s v="photography/photobooks"/>
    <n v="0.308"/>
    <n v="71.86666666666666"/>
    <x v="9"/>
    <x v="20"/>
  </r>
  <r>
    <n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s v="photography/photobooks"/>
    <n v="0.35174193548387095"/>
    <n v="104.84615384615384"/>
    <x v="9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s v="photography/photobooks"/>
    <n v="0.36404444444444445"/>
    <n v="67.139344262295083"/>
    <x v="9"/>
    <x v="20"/>
  </r>
  <r>
    <n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s v="photography/photobooks"/>
    <n v="2.955E-2"/>
    <n v="73.875"/>
    <x v="9"/>
    <x v="20"/>
  </r>
  <r>
    <n v="1807"/>
    <x v="1807"/>
    <s v="I want to explore alternative cultures and lifestyles in America."/>
    <x v="10"/>
    <n v="553"/>
    <x v="2"/>
    <x v="0"/>
    <x v="0"/>
    <n v="1411868313"/>
    <n v="1409276313"/>
    <b v="1"/>
    <n v="8"/>
    <b v="0"/>
    <s v="photography/photobooks"/>
    <n v="0.1106"/>
    <n v="69.125"/>
    <x v="9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s v="photography/photobooks"/>
    <n v="0.41407142857142859"/>
    <n v="120.77083333333333"/>
    <x v="9"/>
    <x v="20"/>
  </r>
  <r>
    <n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s v="photography/photobooks"/>
    <n v="0.10857142857142857"/>
    <n v="42.222222222222221"/>
    <x v="9"/>
    <x v="20"/>
  </r>
  <r>
    <n v="1810"/>
    <x v="1810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s v="photography/photobooks"/>
    <n v="3.3333333333333333E-2"/>
    <n v="7.5"/>
    <x v="9"/>
    <x v="20"/>
  </r>
  <r>
    <n v="1811"/>
    <x v="1811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s v="photography/photobooks"/>
    <n v="7.407407407407407E-4"/>
    <n v="1.5384615384615385"/>
    <x v="9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s v="photography/photobooks"/>
    <n v="0.13307692307692306"/>
    <n v="37.608695652173914"/>
    <x v="9"/>
    <x v="20"/>
  </r>
  <r>
    <n v="1813"/>
    <x v="1813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s v="photography/photobooks"/>
    <n v="0"/>
    <e v="#DIV/0!"/>
    <x v="9"/>
    <x v="20"/>
  </r>
  <r>
    <n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s v="photography/photobooks"/>
    <n v="0.49183333333333334"/>
    <n v="42.157142857142858"/>
    <x v="9"/>
    <x v="20"/>
  </r>
  <r>
    <n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s v="photography/photobooks"/>
    <n v="0"/>
    <e v="#DIV/0!"/>
    <x v="9"/>
    <x v="20"/>
  </r>
  <r>
    <n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s v="photography/photobooks"/>
    <n v="2.036E-2"/>
    <n v="84.833333333333329"/>
    <x v="9"/>
    <x v="20"/>
  </r>
  <r>
    <n v="1817"/>
    <x v="1817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s v="photography/photobooks"/>
    <n v="0.52327777777777773"/>
    <n v="94.19"/>
    <x v="9"/>
    <x v="20"/>
  </r>
  <r>
    <n v="1818"/>
    <x v="1818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s v="photography/photobooks"/>
    <n v="0"/>
    <e v="#DIV/0!"/>
    <x v="9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s v="photography/photobooks"/>
    <n v="2.0833333333333332E-2"/>
    <n v="6.25"/>
    <x v="9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s v="photography/photobooks"/>
    <n v="6.565384615384616E-2"/>
    <n v="213.375"/>
    <x v="9"/>
    <x v="20"/>
  </r>
  <r>
    <n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s v="music/rock"/>
    <n v="1.3489"/>
    <n v="59.162280701754383"/>
    <x v="9"/>
    <x v="20"/>
  </r>
  <r>
    <n v="1822"/>
    <x v="1822"/>
    <s v="Wood Butcher needs your help to make this happen. Buy a CD, support local music!"/>
    <x v="43"/>
    <n v="300"/>
    <x v="0"/>
    <x v="5"/>
    <x v="5"/>
    <n v="1391194860"/>
    <n v="1388084862"/>
    <b v="0"/>
    <n v="11"/>
    <b v="1"/>
    <s v="music/rock"/>
    <n v="1"/>
    <n v="27.272727272727273"/>
    <x v="5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s v="music/rock"/>
    <n v="1.1585714285714286"/>
    <n v="24.575757575757574"/>
    <x v="5"/>
    <x v="11"/>
  </r>
  <r>
    <n v="1824"/>
    <x v="1824"/>
    <s v="cd fund raiser"/>
    <x v="9"/>
    <n v="3002"/>
    <x v="0"/>
    <x v="0"/>
    <x v="0"/>
    <n v="1389146880"/>
    <n v="1387403967"/>
    <b v="0"/>
    <n v="40"/>
    <b v="1"/>
    <s v="music/rock"/>
    <n v="1.0006666666666666"/>
    <n v="75.05"/>
    <x v="5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s v="music/rock"/>
    <n v="1.0505"/>
    <n v="42.02"/>
    <x v="5"/>
    <x v="11"/>
  </r>
  <r>
    <n v="1826"/>
    <x v="1826"/>
    <s v="Hear your favorite Bear Ghost in eargasmic quality!"/>
    <x v="13"/>
    <n v="2020"/>
    <x v="0"/>
    <x v="0"/>
    <x v="0"/>
    <n v="1392675017"/>
    <n v="1390083017"/>
    <b v="0"/>
    <n v="38"/>
    <b v="1"/>
    <s v="music/rock"/>
    <n v="1.01"/>
    <n v="53.157894736842103"/>
    <x v="5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s v="music/rock"/>
    <n v="1.0066250000000001"/>
    <n v="83.885416666666671"/>
    <x v="5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s v="music/rock"/>
    <n v="1.0016"/>
    <n v="417.33333333333331"/>
    <x v="5"/>
    <x v="11"/>
  </r>
  <r>
    <n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s v="music/rock"/>
    <n v="1.6668333333333334"/>
    <n v="75.765151515151516"/>
    <x v="5"/>
    <x v="11"/>
  </r>
  <r>
    <n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s v="music/rock"/>
    <n v="1.0153333333333334"/>
    <n v="67.389380530973455"/>
    <x v="5"/>
    <x v="11"/>
  </r>
  <r>
    <n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s v="music/rock"/>
    <n v="1.03"/>
    <n v="73.571428571428569"/>
    <x v="5"/>
    <x v="11"/>
  </r>
  <r>
    <n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s v="music/rock"/>
    <n v="1.4285714285714286"/>
    <n v="25"/>
    <x v="5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s v="music/rock"/>
    <n v="2.625"/>
    <n v="42"/>
    <x v="5"/>
    <x v="11"/>
  </r>
  <r>
    <n v="1834"/>
    <x v="1834"/>
    <s v="Help us fund our first tour and promote our new EP!"/>
    <x v="3"/>
    <n v="11805"/>
    <x v="0"/>
    <x v="0"/>
    <x v="0"/>
    <n v="1422140895"/>
    <n v="1418684895"/>
    <b v="0"/>
    <n v="90"/>
    <b v="1"/>
    <s v="music/rock"/>
    <n v="1.1805000000000001"/>
    <n v="131.16666666666666"/>
    <x v="5"/>
    <x v="11"/>
  </r>
  <r>
    <n v="1835"/>
    <x v="1835"/>
    <s v="WE ARE A HARD ROCK/PUNK BAND SEEKING FUNDS TO RECORD A NEW EP. _x000a__x000a_https://www.reverbnation.com/dirtylittlerebel"/>
    <x v="2"/>
    <n v="520"/>
    <x v="0"/>
    <x v="1"/>
    <x v="1"/>
    <n v="1459439471"/>
    <n v="1456851071"/>
    <b v="0"/>
    <n v="11"/>
    <b v="1"/>
    <s v="music/rock"/>
    <n v="1.04"/>
    <n v="47.272727272727273"/>
    <x v="5"/>
    <x v="11"/>
  </r>
  <r>
    <n v="1836"/>
    <x v="1836"/>
    <s v="Help fund our 2013 Sound &amp; Lighting Touring rig!"/>
    <x v="10"/>
    <n v="10017"/>
    <x v="0"/>
    <x v="0"/>
    <x v="0"/>
    <n v="1361129129"/>
    <n v="1359660329"/>
    <b v="0"/>
    <n v="55"/>
    <b v="1"/>
    <s v="music/rock"/>
    <n v="2.0034000000000001"/>
    <n v="182.12727272727273"/>
    <x v="5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s v="music/rock"/>
    <n v="3.0683333333333334"/>
    <n v="61.366666666666667"/>
    <x v="5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s v="music/rock"/>
    <n v="1.00149"/>
    <n v="35.767499999999998"/>
    <x v="5"/>
    <x v="11"/>
  </r>
  <r>
    <n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s v="music/rock"/>
    <n v="2.0529999999999999"/>
    <n v="45.62222222222222"/>
    <x v="5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s v="music/rock"/>
    <n v="1.0888888888888888"/>
    <n v="75.384615384615387"/>
    <x v="5"/>
    <x v="11"/>
  </r>
  <r>
    <n v="1841"/>
    <x v="1841"/>
    <s v="Hard Rock with a Positive Message. Help us fund, release and promote our debut EP!"/>
    <x v="13"/>
    <n v="2035"/>
    <x v="0"/>
    <x v="0"/>
    <x v="0"/>
    <n v="1400561940"/>
    <n v="1397679445"/>
    <b v="0"/>
    <n v="40"/>
    <b v="1"/>
    <s v="music/rock"/>
    <n v="1.0175000000000001"/>
    <n v="50.875"/>
    <x v="5"/>
    <x v="11"/>
  </r>
  <r>
    <n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s v="music/rock"/>
    <n v="1.2524999999999999"/>
    <n v="119.28571428571429"/>
    <x v="5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s v="music/rock"/>
    <n v="1.2400610000000001"/>
    <n v="92.541865671641801"/>
    <x v="5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s v="music/rock"/>
    <n v="1.014"/>
    <n v="76.05"/>
    <x v="5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b v="0"/>
    <n v="19"/>
    <b v="1"/>
    <s v="music/rock"/>
    <n v="1"/>
    <n v="52.631578947368418"/>
    <x v="5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s v="music/rock"/>
    <n v="1.3792666666666666"/>
    <n v="98.990430622009569"/>
    <x v="5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s v="music/rock"/>
    <n v="1.2088000000000001"/>
    <n v="79.526315789473685"/>
    <x v="5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s v="music/rock"/>
    <n v="1.0736666666666668"/>
    <n v="134.20833333333334"/>
    <x v="5"/>
    <x v="11"/>
  </r>
  <r>
    <n v="1849"/>
    <x v="1849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s v="music/rock"/>
    <n v="1.0033333333333334"/>
    <n v="37.625"/>
    <x v="5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s v="music/rock"/>
    <n v="1.0152222222222222"/>
    <n v="51.044692737430168"/>
    <x v="5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s v="music/rock"/>
    <n v="1.0007692307692309"/>
    <n v="50.03846153846154"/>
    <x v="5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s v="music/rock"/>
    <n v="1.1696666666666666"/>
    <n v="133.93129770992365"/>
    <x v="5"/>
    <x v="11"/>
  </r>
  <r>
    <n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s v="music/rock"/>
    <n v="1.01875"/>
    <n v="58.214285714285715"/>
    <x v="5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s v="music/rock"/>
    <n v="1.0212366666666666"/>
    <n v="88.037643678160919"/>
    <x v="5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s v="music/rock"/>
    <n v="1.5405897142857143"/>
    <n v="70.576753926701571"/>
    <x v="5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s v="music/rock"/>
    <n v="1.0125"/>
    <n v="53.289473684210527"/>
    <x v="5"/>
    <x v="11"/>
  </r>
  <r>
    <n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s v="music/rock"/>
    <n v="1"/>
    <n v="136.36363636363637"/>
    <x v="5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s v="music/rock"/>
    <n v="1.0874800874800874"/>
    <n v="40.547315436241611"/>
    <x v="5"/>
    <x v="11"/>
  </r>
  <r>
    <n v="1859"/>
    <x v="1859"/>
    <s v="Queen Kwong is going ON TOUR to London and Paris!"/>
    <x v="9"/>
    <n v="3955"/>
    <x v="0"/>
    <x v="0"/>
    <x v="0"/>
    <n v="1316716129"/>
    <n v="1314124129"/>
    <b v="0"/>
    <n v="56"/>
    <b v="1"/>
    <s v="music/rock"/>
    <n v="1.3183333333333334"/>
    <n v="70.625"/>
    <x v="5"/>
    <x v="11"/>
  </r>
  <r>
    <n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s v="music/rock"/>
    <n v="1.3346666666666667"/>
    <n v="52.684210526315788"/>
    <x v="5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s v="games/mobile games"/>
    <n v="0"/>
    <e v="#DIV/0!"/>
    <x v="5"/>
    <x v="11"/>
  </r>
  <r>
    <n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s v="games/mobile games"/>
    <n v="8.0833333333333326E-2"/>
    <n v="90.9375"/>
    <x v="7"/>
    <x v="18"/>
  </r>
  <r>
    <n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s v="games/mobile games"/>
    <n v="4.0000000000000001E-3"/>
    <n v="5"/>
    <x v="7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s v="games/mobile games"/>
    <n v="0.42892307692307691"/>
    <n v="58.083333333333336"/>
    <x v="7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s v="games/mobile games"/>
    <n v="3.6363636363636364E-5"/>
    <n v="2"/>
    <x v="7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s v="games/mobile games"/>
    <n v="5.0000000000000001E-3"/>
    <n v="62.5"/>
    <x v="7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s v="games/mobile games"/>
    <n v="5.0000000000000001E-4"/>
    <n v="10"/>
    <x v="7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s v="games/mobile games"/>
    <n v="4.8680000000000001E-2"/>
    <n v="71.588235294117652"/>
    <x v="7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s v="games/mobile games"/>
    <n v="0"/>
    <e v="#DIV/0!"/>
    <x v="7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s v="games/mobile games"/>
    <n v="0.10314285714285715"/>
    <n v="32.81818181818182"/>
    <x v="7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s v="games/mobile games"/>
    <n v="0.7178461538461538"/>
    <n v="49.11578947368421"/>
    <x v="7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s v="games/mobile games"/>
    <n v="1.06E-2"/>
    <n v="16.307692307692307"/>
    <x v="7"/>
    <x v="18"/>
  </r>
  <r>
    <n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s v="games/mobile games"/>
    <n v="4.4999999999999997E-3"/>
    <n v="18"/>
    <x v="7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s v="games/mobile games"/>
    <n v="1.6249999999999999E-4"/>
    <n v="13"/>
    <x v="7"/>
    <x v="18"/>
  </r>
  <r>
    <n v="1875"/>
    <x v="1875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s v="games/mobile games"/>
    <n v="5.1000000000000004E-3"/>
    <n v="17"/>
    <x v="7"/>
    <x v="18"/>
  </r>
  <r>
    <n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s v="games/mobile games"/>
    <n v="0"/>
    <e v="#DIV/0!"/>
    <x v="7"/>
    <x v="18"/>
  </r>
  <r>
    <n v="1877"/>
    <x v="1877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s v="games/mobile games"/>
    <n v="0"/>
    <e v="#DIV/0!"/>
    <x v="7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s v="games/mobile games"/>
    <n v="0"/>
    <e v="#DIV/0!"/>
    <x v="7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s v="games/mobile games"/>
    <n v="1.1999999999999999E-3"/>
    <n v="3"/>
    <x v="7"/>
    <x v="18"/>
  </r>
  <r>
    <n v="1880"/>
    <x v="1880"/>
    <s v="Sim Betting Football is the only football (soccer) betting simulation  game."/>
    <x v="10"/>
    <n v="1004"/>
    <x v="2"/>
    <x v="1"/>
    <x v="1"/>
    <n v="1459341380"/>
    <n v="1456839380"/>
    <b v="0"/>
    <n v="24"/>
    <b v="0"/>
    <s v="games/mobile games"/>
    <n v="0.20080000000000001"/>
    <n v="41.833333333333336"/>
    <x v="7"/>
    <x v="18"/>
  </r>
  <r>
    <n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s v="music/indie rock"/>
    <n v="1.726845"/>
    <n v="49.338428571428572"/>
    <x v="7"/>
    <x v="18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s v="music/indie rock"/>
    <n v="1.008955223880597"/>
    <n v="41.728395061728392"/>
    <x v="5"/>
    <x v="14"/>
  </r>
  <r>
    <n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s v="music/indie rock"/>
    <n v="1.0480480480480481"/>
    <n v="32.71875"/>
    <x v="5"/>
    <x v="14"/>
  </r>
  <r>
    <n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s v="music/indie rock"/>
    <n v="1.351"/>
    <n v="51.96153846153846"/>
    <x v="5"/>
    <x v="14"/>
  </r>
  <r>
    <n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s v="music/indie rock"/>
    <n v="1.1632786885245903"/>
    <n v="50.685714285714283"/>
    <x v="5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s v="music/indie rock"/>
    <n v="1.0208333333333333"/>
    <n v="42.241379310344826"/>
    <x v="5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s v="music/indie rock"/>
    <n v="1.1116666666666666"/>
    <n v="416.875"/>
    <x v="5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s v="music/indie rock"/>
    <n v="1.6608000000000001"/>
    <n v="46.651685393258425"/>
    <x v="5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s v="music/indie rock"/>
    <n v="1.0660000000000001"/>
    <n v="48.454545454545453"/>
    <x v="5"/>
    <x v="14"/>
  </r>
  <r>
    <n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s v="music/indie rock"/>
    <n v="1.4458441666666668"/>
    <n v="70.5289837398374"/>
    <x v="5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s v="music/indie rock"/>
    <n v="1.0555000000000001"/>
    <n v="87.958333333333329"/>
    <x v="5"/>
    <x v="14"/>
  </r>
  <r>
    <n v="1892"/>
    <x v="1892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s v="music/indie rock"/>
    <n v="1.3660000000000001"/>
    <n v="26.26923076923077"/>
    <x v="5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s v="music/indie rock"/>
    <n v="1.04"/>
    <n v="57.777777777777779"/>
    <x v="5"/>
    <x v="14"/>
  </r>
  <r>
    <n v="1894"/>
    <x v="1894"/>
    <s v="Im trying to raise $1000 for a 3 song EP in a studio!"/>
    <x v="28"/>
    <n v="1145"/>
    <x v="0"/>
    <x v="0"/>
    <x v="0"/>
    <n v="1329082983"/>
    <n v="1326404583"/>
    <b v="0"/>
    <n v="20"/>
    <b v="1"/>
    <s v="music/indie rock"/>
    <n v="1.145"/>
    <n v="57.25"/>
    <x v="5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s v="music/indie rock"/>
    <n v="1.0171957671957672"/>
    <n v="196.34042553191489"/>
    <x v="5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s v="music/indie rock"/>
    <n v="1.2394678492239468"/>
    <n v="43"/>
    <x v="5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s v="music/indie rock"/>
    <n v="1.0245669291338582"/>
    <n v="35.551912568306008"/>
    <x v="5"/>
    <x v="14"/>
  </r>
  <r>
    <n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s v="music/indie rock"/>
    <n v="1.4450000000000001"/>
    <n v="68.80952380952381"/>
    <x v="5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s v="music/indie rock"/>
    <n v="1.3333333333333333"/>
    <n v="28.571428571428573"/>
    <x v="5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s v="music/indie rock"/>
    <n v="1.0936440000000001"/>
    <n v="50.631666666666668"/>
    <x v="5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s v="technology/gadgets"/>
    <n v="2.696969696969697E-2"/>
    <n v="106.8"/>
    <x v="5"/>
    <x v="14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s v="technology/gadgets"/>
    <n v="1.2E-2"/>
    <n v="4"/>
    <x v="3"/>
    <x v="29"/>
  </r>
  <r>
    <n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s v="technology/gadgets"/>
    <n v="0.46600000000000003"/>
    <n v="34.097560975609753"/>
    <x v="3"/>
    <x v="29"/>
  </r>
  <r>
    <n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s v="technology/gadgets"/>
    <n v="1E-3"/>
    <n v="25"/>
    <x v="3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s v="technology/gadgets"/>
    <n v="1.6800000000000001E-3"/>
    <n v="10.5"/>
    <x v="3"/>
    <x v="29"/>
  </r>
  <r>
    <n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s v="technology/gadgets"/>
    <n v="0.42759999999999998"/>
    <n v="215.95959595959596"/>
    <x v="3"/>
    <x v="29"/>
  </r>
  <r>
    <n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s v="technology/gadgets"/>
    <n v="2.8333333333333335E-3"/>
    <n v="21.25"/>
    <x v="3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s v="technology/gadgets"/>
    <n v="1.7319999999999999E-2"/>
    <n v="108.25"/>
    <x v="3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s v="technology/gadgets"/>
    <n v="0.14111428571428572"/>
    <n v="129.97368421052633"/>
    <x v="3"/>
    <x v="29"/>
  </r>
  <r>
    <n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s v="technology/gadgets"/>
    <n v="0.39395294117647056"/>
    <n v="117.49473684210527"/>
    <x v="3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s v="technology/gadgets"/>
    <n v="2.3529411764705883E-4"/>
    <n v="10"/>
    <x v="3"/>
    <x v="29"/>
  </r>
  <r>
    <n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s v="technology/gadgets"/>
    <n v="0.59299999999999997"/>
    <n v="70.595238095238102"/>
    <x v="3"/>
    <x v="29"/>
  </r>
  <r>
    <n v="1913"/>
    <x v="1913"/>
    <s v="Tibio is a revolutionary new product designed to solve an age old problem."/>
    <x v="240"/>
    <n v="637"/>
    <x v="2"/>
    <x v="1"/>
    <x v="1"/>
    <n v="1412770578"/>
    <n v="1410178578"/>
    <b v="0"/>
    <n v="26"/>
    <b v="0"/>
    <s v="technology/gadgets"/>
    <n v="1.3270833333333334E-2"/>
    <n v="24.5"/>
    <x v="3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s v="technology/gadgets"/>
    <n v="9.0090090090090086E-2"/>
    <n v="30"/>
    <x v="3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s v="technology/gadgets"/>
    <n v="1.6E-2"/>
    <n v="2"/>
    <x v="3"/>
    <x v="29"/>
  </r>
  <r>
    <n v="1916"/>
    <x v="1916"/>
    <s v="The Paint Can Holder Makes Painting Easier and Safer on Extension Ladders."/>
    <x v="22"/>
    <n v="102"/>
    <x v="2"/>
    <x v="0"/>
    <x v="0"/>
    <n v="1478542375"/>
    <n v="1476378775"/>
    <b v="0"/>
    <n v="6"/>
    <b v="0"/>
    <s v="technology/gadgets"/>
    <n v="5.1000000000000004E-3"/>
    <n v="17"/>
    <x v="3"/>
    <x v="29"/>
  </r>
  <r>
    <n v="1917"/>
    <x v="1917"/>
    <s v="Let's build a legendary brand altogether"/>
    <x v="303"/>
    <n v="205025"/>
    <x v="2"/>
    <x v="7"/>
    <x v="6"/>
    <n v="1486708133"/>
    <n v="1484116133"/>
    <b v="0"/>
    <n v="70"/>
    <b v="0"/>
    <s v="technology/gadgets"/>
    <n v="0.52570512820512816"/>
    <n v="2928.9285714285716"/>
    <x v="3"/>
    <x v="29"/>
  </r>
  <r>
    <n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s v="technology/gadgets"/>
    <n v="1.04E-2"/>
    <n v="28.888888888888889"/>
    <x v="3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s v="technology/gadgets"/>
    <n v="0.47399999999999998"/>
    <n v="29.625"/>
    <x v="3"/>
    <x v="29"/>
  </r>
  <r>
    <n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s v="technology/gadgets"/>
    <n v="0.43030000000000002"/>
    <n v="40.980952380952381"/>
    <x v="3"/>
    <x v="29"/>
  </r>
  <r>
    <n v="1921"/>
    <x v="1921"/>
    <s v="The Fine Spirits are making an album, but we need your help!"/>
    <x v="15"/>
    <n v="2052"/>
    <x v="0"/>
    <x v="0"/>
    <x v="0"/>
    <n v="1342243143"/>
    <n v="1339651143"/>
    <b v="0"/>
    <n v="38"/>
    <b v="1"/>
    <s v="music/indie rock"/>
    <n v="1.3680000000000001"/>
    <n v="54"/>
    <x v="3"/>
    <x v="29"/>
  </r>
  <r>
    <n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s v="music/indie rock"/>
    <n v="1.1555"/>
    <n v="36.109375"/>
    <x v="5"/>
    <x v="14"/>
  </r>
  <r>
    <n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s v="music/indie rock"/>
    <n v="2.4079999999999999"/>
    <n v="23.153846153846153"/>
    <x v="5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n v="1387390555"/>
    <b v="0"/>
    <n v="33"/>
    <b v="1"/>
    <s v="music/indie rock"/>
    <n v="1.1439999999999999"/>
    <n v="104"/>
    <x v="5"/>
    <x v="14"/>
  </r>
  <r>
    <n v="1925"/>
    <x v="1925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s v="music/indie rock"/>
    <n v="1.1033333333333333"/>
    <n v="31.826923076923077"/>
    <x v="5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s v="music/indie rock"/>
    <n v="1.9537933333333333"/>
    <n v="27.3896261682243"/>
    <x v="5"/>
    <x v="14"/>
  </r>
  <r>
    <n v="1927"/>
    <x v="1927"/>
    <s v="Hampshire is headed to GBS Detroit."/>
    <x v="20"/>
    <n v="620"/>
    <x v="0"/>
    <x v="0"/>
    <x v="0"/>
    <n v="1331182740"/>
    <n v="1329856839"/>
    <b v="0"/>
    <n v="11"/>
    <b v="1"/>
    <s v="music/indie rock"/>
    <n v="1.0333333333333334"/>
    <n v="56.363636363636367"/>
    <x v="5"/>
    <x v="14"/>
  </r>
  <r>
    <n v="1928"/>
    <x v="1928"/>
    <s v="Help us master and release our debut album &quot;The Kaleidoscope Dawn&quot;"/>
    <x v="305"/>
    <n v="2630"/>
    <x v="0"/>
    <x v="0"/>
    <x v="0"/>
    <n v="1367940794"/>
    <n v="1365348794"/>
    <b v="0"/>
    <n v="34"/>
    <b v="1"/>
    <s v="music/indie rock"/>
    <n v="1.031372549019608"/>
    <n v="77.352941176470594"/>
    <x v="5"/>
    <x v="14"/>
  </r>
  <r>
    <n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s v="music/indie rock"/>
    <n v="1.003125"/>
    <n v="42.8"/>
    <x v="5"/>
    <x v="14"/>
  </r>
  <r>
    <n v="1930"/>
    <x v="1930"/>
    <s v="We're nearly done recording, but we're out of money! Help us release the record!!!"/>
    <x v="28"/>
    <n v="1270"/>
    <x v="0"/>
    <x v="0"/>
    <x v="0"/>
    <n v="1373203482"/>
    <n v="1368019482"/>
    <b v="0"/>
    <n v="26"/>
    <b v="1"/>
    <s v="music/indie rock"/>
    <n v="1.27"/>
    <n v="48.846153846153847"/>
    <x v="5"/>
    <x v="14"/>
  </r>
  <r>
    <n v="1931"/>
    <x v="1931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s v="music/indie rock"/>
    <n v="1.20601"/>
    <n v="48.240400000000001"/>
    <x v="5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s v="music/indie rock"/>
    <n v="1.0699047619047619"/>
    <n v="70.212500000000006"/>
    <x v="5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s v="music/indie rock"/>
    <n v="1.7243333333333333"/>
    <n v="94.054545454545448"/>
    <x v="5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s v="music/indie rock"/>
    <n v="1.2362"/>
    <n v="80.272727272727266"/>
    <x v="5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s v="music/indie rock"/>
    <n v="1.0840000000000001"/>
    <n v="54.2"/>
    <x v="5"/>
    <x v="14"/>
  </r>
  <r>
    <n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s v="music/indie rock"/>
    <n v="1.1652013333333333"/>
    <n v="60.26903448275862"/>
    <x v="5"/>
    <x v="14"/>
  </r>
  <r>
    <n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s v="music/indie rock"/>
    <n v="1.8724499999999999"/>
    <n v="38.740344827586206"/>
    <x v="5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s v="music/indie rock"/>
    <n v="1.1593333333333333"/>
    <n v="152.54385964912279"/>
    <x v="5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s v="music/indie rock"/>
    <n v="1.107"/>
    <n v="115.3125"/>
    <x v="5"/>
    <x v="14"/>
  </r>
  <r>
    <n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s v="music/indie rock"/>
    <n v="1.7092307692307693"/>
    <n v="35.838709677419352"/>
    <x v="5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s v="technology/hardware"/>
    <n v="1.2611835600000001"/>
    <n v="64.570118779438872"/>
    <x v="5"/>
    <x v="14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s v="technology/hardware"/>
    <n v="1.3844033333333334"/>
    <n v="87.436000000000007"/>
    <x v="3"/>
    <x v="30"/>
  </r>
  <r>
    <n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s v="technology/hardware"/>
    <n v="17.052499999999998"/>
    <n v="68.815577078288939"/>
    <x v="3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s v="technology/hardware"/>
    <n v="7.8805550000000002"/>
    <n v="176.200223588597"/>
    <x v="3"/>
    <x v="30"/>
  </r>
  <r>
    <n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s v="technology/hardware"/>
    <n v="3.4801799999999998"/>
    <n v="511.79117647058825"/>
    <x v="3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s v="technology/hardware"/>
    <n v="1.4974666666666667"/>
    <n v="160.44285714285715"/>
    <x v="3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s v="technology/hardware"/>
    <n v="1.0063375000000001"/>
    <n v="35.003043478260871"/>
    <x v="3"/>
    <x v="30"/>
  </r>
  <r>
    <n v="1948"/>
    <x v="1948"/>
    <s v="10 times more powerful than Raspberry Pi 3, x86 64-bit architecture"/>
    <x v="57"/>
    <n v="800211"/>
    <x v="0"/>
    <x v="0"/>
    <x v="0"/>
    <n v="1465232520"/>
    <n v="1460557809"/>
    <b v="1"/>
    <n v="4245"/>
    <b v="1"/>
    <s v="technology/hardware"/>
    <n v="8.0021100000000001"/>
    <n v="188.50671378091872"/>
    <x v="3"/>
    <x v="30"/>
  </r>
  <r>
    <n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s v="technology/hardware"/>
    <n v="1.0600260000000001"/>
    <n v="56.204984093319197"/>
    <x v="3"/>
    <x v="30"/>
  </r>
  <r>
    <n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3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s v="technology/hardware"/>
    <n v="2.1244399999999999"/>
    <n v="127.36450839328538"/>
    <x v="3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s v="technology/hardware"/>
    <n v="1.9847237142857144"/>
    <n v="101.85532258064516"/>
    <x v="3"/>
    <x v="30"/>
  </r>
  <r>
    <n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s v="technology/hardware"/>
    <n v="2.2594666666666665"/>
    <n v="230.55782312925169"/>
    <x v="3"/>
    <x v="30"/>
  </r>
  <r>
    <n v="1954"/>
    <x v="1954"/>
    <s v="The First Home Battery System You Simply Plug in to Install"/>
    <x v="63"/>
    <n v="349474"/>
    <x v="0"/>
    <x v="0"/>
    <x v="0"/>
    <n v="1457758800"/>
    <n v="1453730176"/>
    <b v="1"/>
    <n v="415"/>
    <b v="1"/>
    <s v="technology/hardware"/>
    <n v="6.9894800000000004"/>
    <n v="842.10602409638557"/>
    <x v="3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3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s v="technology/hardware"/>
    <n v="2.9403333333333332"/>
    <n v="483.34246575342468"/>
    <x v="3"/>
    <x v="30"/>
  </r>
  <r>
    <n v="1957"/>
    <x v="1957"/>
    <s v="An open hardware platform for the best microcontroller in the world."/>
    <x v="11"/>
    <n v="50251.41"/>
    <x v="0"/>
    <x v="0"/>
    <x v="0"/>
    <n v="1351304513"/>
    <n v="1348712513"/>
    <b v="1"/>
    <n v="660"/>
    <b v="1"/>
    <s v="technology/hardware"/>
    <n v="1.6750470000000002"/>
    <n v="76.138500000000008"/>
    <x v="3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s v="technology/hardware"/>
    <n v="14.355717142857143"/>
    <n v="74.107684365781708"/>
    <x v="3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s v="technology/hardware"/>
    <n v="1.5673440000000001"/>
    <n v="36.965660377358489"/>
    <x v="3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s v="technology/hardware"/>
    <n v="1.1790285714285715"/>
    <n v="2500.969696969697"/>
    <x v="3"/>
    <x v="30"/>
  </r>
  <r>
    <n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s v="technology/hardware"/>
    <n v="11.053811999999999"/>
    <n v="67.690214329454989"/>
    <x v="3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s v="technology/hardware"/>
    <n v="1.9292499999999999"/>
    <n v="63.04738562091503"/>
    <x v="3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s v="technology/hardware"/>
    <n v="1.268842105263158"/>
    <n v="117.6"/>
    <x v="3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s v="technology/hardware"/>
    <n v="2.5957748878923765"/>
    <n v="180.75185011709601"/>
    <x v="3"/>
    <x v="30"/>
  </r>
  <r>
    <n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s v="technology/hardware"/>
    <n v="2.6227999999999998"/>
    <n v="127.32038834951456"/>
    <x v="3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s v="technology/hardware"/>
    <n v="2.0674309000000002"/>
    <n v="136.6444745538665"/>
    <x v="3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s v="technology/hardware"/>
    <n v="3.7012999999999998"/>
    <n v="182.78024691358024"/>
    <x v="3"/>
    <x v="30"/>
  </r>
  <r>
    <n v="1968"/>
    <x v="1968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s v="technology/hardware"/>
    <n v="2.8496600000000001"/>
    <n v="279.37843137254902"/>
    <x v="3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s v="technology/hardware"/>
    <n v="5.7907999999999999"/>
    <n v="61.375728669846318"/>
    <x v="3"/>
    <x v="30"/>
  </r>
  <r>
    <n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s v="technology/hardware"/>
    <n v="11.318"/>
    <n v="80.727532097004286"/>
    <x v="3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3"/>
    <x v="30"/>
  </r>
  <r>
    <n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s v="technology/hardware"/>
    <n v="6.7447999999999997"/>
    <n v="70.848739495798313"/>
    <x v="3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s v="technology/hardware"/>
    <n v="2.5683081313131315"/>
    <n v="247.94003412969283"/>
    <x v="3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3"/>
    <x v="30"/>
  </r>
  <r>
    <n v="1975"/>
    <x v="1975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3"/>
    <x v="30"/>
  </r>
  <r>
    <n v="1976"/>
    <x v="1976"/>
    <s v="Can you help us make an ultra bright white one a reality?"/>
    <x v="23"/>
    <n v="13864"/>
    <x v="0"/>
    <x v="1"/>
    <x v="1"/>
    <n v="1373751325"/>
    <n v="1371159325"/>
    <b v="1"/>
    <n v="473"/>
    <b v="1"/>
    <s v="technology/hardware"/>
    <n v="3.4660000000000002"/>
    <n v="29.310782241014799"/>
    <x v="3"/>
    <x v="30"/>
  </r>
  <r>
    <n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s v="technology/hardware"/>
    <n v="4.0232999999999999"/>
    <n v="245.02436053593178"/>
    <x v="3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s v="technology/hardware"/>
    <n v="10.2684514"/>
    <n v="1323.2540463917526"/>
    <x v="3"/>
    <x v="30"/>
  </r>
  <r>
    <n v="1979"/>
    <x v="1979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s v="technology/hardware"/>
    <n v="1.14901155"/>
    <n v="282.65966789667897"/>
    <x v="3"/>
    <x v="30"/>
  </r>
  <r>
    <n v="1980"/>
    <x v="1980"/>
    <s v="Multi-power charging that is smarter, stylish and designed for you."/>
    <x v="63"/>
    <n v="177412.01"/>
    <x v="0"/>
    <x v="12"/>
    <x v="3"/>
    <n v="1459684862"/>
    <n v="1456232462"/>
    <b v="1"/>
    <n v="1945"/>
    <b v="1"/>
    <s v="technology/hardware"/>
    <n v="3.5482402000000004"/>
    <n v="91.214401028277635"/>
    <x v="3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s v="photography/people"/>
    <n v="5.0799999999999998E-2"/>
    <n v="31.75"/>
    <x v="3"/>
    <x v="30"/>
  </r>
  <r>
    <n v="1982"/>
    <x v="1982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s v="photography/people"/>
    <n v="0"/>
    <e v="#DIV/0!"/>
    <x v="9"/>
    <x v="31"/>
  </r>
  <r>
    <n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s v="photography/people"/>
    <n v="4.2999999999999997E-2"/>
    <n v="88.6875"/>
    <x v="9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b v="0"/>
    <n v="7"/>
    <b v="0"/>
    <s v="photography/people"/>
    <n v="0.21146666666666666"/>
    <n v="453.14285714285717"/>
    <x v="9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s v="photography/people"/>
    <n v="3.1875000000000001E-2"/>
    <n v="12.75"/>
    <x v="9"/>
    <x v="31"/>
  </r>
  <r>
    <n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s v="photography/people"/>
    <n v="5.0000000000000001E-4"/>
    <n v="1"/>
    <x v="9"/>
    <x v="31"/>
  </r>
  <r>
    <n v="1987"/>
    <x v="1987"/>
    <s v="A collection of images that depicts the beauty and diversity within Ethiopia"/>
    <x v="62"/>
    <n v="2336"/>
    <x v="2"/>
    <x v="1"/>
    <x v="1"/>
    <n v="1425223276"/>
    <n v="1422631276"/>
    <b v="0"/>
    <n v="28"/>
    <b v="0"/>
    <s v="photography/people"/>
    <n v="0.42472727272727273"/>
    <n v="83.428571428571431"/>
    <x v="9"/>
    <x v="31"/>
  </r>
  <r>
    <n v="1988"/>
    <x v="1988"/>
    <s v="Expressing art in an image!"/>
    <x v="12"/>
    <n v="25"/>
    <x v="2"/>
    <x v="0"/>
    <x v="0"/>
    <n v="1440094742"/>
    <n v="1437502742"/>
    <b v="0"/>
    <n v="1"/>
    <b v="0"/>
    <s v="photography/people"/>
    <n v="4.1666666666666666E-3"/>
    <n v="25"/>
    <x v="9"/>
    <x v="31"/>
  </r>
  <r>
    <n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s v="photography/people"/>
    <n v="0.01"/>
    <n v="50"/>
    <x v="9"/>
    <x v="31"/>
  </r>
  <r>
    <n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s v="photography/people"/>
    <n v="0.16966666666666666"/>
    <n v="101.8"/>
    <x v="9"/>
    <x v="31"/>
  </r>
  <r>
    <n v="1991"/>
    <x v="1991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s v="photography/people"/>
    <n v="7.0000000000000007E-2"/>
    <n v="46.666666666666664"/>
    <x v="9"/>
    <x v="31"/>
  </r>
  <r>
    <n v="1992"/>
    <x v="1992"/>
    <s v="A complete revamp of all the Disney Princes &amp; Princesses!"/>
    <x v="15"/>
    <n v="2"/>
    <x v="2"/>
    <x v="0"/>
    <x v="0"/>
    <n v="1424229991"/>
    <n v="1421637991"/>
    <b v="0"/>
    <n v="2"/>
    <b v="0"/>
    <s v="photography/people"/>
    <n v="1.3333333333333333E-3"/>
    <n v="1"/>
    <x v="9"/>
    <x v="31"/>
  </r>
  <r>
    <n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s v="photography/people"/>
    <n v="0"/>
    <e v="#DIV/0!"/>
    <x v="9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s v="photography/people"/>
    <n v="0"/>
    <e v="#DIV/0!"/>
    <x v="9"/>
    <x v="31"/>
  </r>
  <r>
    <n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s v="photography/people"/>
    <n v="7.8E-2"/>
    <n v="26"/>
    <x v="9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s v="photography/people"/>
    <n v="0"/>
    <e v="#DIV/0!"/>
    <x v="9"/>
    <x v="31"/>
  </r>
  <r>
    <n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s v="photography/people"/>
    <n v="0"/>
    <e v="#DIV/0!"/>
    <x v="9"/>
    <x v="31"/>
  </r>
  <r>
    <n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s v="photography/people"/>
    <n v="0.26200000000000001"/>
    <n v="218.33333333333334"/>
    <x v="9"/>
    <x v="31"/>
  </r>
  <r>
    <n v="1999"/>
    <x v="1999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s v="photography/people"/>
    <n v="7.6129032258064515E-3"/>
    <n v="33.714285714285715"/>
    <x v="9"/>
    <x v="31"/>
  </r>
  <r>
    <n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s v="photography/people"/>
    <n v="0.125"/>
    <n v="25"/>
    <x v="9"/>
    <x v="31"/>
  </r>
  <r>
    <n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s v="technology/hardware"/>
    <n v="3.8212909090909091"/>
    <n v="128.38790470372632"/>
    <x v="9"/>
    <x v="31"/>
  </r>
  <r>
    <n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s v="technology/hardware"/>
    <n v="2.1679422000000002"/>
    <n v="78.834261818181815"/>
    <x v="3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s v="technology/hardware"/>
    <n v="3.12"/>
    <n v="91.764705882352942"/>
    <x v="3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s v="technology/hardware"/>
    <n v="2.3442048"/>
    <n v="331.10237288135596"/>
    <x v="3"/>
    <x v="30"/>
  </r>
  <r>
    <n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s v="technology/hardware"/>
    <n v="1.236801"/>
    <n v="194.26193717277485"/>
    <x v="3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s v="technology/hardware"/>
    <n v="2.4784000000000002"/>
    <n v="408.97689768976898"/>
    <x v="3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s v="technology/hardware"/>
    <n v="1.157092"/>
    <n v="84.459270072992695"/>
    <x v="3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s v="technology/hardware"/>
    <n v="1.1707484768810599"/>
    <n v="44.853658536585364"/>
    <x v="3"/>
    <x v="30"/>
  </r>
  <r>
    <n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s v="technology/hardware"/>
    <n v="3.05158"/>
    <n v="383.3643216080402"/>
    <x v="3"/>
    <x v="30"/>
  </r>
  <r>
    <n v="2010"/>
    <x v="2010"/>
    <s v="Weighitz are miniature smart scales designed to weigh anything in the home."/>
    <x v="11"/>
    <n v="96015.9"/>
    <x v="0"/>
    <x v="0"/>
    <x v="0"/>
    <n v="1471564491"/>
    <n v="1468972491"/>
    <b v="1"/>
    <n v="1737"/>
    <b v="1"/>
    <s v="technology/hardware"/>
    <n v="3.2005299999999997"/>
    <n v="55.276856649395505"/>
    <x v="3"/>
    <x v="30"/>
  </r>
  <r>
    <n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s v="technology/hardware"/>
    <n v="8.1956399999999991"/>
    <n v="422.02059732234807"/>
    <x v="3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s v="technology/hardware"/>
    <n v="2.3490000000000002"/>
    <n v="64.180327868852459"/>
    <x v="3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s v="technology/hardware"/>
    <n v="4.9491375"/>
    <n v="173.57781674704077"/>
    <x v="3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s v="technology/hardware"/>
    <n v="78.137822333333332"/>
    <n v="88.601680840609291"/>
    <x v="3"/>
    <x v="30"/>
  </r>
  <r>
    <n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s v="technology/hardware"/>
    <n v="1.1300013888888889"/>
    <n v="50.222283950617282"/>
    <x v="3"/>
    <x v="30"/>
  </r>
  <r>
    <n v="2016"/>
    <x v="2016"/>
    <s v="A smart, compact power supply designed to power anything, anywhere"/>
    <x v="3"/>
    <n v="92154.22"/>
    <x v="0"/>
    <x v="0"/>
    <x v="0"/>
    <n v="1362863299"/>
    <n v="1360271299"/>
    <b v="1"/>
    <n v="479"/>
    <b v="1"/>
    <s v="technology/hardware"/>
    <n v="9.2154220000000002"/>
    <n v="192.38876826722338"/>
    <x v="3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3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s v="technology/hardware"/>
    <n v="1.0224343076923077"/>
    <n v="147.68495555555555"/>
    <x v="3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s v="technology/hardware"/>
    <n v="4.8490975000000001"/>
    <n v="108.96848314606741"/>
    <x v="3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s v="technology/hardware"/>
    <n v="1.9233333333333333"/>
    <n v="23.647540983606557"/>
    <x v="3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s v="technology/hardware"/>
    <n v="2.8109999999999999"/>
    <n v="147.94736842105263"/>
    <x v="3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s v="technology/hardware"/>
    <n v="1.2513700000000001"/>
    <n v="385.03692307692307"/>
    <x v="3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s v="technology/hardware"/>
    <n v="1.61459"/>
    <n v="457.39093484419266"/>
    <x v="3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s v="technology/hardware"/>
    <n v="5.8535000000000004"/>
    <n v="222.99047619047619"/>
    <x v="3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s v="technology/hardware"/>
    <n v="2.0114999999999998"/>
    <n v="220.74074074074073"/>
    <x v="3"/>
    <x v="30"/>
  </r>
  <r>
    <n v="2026"/>
    <x v="2026"/>
    <s v="MIDI Sprout enables plants to play synthesizers in real time."/>
    <x v="31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3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s v="technology/hardware"/>
    <n v="1.2024900000000001"/>
    <n v="223.09647495361781"/>
    <x v="3"/>
    <x v="30"/>
  </r>
  <r>
    <n v="2028"/>
    <x v="2028"/>
    <s v="Building an open source Bussard fusion reactor, aka the Polywell."/>
    <x v="9"/>
    <n v="3785"/>
    <x v="0"/>
    <x v="0"/>
    <x v="0"/>
    <n v="1268690100"/>
    <n v="1265493806"/>
    <b v="1"/>
    <n v="79"/>
    <b v="1"/>
    <s v="technology/hardware"/>
    <n v="1.2616666666666667"/>
    <n v="47.911392405063289"/>
    <x v="3"/>
    <x v="30"/>
  </r>
  <r>
    <n v="2029"/>
    <x v="2029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s v="technology/hardware"/>
    <n v="3.6120000000000001"/>
    <n v="96.063829787234042"/>
    <x v="3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s v="technology/hardware"/>
    <n v="2.26239013671875"/>
    <n v="118.6144"/>
    <x v="3"/>
    <x v="30"/>
  </r>
  <r>
    <n v="2031"/>
    <x v="2031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s v="technology/hardware"/>
    <n v="1.2035"/>
    <n v="118.45472440944881"/>
    <x v="3"/>
    <x v="30"/>
  </r>
  <r>
    <n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s v="technology/hardware"/>
    <n v="3.0418799999999999"/>
    <n v="143.21468926553672"/>
    <x v="3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s v="technology/hardware"/>
    <n v="1.7867599999999999"/>
    <n v="282.71518987341773"/>
    <x v="3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3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s v="technology/hardware"/>
    <n v="2.1103642500000004"/>
    <n v="262.15704968944101"/>
    <x v="3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s v="technology/hardware"/>
    <n v="1.3166833333333334"/>
    <n v="46.580778301886795"/>
    <x v="3"/>
    <x v="30"/>
  </r>
  <r>
    <n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s v="technology/hardware"/>
    <n v="3.0047639999999998"/>
    <n v="70.041118881118877"/>
    <x v="3"/>
    <x v="30"/>
  </r>
  <r>
    <n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s v="technology/hardware"/>
    <n v="4.2051249999999998"/>
    <n v="164.90686274509804"/>
    <x v="3"/>
    <x v="30"/>
  </r>
  <r>
    <n v="2039"/>
    <x v="2039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s v="technology/hardware"/>
    <n v="1.362168"/>
    <n v="449.26385224274406"/>
    <x v="3"/>
    <x v="30"/>
  </r>
  <r>
    <n v="2040"/>
    <x v="2040"/>
    <s v="4.29 Billion+ Capacitor Combinations._x000a_No Coding Required."/>
    <x v="9"/>
    <n v="7445.14"/>
    <x v="0"/>
    <x v="0"/>
    <x v="0"/>
    <n v="1384557303"/>
    <n v="1383257703"/>
    <b v="1"/>
    <n v="271"/>
    <b v="1"/>
    <s v="technology/hardware"/>
    <n v="2.4817133333333334"/>
    <n v="27.472841328413285"/>
    <x v="3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s v="technology/hardware"/>
    <n v="1.8186315789473684"/>
    <n v="143.97499999999999"/>
    <x v="3"/>
    <x v="30"/>
  </r>
  <r>
    <n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s v="technology/hardware"/>
    <n v="1.2353000000000001"/>
    <n v="88.23571428571428"/>
    <x v="3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s v="technology/hardware"/>
    <n v="5.0620938628158845"/>
    <n v="36.326424870466319"/>
    <x v="3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s v="technology/hardware"/>
    <n v="1.0821333333333334"/>
    <n v="90.177777777777777"/>
    <x v="3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s v="technology/hardware"/>
    <n v="8.1918387755102042"/>
    <n v="152.62361216730039"/>
    <x v="3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s v="technology/hardware"/>
    <n v="1.2110000000000001"/>
    <n v="55.806451612903224"/>
    <x v="3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s v="technology/hardware"/>
    <n v="1.0299897959183673"/>
    <n v="227.85327313769753"/>
    <x v="3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s v="technology/hardware"/>
    <n v="1.4833229411764706"/>
    <n v="91.82989803350327"/>
    <x v="3"/>
    <x v="30"/>
  </r>
  <r>
    <n v="2049"/>
    <x v="2049"/>
    <s v="Keyless. Alarm secured. GPS tracking."/>
    <x v="63"/>
    <n v="60095.35"/>
    <x v="0"/>
    <x v="1"/>
    <x v="1"/>
    <n v="1386025140"/>
    <n v="1382963963"/>
    <b v="0"/>
    <n v="742"/>
    <b v="1"/>
    <s v="technology/hardware"/>
    <n v="1.2019070000000001"/>
    <n v="80.991037735849048"/>
    <x v="3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s v="technology/hardware"/>
    <n v="4.7327000000000004"/>
    <n v="278.39411764705881"/>
    <x v="3"/>
    <x v="30"/>
  </r>
  <r>
    <n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s v="technology/hardware"/>
    <n v="1.303625"/>
    <n v="43.095041322314053"/>
    <x v="3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s v="technology/hardware"/>
    <n v="3.5304799999999998"/>
    <n v="326.29205175600737"/>
    <x v="3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s v="technology/hardware"/>
    <n v="1.0102"/>
    <n v="41.743801652892564"/>
    <x v="3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s v="technology/hardware"/>
    <n v="1.1359142857142857"/>
    <n v="64.020933977455712"/>
    <x v="3"/>
    <x v="30"/>
  </r>
  <r>
    <n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s v="technology/hardware"/>
    <n v="1.6741666666666666"/>
    <n v="99.455445544554451"/>
    <x v="3"/>
    <x v="30"/>
  </r>
  <r>
    <n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s v="technology/hardware"/>
    <n v="1.5345200000000001"/>
    <n v="138.49458483754512"/>
    <x v="3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s v="technology/hardware"/>
    <n v="2.022322"/>
    <n v="45.547792792792798"/>
    <x v="3"/>
    <x v="30"/>
  </r>
  <r>
    <n v="2058"/>
    <x v="2058"/>
    <s v="Making using the serial terminal on the Raspberry Pi as easy as Pi!"/>
    <x v="317"/>
    <n v="4308"/>
    <x v="0"/>
    <x v="1"/>
    <x v="1"/>
    <n v="1425326400"/>
    <n v="1421916830"/>
    <b v="0"/>
    <n v="410"/>
    <b v="1"/>
    <s v="technology/hardware"/>
    <n v="1.6828125"/>
    <n v="10.507317073170732"/>
    <x v="3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s v="technology/hardware"/>
    <n v="1.4345666666666668"/>
    <n v="114.76533333333333"/>
    <x v="3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s v="technology/hardware"/>
    <n v="1.964"/>
    <n v="35.997067448680355"/>
    <x v="3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s v="technology/hardware"/>
    <n v="1.0791999999999999"/>
    <n v="154.17142857142858"/>
    <x v="3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s v="technology/hardware"/>
    <n v="1.14977"/>
    <n v="566.38916256157631"/>
    <x v="3"/>
    <x v="30"/>
  </r>
  <r>
    <n v="2063"/>
    <x v="2063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s v="technology/hardware"/>
    <n v="1.4804999999999999"/>
    <n v="120.85714285714286"/>
    <x v="3"/>
    <x v="30"/>
  </r>
  <r>
    <n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s v="technology/hardware"/>
    <n v="1.9116676082790633"/>
    <n v="86.163845492085343"/>
    <x v="3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s v="technology/hardware"/>
    <n v="1.99215125"/>
    <n v="51.212114395886893"/>
    <x v="3"/>
    <x v="30"/>
  </r>
  <r>
    <n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s v="technology/hardware"/>
    <n v="2.1859999999999999"/>
    <n v="67.261538461538464"/>
    <x v="3"/>
    <x v="30"/>
  </r>
  <r>
    <n v="2067"/>
    <x v="2067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s v="technology/hardware"/>
    <n v="1.2686868686868686"/>
    <n v="62.8"/>
    <x v="3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s v="technology/hardware"/>
    <n v="1.0522388"/>
    <n v="346.13118421052633"/>
    <x v="3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s v="technology/hardware"/>
    <n v="1.2840666000000001"/>
    <n v="244.11912547528519"/>
    <x v="3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s v="technology/hardware"/>
    <n v="3.1732719999999999"/>
    <n v="259.25424836601309"/>
    <x v="3"/>
    <x v="30"/>
  </r>
  <r>
    <n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s v="technology/hardware"/>
    <n v="2.8073000000000001"/>
    <n v="201.96402877697841"/>
    <x v="3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s v="technology/hardware"/>
    <n v="1.1073146853146854"/>
    <n v="226.20857142857142"/>
    <x v="3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s v="technology/hardware"/>
    <n v="1.5260429999999998"/>
    <n v="324.69"/>
    <x v="3"/>
    <x v="30"/>
  </r>
  <r>
    <n v="2074"/>
    <x v="2074"/>
    <s v="Creating PC gaming controllers to bring your gaming experience to a new level."/>
    <x v="20"/>
    <n v="615"/>
    <x v="0"/>
    <x v="0"/>
    <x v="0"/>
    <n v="1462564182"/>
    <n v="1459972182"/>
    <b v="0"/>
    <n v="3"/>
    <b v="1"/>
    <s v="technology/hardware"/>
    <n v="1.0249999999999999"/>
    <n v="205"/>
    <x v="3"/>
    <x v="30"/>
  </r>
  <r>
    <n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s v="technology/hardware"/>
    <n v="16.783738373837384"/>
    <n v="20.465926829268295"/>
    <x v="3"/>
    <x v="30"/>
  </r>
  <r>
    <n v="2076"/>
    <x v="2076"/>
    <s v="Wireless earbuds filled with sound, yet so small they are almost invisible!"/>
    <x v="321"/>
    <n v="972594.99"/>
    <x v="0"/>
    <x v="1"/>
    <x v="1"/>
    <n v="1406149689"/>
    <n v="1402693689"/>
    <b v="0"/>
    <n v="8359"/>
    <b v="1"/>
    <s v="technology/hardware"/>
    <n v="5.4334915642458101"/>
    <n v="116.35303146309367"/>
    <x v="3"/>
    <x v="30"/>
  </r>
  <r>
    <n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s v="technology/hardware"/>
    <n v="1.1550800000000001"/>
    <n v="307.20212765957444"/>
    <x v="3"/>
    <x v="30"/>
  </r>
  <r>
    <n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s v="technology/hardware"/>
    <n v="1.3120499999999999"/>
    <n v="546.6875"/>
    <x v="3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s v="technology/hardware"/>
    <n v="2.8816999999999999"/>
    <n v="47.474464579901152"/>
    <x v="3"/>
    <x v="30"/>
  </r>
  <r>
    <n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s v="technology/hardware"/>
    <n v="5.0780000000000003"/>
    <n v="101.56"/>
    <x v="3"/>
    <x v="30"/>
  </r>
  <r>
    <n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s v="music/indie rock"/>
    <n v="1.1457142857142857"/>
    <n v="72.909090909090907"/>
    <x v="3"/>
    <x v="30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s v="music/indie rock"/>
    <n v="1.1073333333333333"/>
    <n v="43.710526315789473"/>
    <x v="5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s v="music/indie rock"/>
    <n v="1.1333333333333333"/>
    <n v="34"/>
    <x v="5"/>
    <x v="14"/>
  </r>
  <r>
    <n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s v="music/indie rock"/>
    <n v="1.0833333333333333"/>
    <n v="70.652173913043484"/>
    <x v="5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s v="music/indie rock"/>
    <n v="1.2353333333333334"/>
    <n v="89.301204819277103"/>
    <x v="5"/>
    <x v="14"/>
  </r>
  <r>
    <n v="2086"/>
    <x v="2086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s v="music/indie rock"/>
    <n v="1.0069999999999999"/>
    <n v="115.08571428571429"/>
    <x v="5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s v="music/indie rock"/>
    <n v="1.0353333333333334"/>
    <n v="62.12"/>
    <x v="5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s v="music/indie rock"/>
    <n v="1.1551066666666667"/>
    <n v="46.204266666666669"/>
    <x v="5"/>
    <x v="14"/>
  </r>
  <r>
    <n v="2089"/>
    <x v="2089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s v="music/indie rock"/>
    <n v="1.2040040000000001"/>
    <n v="48.54854838709678"/>
    <x v="5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s v="music/indie rock"/>
    <n v="1.1504037499999999"/>
    <n v="57.520187499999999"/>
    <x v="5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s v="music/indie rock"/>
    <n v="1.2046777777777777"/>
    <n v="88.147154471544724"/>
    <x v="5"/>
    <x v="14"/>
  </r>
  <r>
    <n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s v="music/indie rock"/>
    <n v="1.0128333333333333"/>
    <n v="110.49090909090908"/>
    <x v="5"/>
    <x v="14"/>
  </r>
  <r>
    <n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s v="music/indie rock"/>
    <n v="1.0246666666666666"/>
    <n v="66.826086956521735"/>
    <x v="5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b v="0"/>
    <n v="72"/>
    <b v="1"/>
    <s v="music/indie rock"/>
    <n v="1.2054285714285715"/>
    <n v="58.597222222222221"/>
    <x v="5"/>
    <x v="14"/>
  </r>
  <r>
    <n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s v="music/indie rock"/>
    <n v="1"/>
    <n v="113.63636363636364"/>
    <x v="5"/>
    <x v="14"/>
  </r>
  <r>
    <n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s v="music/indie rock"/>
    <n v="1.0166666666666666"/>
    <n v="43.571428571428569"/>
    <x v="5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s v="music/indie rock"/>
    <n v="1"/>
    <n v="78.94736842105263"/>
    <x v="5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s v="music/indie rock"/>
    <n v="1.0033333333333334"/>
    <n v="188.125"/>
    <x v="5"/>
    <x v="14"/>
  </r>
  <r>
    <n v="2099"/>
    <x v="2099"/>
    <s v="Our tour van died, we need help!"/>
    <x v="9"/>
    <n v="3971"/>
    <x v="0"/>
    <x v="0"/>
    <x v="0"/>
    <n v="1435808400"/>
    <n v="1434650084"/>
    <b v="0"/>
    <n v="63"/>
    <b v="1"/>
    <s v="music/indie rock"/>
    <n v="1.3236666666666668"/>
    <n v="63.031746031746032"/>
    <x v="5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s v="music/indie rock"/>
    <n v="1.3666666666666667"/>
    <n v="30.37037037037037"/>
    <x v="5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s v="music/indie rock"/>
    <n v="1.1325000000000001"/>
    <n v="51.477272727272727"/>
    <x v="5"/>
    <x v="14"/>
  </r>
  <r>
    <n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s v="music/indie rock"/>
    <n v="1.36"/>
    <n v="35.789473684210527"/>
    <x v="5"/>
    <x v="14"/>
  </r>
  <r>
    <n v="2103"/>
    <x v="2103"/>
    <s v="Indie rocker, Matthew Moon, has something to share with you..."/>
    <x v="198"/>
    <n v="11364"/>
    <x v="0"/>
    <x v="0"/>
    <x v="0"/>
    <n v="1352488027"/>
    <n v="1349892427"/>
    <b v="0"/>
    <n v="115"/>
    <b v="1"/>
    <s v="music/indie rock"/>
    <n v="1.4612318374694613"/>
    <n v="98.817391304347822"/>
    <x v="5"/>
    <x v="14"/>
  </r>
  <r>
    <n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s v="music/indie rock"/>
    <n v="1.2949999999999999"/>
    <n v="28"/>
    <x v="5"/>
    <x v="14"/>
  </r>
  <r>
    <n v="2105"/>
    <x v="2105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s v="music/indie rock"/>
    <n v="2.54"/>
    <n v="51.313131313131315"/>
    <x v="5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s v="music/indie rock"/>
    <n v="1.0704545454545455"/>
    <n v="53.522727272727273"/>
    <x v="5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s v="music/indie rock"/>
    <n v="1.0773299999999999"/>
    <n v="37.149310344827583"/>
    <x v="5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s v="music/indie rock"/>
    <n v="1.0731250000000001"/>
    <n v="89.895287958115176"/>
    <x v="5"/>
    <x v="14"/>
  </r>
  <r>
    <n v="2109"/>
    <x v="2109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s v="music/indie rock"/>
    <n v="1.06525"/>
    <n v="106.52500000000001"/>
    <x v="5"/>
    <x v="14"/>
  </r>
  <r>
    <n v="2110"/>
    <x v="2110"/>
    <s v="Brent Brown's breakout new album! Requires help from the record label... You!"/>
    <x v="13"/>
    <n v="2007"/>
    <x v="0"/>
    <x v="0"/>
    <x v="0"/>
    <n v="1401253140"/>
    <n v="1398873969"/>
    <b v="0"/>
    <n v="38"/>
    <b v="1"/>
    <s v="music/indie rock"/>
    <n v="1.0035000000000001"/>
    <n v="52.815789473684212"/>
    <x v="5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s v="music/indie rock"/>
    <n v="1.0649999999999999"/>
    <n v="54.615384615384613"/>
    <x v="5"/>
    <x v="14"/>
  </r>
  <r>
    <n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s v="music/indie rock"/>
    <n v="1"/>
    <n v="27.272727272727273"/>
    <x v="5"/>
    <x v="14"/>
  </r>
  <r>
    <n v="2113"/>
    <x v="2113"/>
    <s v="Help us fund our second full-length album Honeycomb!"/>
    <x v="39"/>
    <n v="7340"/>
    <x v="0"/>
    <x v="0"/>
    <x v="0"/>
    <n v="1411505176"/>
    <n v="1408481176"/>
    <b v="0"/>
    <n v="107"/>
    <b v="1"/>
    <s v="music/indie rock"/>
    <n v="1.0485714285714285"/>
    <n v="68.598130841121488"/>
    <x v="5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s v="music/indie rock"/>
    <n v="1.0469999999999999"/>
    <n v="35.612244897959187"/>
    <x v="5"/>
    <x v="14"/>
  </r>
  <r>
    <n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s v="music/indie rock"/>
    <n v="2.2566666666666668"/>
    <n v="94.027777777777771"/>
    <x v="5"/>
    <x v="14"/>
  </r>
  <r>
    <n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s v="music/indie rock"/>
    <n v="1.0090416666666666"/>
    <n v="526.45652173913038"/>
    <x v="5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s v="music/indie rock"/>
    <n v="1.4775"/>
    <n v="50.657142857142858"/>
    <x v="5"/>
    <x v="14"/>
  </r>
  <r>
    <n v="2118"/>
    <x v="2118"/>
    <s v="PORCHES.  and Documentarians tour from New York to San Francisco and back."/>
    <x v="28"/>
    <n v="1346.11"/>
    <x v="0"/>
    <x v="0"/>
    <x v="0"/>
    <n v="1311538136"/>
    <n v="1308946136"/>
    <b v="0"/>
    <n v="17"/>
    <b v="1"/>
    <s v="music/indie rock"/>
    <n v="1.3461099999999999"/>
    <n v="79.182941176470578"/>
    <x v="5"/>
    <x v="14"/>
  </r>
  <r>
    <n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s v="music/indie rock"/>
    <n v="1.0075000000000001"/>
    <n v="91.590909090909093"/>
    <x v="5"/>
    <x v="14"/>
  </r>
  <r>
    <n v="2120"/>
    <x v="2120"/>
    <s v="&lt;3_x000a_Coming in from outer space. Help Hearty Har record their 1st album!!"/>
    <x v="6"/>
    <n v="8070.43"/>
    <x v="0"/>
    <x v="0"/>
    <x v="0"/>
    <n v="1388617736"/>
    <n v="1384384136"/>
    <b v="0"/>
    <n v="69"/>
    <b v="1"/>
    <s v="music/indie rock"/>
    <n v="1.00880375"/>
    <n v="116.96275362318841"/>
    <x v="5"/>
    <x v="14"/>
  </r>
  <r>
    <n v="2121"/>
    <x v="2121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s v="games/video games"/>
    <n v="5.6800000000000002E-3"/>
    <n v="28.4"/>
    <x v="5"/>
    <x v="14"/>
  </r>
  <r>
    <n v="2122"/>
    <x v="2122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s v="games/video games"/>
    <n v="3.875E-3"/>
    <n v="103.33333333333333"/>
    <x v="7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s v="games/video games"/>
    <n v="0.1"/>
    <n v="10"/>
    <x v="7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s v="games/video games"/>
    <n v="0.10454545454545454"/>
    <n v="23"/>
    <x v="7"/>
    <x v="17"/>
  </r>
  <r>
    <n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s v="games/video games"/>
    <n v="1.4200000000000001E-2"/>
    <n v="31.555555555555557"/>
    <x v="7"/>
    <x v="17"/>
  </r>
  <r>
    <n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s v="games/video games"/>
    <n v="5.0000000000000001E-4"/>
    <n v="5"/>
    <x v="7"/>
    <x v="17"/>
  </r>
  <r>
    <n v="2127"/>
    <x v="2127"/>
    <s v="Three Monkeys is an audio adventure game for PC."/>
    <x v="89"/>
    <n v="8076"/>
    <x v="2"/>
    <x v="1"/>
    <x v="1"/>
    <n v="1426158463"/>
    <n v="1423570063"/>
    <b v="0"/>
    <n v="236"/>
    <b v="0"/>
    <s v="games/video games"/>
    <n v="0.28842857142857142"/>
    <n v="34.220338983050844"/>
    <x v="7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s v="games/video games"/>
    <n v="1.6666666666666668E-3"/>
    <n v="25"/>
    <x v="7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s v="games/video games"/>
    <n v="0.11799999999999999"/>
    <n v="19.666666666666668"/>
    <x v="7"/>
    <x v="17"/>
  </r>
  <r>
    <n v="2130"/>
    <x v="2130"/>
    <s v="You are the hero tasked to save your home from the villainous Sanword."/>
    <x v="247"/>
    <n v="85"/>
    <x v="2"/>
    <x v="0"/>
    <x v="0"/>
    <n v="1408154663"/>
    <n v="1405130663"/>
    <b v="0"/>
    <n v="4"/>
    <b v="0"/>
    <s v="games/video games"/>
    <n v="2.0238095238095236E-3"/>
    <n v="21.25"/>
    <x v="7"/>
    <x v="17"/>
  </r>
  <r>
    <n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s v="games/video games"/>
    <n v="0.05"/>
    <n v="8.3333333333333339"/>
    <x v="7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7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s v="games/video games"/>
    <n v="1.6E-2"/>
    <n v="5.333333333333333"/>
    <x v="7"/>
    <x v="17"/>
  </r>
  <r>
    <n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s v="games/video games"/>
    <n v="1.7333333333333333E-2"/>
    <n v="34.666666666666664"/>
    <x v="7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s v="games/video games"/>
    <n v="9.5600000000000004E-2"/>
    <n v="21.727272727272727"/>
    <x v="7"/>
    <x v="17"/>
  </r>
  <r>
    <n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s v="games/video games"/>
    <n v="5.9612499999999998E-4"/>
    <n v="11.922499999999999"/>
    <x v="7"/>
    <x v="17"/>
  </r>
  <r>
    <n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s v="games/video games"/>
    <n v="0.28405999999999998"/>
    <n v="26.59737827715356"/>
    <x v="7"/>
    <x v="17"/>
  </r>
  <r>
    <n v="2138"/>
    <x v="2138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s v="games/video games"/>
    <n v="0.128"/>
    <n v="10.666666666666666"/>
    <x v="7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s v="games/video games"/>
    <n v="5.4199999999999998E-2"/>
    <n v="29.035714285714285"/>
    <x v="7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s v="games/video games"/>
    <n v="1.1199999999999999E-3"/>
    <n v="50.909090909090907"/>
    <x v="7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s v="games/video games"/>
    <n v="0"/>
    <e v="#DIV/0!"/>
    <x v="7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s v="games/video games"/>
    <n v="5.7238095238095241E-2"/>
    <n v="50.083333333333336"/>
    <x v="7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s v="games/video games"/>
    <n v="0.1125"/>
    <n v="45"/>
    <x v="7"/>
    <x v="17"/>
  </r>
  <r>
    <n v="2144"/>
    <x v="2144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s v="games/video games"/>
    <n v="1.7098591549295775E-2"/>
    <n v="25.291666666666668"/>
    <x v="7"/>
    <x v="17"/>
  </r>
  <r>
    <n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s v="games/video games"/>
    <n v="0.30433333333333334"/>
    <n v="51.292134831460672"/>
    <x v="7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s v="games/video games"/>
    <n v="2.0000000000000001E-4"/>
    <n v="1"/>
    <x v="7"/>
    <x v="17"/>
  </r>
  <r>
    <n v="2147"/>
    <x v="2147"/>
    <s v="A Point and Click Adventure on Steroids."/>
    <x v="303"/>
    <n v="2716"/>
    <x v="2"/>
    <x v="0"/>
    <x v="0"/>
    <n v="1416125148"/>
    <n v="1413356748"/>
    <b v="0"/>
    <n v="55"/>
    <b v="0"/>
    <s v="games/video games"/>
    <n v="6.9641025641025639E-3"/>
    <n v="49.381818181818183"/>
    <x v="7"/>
    <x v="17"/>
  </r>
  <r>
    <n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s v="games/video games"/>
    <n v="0.02"/>
    <n v="1"/>
    <x v="7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s v="games/video games"/>
    <n v="0"/>
    <e v="#DIV/0!"/>
    <x v="7"/>
    <x v="17"/>
  </r>
  <r>
    <n v="2150"/>
    <x v="2150"/>
    <s v="A pixel styled open world detective game."/>
    <x v="63"/>
    <n v="405"/>
    <x v="2"/>
    <x v="10"/>
    <x v="8"/>
    <n v="1468392599"/>
    <n v="1465800599"/>
    <b v="0"/>
    <n v="4"/>
    <b v="0"/>
    <s v="games/video games"/>
    <n v="8.0999999999999996E-3"/>
    <n v="101.25"/>
    <x v="7"/>
    <x v="17"/>
  </r>
  <r>
    <n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s v="games/video games"/>
    <n v="2.6222222222222224E-3"/>
    <n v="19.666666666666668"/>
    <x v="7"/>
    <x v="17"/>
  </r>
  <r>
    <n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s v="games/video games"/>
    <n v="1.6666666666666668E-3"/>
    <n v="12.5"/>
    <x v="7"/>
    <x v="17"/>
  </r>
  <r>
    <n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s v="games/video games"/>
    <n v="9.1244548809124457E-5"/>
    <n v="8.5"/>
    <x v="7"/>
    <x v="17"/>
  </r>
  <r>
    <n v="2154"/>
    <x v="2154"/>
    <s v="A Real Time Strategy game based on Greek mythology in a fictional world."/>
    <x v="49"/>
    <n v="2"/>
    <x v="2"/>
    <x v="0"/>
    <x v="0"/>
    <n v="1390921827"/>
    <n v="1389193827"/>
    <b v="0"/>
    <n v="2"/>
    <b v="0"/>
    <s v="games/video games"/>
    <n v="8.0000000000000002E-3"/>
    <n v="1"/>
    <x v="7"/>
    <x v="17"/>
  </r>
  <r>
    <n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s v="games/video games"/>
    <n v="2.3E-2"/>
    <n v="23"/>
    <x v="7"/>
    <x v="17"/>
  </r>
  <r>
    <n v="2156"/>
    <x v="2156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s v="games/video games"/>
    <n v="2.6660714285714284E-2"/>
    <n v="17.987951807228917"/>
    <x v="7"/>
    <x v="17"/>
  </r>
  <r>
    <n v="2157"/>
    <x v="2157"/>
    <s v="Gamers and 90's fans unite in this small tale of epic proportions!"/>
    <x v="96"/>
    <n v="21144"/>
    <x v="2"/>
    <x v="0"/>
    <x v="0"/>
    <n v="1482479940"/>
    <n v="1479684783"/>
    <b v="0"/>
    <n v="57"/>
    <b v="0"/>
    <s v="games/video games"/>
    <n v="0.28192"/>
    <n v="370.94736842105266"/>
    <x v="7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s v="games/video games"/>
    <n v="6.5900366666666668E-2"/>
    <n v="63.569485530546629"/>
    <x v="7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b v="0"/>
    <n v="2"/>
    <b v="0"/>
    <s v="games/video games"/>
    <n v="7.2222222222222219E-3"/>
    <n v="13"/>
    <x v="7"/>
    <x v="17"/>
  </r>
  <r>
    <n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s v="games/video games"/>
    <n v="8.5000000000000006E-3"/>
    <n v="5.3125"/>
    <x v="7"/>
    <x v="17"/>
  </r>
  <r>
    <n v="2161"/>
    <x v="2161"/>
    <s v="We're trying to fund hard copies of our debut album!"/>
    <x v="44"/>
    <n v="463"/>
    <x v="0"/>
    <x v="0"/>
    <x v="0"/>
    <n v="1443040059"/>
    <n v="1440448059"/>
    <b v="0"/>
    <n v="13"/>
    <b v="1"/>
    <s v="music/rock"/>
    <n v="1.1575"/>
    <n v="35.615384615384613"/>
    <x v="7"/>
    <x v="17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s v="music/rock"/>
    <n v="1.1226666666666667"/>
    <n v="87.103448275862064"/>
    <x v="5"/>
    <x v="11"/>
  </r>
  <r>
    <n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s v="music/rock"/>
    <n v="1.3220000000000001"/>
    <n v="75.11363636363636"/>
    <x v="5"/>
    <x v="11"/>
  </r>
  <r>
    <n v="2164"/>
    <x v="2164"/>
    <s v="South Florida roots country/rock outfit's long awaited debut record"/>
    <x v="62"/>
    <n v="5645"/>
    <x v="0"/>
    <x v="0"/>
    <x v="0"/>
    <n v="1466827140"/>
    <n v="1464196414"/>
    <b v="0"/>
    <n v="83"/>
    <b v="1"/>
    <s v="music/rock"/>
    <n v="1.0263636363636364"/>
    <n v="68.01204819277109"/>
    <x v="5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s v="music/rock"/>
    <n v="1.3864000000000001"/>
    <n v="29.623931623931625"/>
    <x v="5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s v="music/rock"/>
    <n v="1.466"/>
    <n v="91.625"/>
    <x v="5"/>
    <x v="11"/>
  </r>
  <r>
    <n v="2167"/>
    <x v="2167"/>
    <s v="We need YOUR HELP to take one more step to this make release sound amazing!"/>
    <x v="325"/>
    <n v="180"/>
    <x v="0"/>
    <x v="0"/>
    <x v="0"/>
    <n v="1347672937"/>
    <n v="1346463337"/>
    <b v="0"/>
    <n v="8"/>
    <b v="1"/>
    <s v="music/rock"/>
    <n v="1.2"/>
    <n v="22.5"/>
    <x v="5"/>
    <x v="11"/>
  </r>
  <r>
    <n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s v="music/rock"/>
    <n v="1.215816111111111"/>
    <n v="64.366735294117646"/>
    <x v="5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s v="music/rock"/>
    <n v="1"/>
    <n v="21.857142857142858"/>
    <x v="5"/>
    <x v="11"/>
  </r>
  <r>
    <n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s v="music/rock"/>
    <n v="1.8085714285714285"/>
    <n v="33.315789473684212"/>
    <x v="5"/>
    <x v="11"/>
  </r>
  <r>
    <n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s v="music/rock"/>
    <n v="1.0607500000000001"/>
    <n v="90.276595744680847"/>
    <x v="5"/>
    <x v="11"/>
  </r>
  <r>
    <n v="2172"/>
    <x v="2172"/>
    <s v="hey friends. We are Hollow Point 9._x000a_We are calling on you to help us._x000a_In our journey to make our debut album."/>
    <x v="28"/>
    <n v="1000"/>
    <x v="0"/>
    <x v="0"/>
    <x v="0"/>
    <n v="1429365320"/>
    <n v="1426773320"/>
    <b v="0"/>
    <n v="13"/>
    <b v="1"/>
    <s v="music/rock"/>
    <n v="1"/>
    <n v="76.92307692307692"/>
    <x v="5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s v="music/rock"/>
    <n v="1.2692857142857144"/>
    <n v="59.233333333333334"/>
    <x v="5"/>
    <x v="11"/>
  </r>
  <r>
    <n v="2174"/>
    <x v="2174"/>
    <s v="Chivo and his band of miscreants present their debut album _x000a_'Blind Energy' ...we think you are going to like it."/>
    <x v="23"/>
    <n v="4119"/>
    <x v="0"/>
    <x v="1"/>
    <x v="1"/>
    <n v="1462453307"/>
    <n v="1459861307"/>
    <b v="0"/>
    <n v="63"/>
    <b v="1"/>
    <s v="music/rock"/>
    <n v="1.0297499999999999"/>
    <n v="65.38095238095238"/>
    <x v="5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s v="music/rock"/>
    <n v="2.5"/>
    <n v="67.307692307692307"/>
    <x v="5"/>
    <x v="11"/>
  </r>
  <r>
    <n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s v="music/rock"/>
    <n v="1.2602"/>
    <n v="88.74647887323944"/>
    <x v="5"/>
    <x v="11"/>
  </r>
  <r>
    <n v="2177"/>
    <x v="2177"/>
    <s v="Stone Horse ~ _x000a_Doing what they do best, laying down honest and _x000a_proper Rock-n-Roll guaranteed to soothe your soul!"/>
    <x v="30"/>
    <n v="2503"/>
    <x v="0"/>
    <x v="0"/>
    <x v="0"/>
    <n v="1465192867"/>
    <n v="1463032867"/>
    <b v="0"/>
    <n v="38"/>
    <b v="1"/>
    <s v="music/rock"/>
    <n v="1.0012000000000001"/>
    <n v="65.868421052631575"/>
    <x v="5"/>
    <x v="11"/>
  </r>
  <r>
    <n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s v="music/rock"/>
    <n v="1.3864000000000001"/>
    <n v="40.349243306169967"/>
    <x v="5"/>
    <x v="11"/>
  </r>
  <r>
    <n v="2179"/>
    <x v="2179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s v="music/rock"/>
    <n v="1.6140000000000001"/>
    <n v="76.857142857142861"/>
    <x v="5"/>
    <x v="11"/>
  </r>
  <r>
    <n v="2180"/>
    <x v="2180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s v="music/rock"/>
    <n v="1.071842"/>
    <n v="68.707820512820518"/>
    <x v="5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s v="games/tabletop games"/>
    <n v="1.5309999999999999"/>
    <n v="57.773584905660378"/>
    <x v="5"/>
    <x v="11"/>
  </r>
  <r>
    <n v="2182"/>
    <x v="2182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s v="games/tabletop games"/>
    <n v="5.2416666666666663"/>
    <n v="44.171348314606739"/>
    <x v="7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s v="games/tabletop games"/>
    <n v="4.8927777777777779"/>
    <n v="31.566308243727597"/>
    <x v="7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s v="games/tabletop games"/>
    <n v="2.8473999999999999"/>
    <n v="107.04511278195488"/>
    <x v="7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s v="games/tabletop games"/>
    <n v="18.569700000000001"/>
    <n v="149.03451043338683"/>
    <x v="7"/>
    <x v="32"/>
  </r>
  <r>
    <n v="2186"/>
    <x v="2186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s v="games/tabletop games"/>
    <n v="1.0967499999999999"/>
    <n v="55.956632653061227"/>
    <x v="7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s v="games/tabletop games"/>
    <n v="10.146425000000001"/>
    <n v="56.970381807973048"/>
    <x v="7"/>
    <x v="32"/>
  </r>
  <r>
    <n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s v="games/tabletop games"/>
    <n v="4.1217692027666546"/>
    <n v="44.056420233463037"/>
    <x v="7"/>
    <x v="32"/>
  </r>
  <r>
    <n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s v="games/tabletop games"/>
    <n v="5.0324999999999998"/>
    <n v="68.625"/>
    <x v="7"/>
    <x v="32"/>
  </r>
  <r>
    <n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s v="games/tabletop games"/>
    <n v="1.8461052631578947"/>
    <n v="65.318435754189949"/>
    <x v="7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s v="games/tabletop games"/>
    <n v="1.1973333333333334"/>
    <n v="35.92"/>
    <x v="7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s v="games/tabletop games"/>
    <n v="10.812401666666668"/>
    <n v="40.070667078443485"/>
    <x v="7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s v="games/tabletop games"/>
    <n v="4.5237333333333334"/>
    <n v="75.647714604236342"/>
    <x v="7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s v="games/tabletop games"/>
    <n v="5.3737000000000004"/>
    <n v="61.203872437357631"/>
    <x v="7"/>
    <x v="32"/>
  </r>
  <r>
    <n v="2195"/>
    <x v="2195"/>
    <s v="A gritty, noir tabletop RPG with a fast-paced combo-based battle system."/>
    <x v="210"/>
    <n v="5535"/>
    <x v="0"/>
    <x v="0"/>
    <x v="0"/>
    <n v="1439317900"/>
    <n v="1436725900"/>
    <b v="0"/>
    <n v="115"/>
    <b v="1"/>
    <s v="games/tabletop games"/>
    <n v="1.2032608695652174"/>
    <n v="48.130434782608695"/>
    <x v="7"/>
    <x v="32"/>
  </r>
  <r>
    <n v="2196"/>
    <x v="2196"/>
    <s v="Race your friends in style with this classic Grand Prix game."/>
    <x v="32"/>
    <n v="15937"/>
    <x v="0"/>
    <x v="0"/>
    <x v="0"/>
    <n v="1480662000"/>
    <n v="1478000502"/>
    <b v="0"/>
    <n v="234"/>
    <b v="1"/>
    <s v="games/tabletop games"/>
    <n v="1.1383571428571428"/>
    <n v="68.106837606837601"/>
    <x v="7"/>
    <x v="32"/>
  </r>
  <r>
    <n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s v="games/tabletop games"/>
    <n v="9.5103109999999997"/>
    <n v="65.891300230946882"/>
    <x v="7"/>
    <x v="32"/>
  </r>
  <r>
    <n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s v="games/tabletop games"/>
    <n v="1.3289249999999999"/>
    <n v="81.654377880184327"/>
    <x v="7"/>
    <x v="32"/>
  </r>
  <r>
    <n v="2199"/>
    <x v="2199"/>
    <s v="A new strategic board game designed to flip out your opponent."/>
    <x v="7"/>
    <n v="13228"/>
    <x v="0"/>
    <x v="17"/>
    <x v="3"/>
    <n v="1444903198"/>
    <n v="1442311198"/>
    <b v="1"/>
    <n v="251"/>
    <b v="1"/>
    <s v="games/tabletop games"/>
    <n v="1.4697777777777778"/>
    <n v="52.701195219123505"/>
    <x v="7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s v="games/tabletop games"/>
    <n v="5.4215"/>
    <n v="41.228136882129277"/>
    <x v="7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s v="music/electronic music"/>
    <n v="3.8271818181818182"/>
    <n v="15.035357142857142"/>
    <x v="7"/>
    <x v="32"/>
  </r>
  <r>
    <n v="2202"/>
    <x v="2202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s v="music/electronic music"/>
    <n v="7.0418124999999998"/>
    <n v="39.066920943134534"/>
    <x v="5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s v="music/electronic music"/>
    <n v="1.0954999999999999"/>
    <n v="43.82"/>
    <x v="5"/>
    <x v="15"/>
  </r>
  <r>
    <n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s v="music/electronic music"/>
    <n v="1.3286666666666667"/>
    <n v="27.301369863013697"/>
    <x v="5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s v="music/electronic music"/>
    <n v="1.52"/>
    <n v="42.222222222222221"/>
    <x v="5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s v="music/electronic music"/>
    <n v="1.0272727272727273"/>
    <n v="33.235294117647058"/>
    <x v="5"/>
    <x v="15"/>
  </r>
  <r>
    <n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s v="music/electronic music"/>
    <n v="1"/>
    <n v="285.71428571428572"/>
    <x v="5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s v="music/electronic music"/>
    <n v="1.016"/>
    <n v="42.333333333333336"/>
    <x v="5"/>
    <x v="15"/>
  </r>
  <r>
    <n v="2209"/>
    <x v="2209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s v="music/electronic music"/>
    <n v="1.508"/>
    <n v="50.266666666666666"/>
    <x v="5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s v="music/electronic music"/>
    <n v="1.11425"/>
    <n v="61.902777777777779"/>
    <x v="5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s v="music/electronic music"/>
    <n v="1.956"/>
    <n v="40.75"/>
    <x v="5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s v="music/electronic music"/>
    <n v="1.1438333333333333"/>
    <n v="55.796747967479675"/>
    <x v="5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b v="0"/>
    <n v="1"/>
    <b v="1"/>
    <s v="music/electronic music"/>
    <n v="2"/>
    <n v="10"/>
    <x v="5"/>
    <x v="15"/>
  </r>
  <r>
    <n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s v="music/electronic music"/>
    <n v="2.9250166666666666"/>
    <n v="73.125416666666666"/>
    <x v="5"/>
    <x v="15"/>
  </r>
  <r>
    <n v="2215"/>
    <x v="2215"/>
    <s v="Ambient Electro Grind-fest!"/>
    <x v="131"/>
    <n v="860"/>
    <x v="0"/>
    <x v="0"/>
    <x v="0"/>
    <n v="1331621940"/>
    <n v="1329671572"/>
    <b v="0"/>
    <n v="33"/>
    <b v="1"/>
    <s v="music/electronic music"/>
    <n v="1.5636363636363637"/>
    <n v="26.060606060606062"/>
    <x v="5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s v="music/electronic music"/>
    <n v="1.0566666666666666"/>
    <n v="22.642857142857142"/>
    <x v="5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s v="music/electronic music"/>
    <n v="1.0119047619047619"/>
    <n v="47.222222222222221"/>
    <x v="5"/>
    <x v="15"/>
  </r>
  <r>
    <n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s v="music/electronic music"/>
    <n v="1.2283299999999999"/>
    <n v="32.324473684210524"/>
    <x v="5"/>
    <x v="15"/>
  </r>
  <r>
    <n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s v="music/electronic music"/>
    <n v="1.0149999999999999"/>
    <n v="53.421052631578945"/>
    <x v="5"/>
    <x v="15"/>
  </r>
  <r>
    <n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s v="music/electronic music"/>
    <n v="1.0114285714285713"/>
    <n v="51.304347826086953"/>
    <x v="5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s v="games/tabletop games"/>
    <n v="1.0811999999999999"/>
    <n v="37.197247706422019"/>
    <x v="5"/>
    <x v="15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s v="games/tabletop games"/>
    <n v="1.6259999999999999"/>
    <n v="27.1"/>
    <x v="7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s v="games/tabletop games"/>
    <n v="1.0580000000000001"/>
    <n v="206.31"/>
    <x v="7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s v="games/tabletop games"/>
    <n v="2.4315000000000002"/>
    <n v="82.145270270270274"/>
    <x v="7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s v="games/tabletop games"/>
    <n v="9.4483338095238096"/>
    <n v="164.79651993355483"/>
    <x v="7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7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s v="games/tabletop games"/>
    <n v="1.5737692307692308"/>
    <n v="67.970099667774093"/>
    <x v="7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s v="games/tabletop games"/>
    <n v="11.744899999999999"/>
    <n v="81.561805555555551"/>
    <x v="7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s v="games/tabletop games"/>
    <n v="1.7104755366949576"/>
    <n v="25.42547309833024"/>
    <x v="7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s v="games/tabletop games"/>
    <n v="1.2595294117647058"/>
    <n v="21.497991967871485"/>
    <x v="7"/>
    <x v="32"/>
  </r>
  <r>
    <n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s v="games/tabletop games"/>
    <n v="12.121296000000001"/>
    <n v="27.226630727762803"/>
    <x v="7"/>
    <x v="32"/>
  </r>
  <r>
    <n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s v="games/tabletop games"/>
    <n v="4.9580000000000002"/>
    <n v="25.091093117408906"/>
    <x v="7"/>
    <x v="32"/>
  </r>
  <r>
    <n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s v="games/tabletop games"/>
    <n v="3.3203999999999998"/>
    <n v="21.230179028132991"/>
    <x v="7"/>
    <x v="32"/>
  </r>
  <r>
    <n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s v="games/tabletop games"/>
    <n v="11.65"/>
    <n v="41.607142857142854"/>
    <x v="7"/>
    <x v="32"/>
  </r>
  <r>
    <n v="2235"/>
    <x v="2235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s v="games/tabletop games"/>
    <n v="1.5331538461538461"/>
    <n v="135.58503401360545"/>
    <x v="7"/>
    <x v="32"/>
  </r>
  <r>
    <n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s v="games/tabletop games"/>
    <n v="5.3710714285714287"/>
    <n v="22.116176470588236"/>
    <x v="7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s v="games/tabletop games"/>
    <n v="3.5292777777777777"/>
    <n v="64.625635808748726"/>
    <x v="7"/>
    <x v="32"/>
  </r>
  <r>
    <n v="2238"/>
    <x v="2238"/>
    <s v="28mm Fantasy Miniature Range in leadfree white metal: Orcs, wolves and more."/>
    <x v="23"/>
    <n v="5496"/>
    <x v="0"/>
    <x v="12"/>
    <x v="3"/>
    <n v="1489157716"/>
    <n v="1486565716"/>
    <b v="0"/>
    <n v="79"/>
    <b v="1"/>
    <s v="games/tabletop games"/>
    <n v="1.3740000000000001"/>
    <n v="69.569620253164558"/>
    <x v="7"/>
    <x v="32"/>
  </r>
  <r>
    <n v="2239"/>
    <x v="2239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s v="games/tabletop games"/>
    <n v="1.2802667999999999"/>
    <n v="75.133028169014082"/>
    <x v="7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s v="games/tabletop games"/>
    <n v="2.7067999999999999"/>
    <n v="140.97916666666666"/>
    <x v="7"/>
    <x v="32"/>
  </r>
  <r>
    <n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s v="games/tabletop games"/>
    <n v="8.0640000000000001"/>
    <n v="49.472392638036808"/>
    <x v="7"/>
    <x v="32"/>
  </r>
  <r>
    <n v="2242"/>
    <x v="2242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s v="games/tabletop games"/>
    <n v="13.600976000000001"/>
    <n v="53.865251485148519"/>
    <x v="7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s v="games/tabletop games"/>
    <n v="9302.5"/>
    <n v="4.5712530712530715"/>
    <x v="7"/>
    <x v="32"/>
  </r>
  <r>
    <n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s v="games/tabletop games"/>
    <n v="3.7702"/>
    <n v="65.00344827586207"/>
    <x v="7"/>
    <x v="32"/>
  </r>
  <r>
    <n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s v="games/tabletop games"/>
    <n v="26.47025"/>
    <n v="53.475252525252522"/>
    <x v="7"/>
    <x v="32"/>
  </r>
  <r>
    <n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s v="games/tabletop games"/>
    <n v="1.0012000000000001"/>
    <n v="43.912280701754383"/>
    <x v="7"/>
    <x v="32"/>
  </r>
  <r>
    <n v="2247"/>
    <x v="2247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s v="games/tabletop games"/>
    <n v="1.0445405405405406"/>
    <n v="50.852631578947367"/>
    <x v="7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s v="games/tabletop games"/>
    <n v="1.0721428571428571"/>
    <n v="58.6328125"/>
    <x v="7"/>
    <x v="32"/>
  </r>
  <r>
    <n v="2249"/>
    <x v="2249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s v="games/tabletop games"/>
    <n v="1.6877142857142857"/>
    <n v="32.81666666666667"/>
    <x v="7"/>
    <x v="32"/>
  </r>
  <r>
    <n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s v="games/tabletop games"/>
    <n v="9.7511200000000002"/>
    <n v="426.93169877408059"/>
    <x v="7"/>
    <x v="32"/>
  </r>
  <r>
    <n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s v="games/tabletop games"/>
    <n v="1.3444929411764706"/>
    <n v="23.808729166666669"/>
    <x v="7"/>
    <x v="32"/>
  </r>
  <r>
    <n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s v="games/tabletop games"/>
    <n v="2.722777777777778"/>
    <n v="98.413654618473899"/>
    <x v="7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s v="games/tabletop games"/>
    <n v="1.1268750000000001"/>
    <n v="107.32142857142857"/>
    <x v="7"/>
    <x v="32"/>
  </r>
  <r>
    <n v="2254"/>
    <x v="2254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s v="games/tabletop games"/>
    <n v="4.5979999999999999"/>
    <n v="11.67005076142132"/>
    <x v="7"/>
    <x v="32"/>
  </r>
  <r>
    <n v="2255"/>
    <x v="2255"/>
    <s v="This is the second set of 5 expansions for our route-building game, Jet Set!"/>
    <x v="333"/>
    <n v="11323"/>
    <x v="0"/>
    <x v="0"/>
    <x v="0"/>
    <n v="1462661451"/>
    <n v="1460069451"/>
    <b v="0"/>
    <n v="271"/>
    <b v="1"/>
    <s v="games/tabletop games"/>
    <n v="2.8665822784810127"/>
    <n v="41.782287822878232"/>
    <x v="7"/>
    <x v="32"/>
  </r>
  <r>
    <n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s v="games/tabletop games"/>
    <n v="2.2270833333333333"/>
    <n v="21.38"/>
    <x v="7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s v="games/tabletop games"/>
    <n v="6.3613999999999997"/>
    <n v="94.103550295857985"/>
    <x v="7"/>
    <x v="32"/>
  </r>
  <r>
    <n v="2258"/>
    <x v="2258"/>
    <s v="A Dungeon World campaign setting that takes place after the end of the worlds."/>
    <x v="41"/>
    <n v="3223"/>
    <x v="0"/>
    <x v="0"/>
    <x v="0"/>
    <n v="1434045687"/>
    <n v="1431453687"/>
    <b v="0"/>
    <n v="205"/>
    <b v="1"/>
    <s v="games/tabletop games"/>
    <n v="1.4650000000000001"/>
    <n v="15.721951219512196"/>
    <x v="7"/>
    <x v="32"/>
  </r>
  <r>
    <n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s v="games/tabletop games"/>
    <n v="18.670999999999999"/>
    <n v="90.635922330097088"/>
    <x v="7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s v="games/tabletop games"/>
    <n v="3.2692000000000001"/>
    <n v="97.297619047619051"/>
    <x v="7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s v="games/tabletop games"/>
    <n v="7.7949999999999999"/>
    <n v="37.11904761904762"/>
    <x v="7"/>
    <x v="32"/>
  </r>
  <r>
    <n v="2262"/>
    <x v="2262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s v="games/tabletop games"/>
    <n v="1.5415151515151515"/>
    <n v="28.104972375690608"/>
    <x v="7"/>
    <x v="32"/>
  </r>
  <r>
    <n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s v="games/tabletop games"/>
    <n v="1.1554666666666666"/>
    <n v="144.43333333333334"/>
    <x v="7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s v="games/tabletop games"/>
    <n v="1.8003333333333333"/>
    <n v="24.274157303370785"/>
    <x v="7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s v="games/tabletop games"/>
    <n v="2.9849999999999999"/>
    <n v="35.117647058823529"/>
    <x v="7"/>
    <x v="32"/>
  </r>
  <r>
    <n v="2266"/>
    <x v="2266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s v="games/tabletop games"/>
    <n v="3.2026666666666666"/>
    <n v="24.762886597938145"/>
    <x v="7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s v="games/tabletop games"/>
    <n v="3.80525"/>
    <n v="188.37871287128712"/>
    <x v="7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s v="games/tabletop games"/>
    <n v="1.026"/>
    <n v="148.08247422680412"/>
    <x v="7"/>
    <x v="32"/>
  </r>
  <r>
    <n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s v="games/tabletop games"/>
    <n v="18.016400000000001"/>
    <n v="49.934589800443462"/>
    <x v="7"/>
    <x v="32"/>
  </r>
  <r>
    <n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s v="games/tabletop games"/>
    <n v="7.2024800000000004"/>
    <n v="107.82155688622754"/>
    <x v="7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s v="games/tabletop games"/>
    <n v="2.8309000000000002"/>
    <n v="42.63403614457831"/>
    <x v="7"/>
    <x v="32"/>
  </r>
  <r>
    <n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s v="games/tabletop games"/>
    <n v="13.566000000000001"/>
    <n v="14.370762711864407"/>
    <x v="7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s v="games/tabletop games"/>
    <n v="2.2035999999999998"/>
    <n v="37.476190476190474"/>
    <x v="7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s v="games/tabletop games"/>
    <n v="1.196"/>
    <n v="30.202020202020201"/>
    <x v="7"/>
    <x v="32"/>
  </r>
  <r>
    <n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s v="games/tabletop games"/>
    <n v="4.0776923076923079"/>
    <n v="33.550632911392405"/>
    <x v="7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s v="games/tabletop games"/>
    <n v="1.0581826105905425"/>
    <n v="64.74666666666667"/>
    <x v="7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s v="games/tabletop games"/>
    <n v="1.4108235294117648"/>
    <n v="57.932367149758456"/>
    <x v="7"/>
    <x v="32"/>
  </r>
  <r>
    <n v="2278"/>
    <x v="2278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s v="games/tabletop games"/>
    <n v="2.7069999999999999"/>
    <n v="53.078431372549019"/>
    <x v="7"/>
    <x v="32"/>
  </r>
  <r>
    <n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s v="games/tabletop games"/>
    <n v="1.538"/>
    <n v="48.0625"/>
    <x v="7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s v="games/tabletop games"/>
    <n v="4.0357653061224488"/>
    <n v="82.396874999999994"/>
    <x v="7"/>
    <x v="32"/>
  </r>
  <r>
    <n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s v="music/rock"/>
    <n v="1.85"/>
    <n v="50.454545454545453"/>
    <x v="7"/>
    <x v="32"/>
  </r>
  <r>
    <n v="2282"/>
    <x v="2282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s v="music/rock"/>
    <n v="1.8533333333333333"/>
    <n v="115.83333333333333"/>
    <x v="5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s v="music/rock"/>
    <n v="1.0085533333333332"/>
    <n v="63.03458333333333"/>
    <x v="5"/>
    <x v="11"/>
  </r>
  <r>
    <n v="2284"/>
    <x v="2284"/>
    <s v="The Vinyl Skyway reunite to make a third album. "/>
    <x v="12"/>
    <n v="6373.27"/>
    <x v="0"/>
    <x v="0"/>
    <x v="0"/>
    <n v="1299902400"/>
    <n v="1297451245"/>
    <b v="0"/>
    <n v="59"/>
    <b v="1"/>
    <s v="music/rock"/>
    <n v="1.0622116666666668"/>
    <n v="108.02152542372882"/>
    <x v="5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s v="music/rock"/>
    <n v="1.2136666666666667"/>
    <n v="46.088607594936711"/>
    <x v="5"/>
    <x v="11"/>
  </r>
  <r>
    <n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s v="music/rock"/>
    <n v="1.0006666666666666"/>
    <n v="107.21428571428571"/>
    <x v="5"/>
    <x v="11"/>
  </r>
  <r>
    <n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s v="music/rock"/>
    <n v="1.1997755555555556"/>
    <n v="50.9338679245283"/>
    <x v="5"/>
    <x v="11"/>
  </r>
  <r>
    <n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s v="music/rock"/>
    <n v="1.0009999999999999"/>
    <n v="40.04"/>
    <x v="5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s v="music/rock"/>
    <n v="1.0740000000000001"/>
    <n v="64.44"/>
    <x v="5"/>
    <x v="11"/>
  </r>
  <r>
    <n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s v="music/rock"/>
    <n v="1.0406666666666666"/>
    <n v="53.827586206896555"/>
    <x v="5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s v="music/rock"/>
    <n v="1.728"/>
    <n v="100.46511627906976"/>
    <x v="5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s v="music/rock"/>
    <n v="1.072505"/>
    <n v="46.630652173913049"/>
    <x v="5"/>
    <x v="11"/>
  </r>
  <r>
    <n v="2293"/>
    <x v="2293"/>
    <s v="Donate here to be a part of the upcoming album. Every little bit helps!"/>
    <x v="16"/>
    <n v="920"/>
    <x v="0"/>
    <x v="0"/>
    <x v="0"/>
    <n v="1348545540"/>
    <n v="1346345999"/>
    <b v="0"/>
    <n v="27"/>
    <b v="1"/>
    <s v="music/rock"/>
    <n v="1.0823529411764705"/>
    <n v="34.074074074074076"/>
    <x v="5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s v="music/rock"/>
    <n v="1.4608079999999999"/>
    <n v="65.214642857142863"/>
    <x v="5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s v="music/rock"/>
    <n v="1.2524999999999999"/>
    <n v="44.205882352941174"/>
    <x v="5"/>
    <x v="11"/>
  </r>
  <r>
    <n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s v="music/rock"/>
    <n v="1.4907142857142857"/>
    <n v="71.965517241379317"/>
    <x v="5"/>
    <x v="11"/>
  </r>
  <r>
    <n v="2297"/>
    <x v="2297"/>
    <s v="New Jersey Alternative Rock band COCO needs YOUR help self-releasing debut EP!"/>
    <x v="28"/>
    <n v="1006"/>
    <x v="0"/>
    <x v="0"/>
    <x v="0"/>
    <n v="1331697540"/>
    <n v="1328749249"/>
    <b v="0"/>
    <n v="19"/>
    <b v="1"/>
    <s v="music/rock"/>
    <n v="1.006"/>
    <n v="52.94736842105263"/>
    <x v="5"/>
    <x v="11"/>
  </r>
  <r>
    <n v="2298"/>
    <x v="2298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s v="music/rock"/>
    <n v="1.0507333333333333"/>
    <n v="109.45138888888889"/>
    <x v="5"/>
    <x v="11"/>
  </r>
  <r>
    <n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s v="music/rock"/>
    <n v="3.5016666666666665"/>
    <n v="75.035714285714292"/>
    <x v="5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s v="music/rock"/>
    <n v="1.0125"/>
    <n v="115.71428571428571"/>
    <x v="5"/>
    <x v="11"/>
  </r>
  <r>
    <n v="2301"/>
    <x v="2301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s v="music/indie rock"/>
    <n v="1.336044"/>
    <n v="31.659810426540286"/>
    <x v="5"/>
    <x v="11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s v="music/indie rock"/>
    <n v="1.7065217391304348"/>
    <n v="46.176470588235297"/>
    <x v="5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s v="music/indie rock"/>
    <n v="1.0935829457364341"/>
    <n v="68.481650485436887"/>
    <x v="5"/>
    <x v="14"/>
  </r>
  <r>
    <n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s v="music/indie rock"/>
    <n v="1.0070033333333335"/>
    <n v="53.469203539823013"/>
    <x v="5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s v="music/indie rock"/>
    <n v="1.0122777777777778"/>
    <n v="109.10778443113773"/>
    <x v="5"/>
    <x v="14"/>
  </r>
  <r>
    <n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s v="music/indie rock"/>
    <n v="1.0675857142857144"/>
    <n v="51.185616438356163"/>
    <x v="5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s v="music/indie rock"/>
    <n v="1.0665777537961894"/>
    <n v="27.936800000000002"/>
    <x v="5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s v="music/indie rock"/>
    <n v="1.0130622"/>
    <n v="82.496921824104234"/>
    <x v="5"/>
    <x v="14"/>
  </r>
  <r>
    <n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s v="music/indie rock"/>
    <n v="1.0667450000000001"/>
    <n v="59.817476635514019"/>
    <x v="5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5"/>
    <x v="14"/>
  </r>
  <r>
    <n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s v="music/indie rock"/>
    <n v="1.0411111111111111"/>
    <n v="90.09615384615384"/>
    <x v="5"/>
    <x v="14"/>
  </r>
  <r>
    <n v="2312"/>
    <x v="2312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s v="music/indie rock"/>
    <n v="1.0786666666666667"/>
    <n v="40.962025316455694"/>
    <x v="5"/>
    <x v="14"/>
  </r>
  <r>
    <n v="2313"/>
    <x v="2313"/>
    <s v="A Sunny Day in Glasgow are recording a new album and we need your help!"/>
    <x v="10"/>
    <n v="8792.02"/>
    <x v="0"/>
    <x v="0"/>
    <x v="0"/>
    <n v="1336086026"/>
    <n v="1333494026"/>
    <b v="1"/>
    <n v="157"/>
    <b v="1"/>
    <s v="music/indie rock"/>
    <n v="1.7584040000000001"/>
    <n v="56.000127388535034"/>
    <x v="5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s v="music/indie rock"/>
    <n v="1.5697000000000001"/>
    <n v="37.672800000000002"/>
    <x v="5"/>
    <x v="14"/>
  </r>
  <r>
    <n v="2315"/>
    <x v="2315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s v="music/indie rock"/>
    <n v="1.026"/>
    <n v="40.078125"/>
    <x v="5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s v="music/indie rock"/>
    <n v="1.0404266666666666"/>
    <n v="78.031999999999996"/>
    <x v="5"/>
    <x v="14"/>
  </r>
  <r>
    <n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s v="music/indie rock"/>
    <n v="1.04"/>
    <n v="18.90909090909091"/>
    <x v="5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s v="music/indie rock"/>
    <n v="1.2105999999999999"/>
    <n v="37.134969325153371"/>
    <x v="5"/>
    <x v="14"/>
  </r>
  <r>
    <n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s v="music/indie rock"/>
    <n v="1.077"/>
    <n v="41.961038961038959"/>
    <x v="5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s v="music/indie rock"/>
    <n v="1.0866"/>
    <n v="61.044943820224717"/>
    <x v="5"/>
    <x v="14"/>
  </r>
  <r>
    <n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s v="food/small batch"/>
    <n v="0.39120962394619685"/>
    <n v="64.53125"/>
    <x v="5"/>
    <x v="14"/>
  </r>
  <r>
    <n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s v="food/small batch"/>
    <n v="3.1481481481481478E-2"/>
    <n v="21.25"/>
    <x v="8"/>
    <x v="33"/>
  </r>
  <r>
    <n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s v="food/small batch"/>
    <n v="0.48"/>
    <n v="30"/>
    <x v="8"/>
    <x v="33"/>
  </r>
  <r>
    <n v="2324"/>
    <x v="2324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s v="food/small batch"/>
    <n v="0.20733333333333334"/>
    <n v="25.491803278688526"/>
    <x v="8"/>
    <x v="33"/>
  </r>
  <r>
    <n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s v="food/small batch"/>
    <n v="0.08"/>
    <n v="11.428571428571429"/>
    <x v="8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s v="food/small batch"/>
    <n v="7.1999999999999998E-3"/>
    <n v="108"/>
    <x v="8"/>
    <x v="33"/>
  </r>
  <r>
    <n v="2327"/>
    <x v="2327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s v="food/small batch"/>
    <n v="5.2609431428571432"/>
    <n v="54.883162444113267"/>
    <x v="8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b v="1"/>
    <n v="537"/>
    <b v="1"/>
    <s v="food/small batch"/>
    <n v="2.5445000000000002"/>
    <n v="47.383612662942269"/>
    <x v="8"/>
    <x v="33"/>
  </r>
  <r>
    <n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s v="food/small batch"/>
    <n v="1.0591999999999999"/>
    <n v="211.84"/>
    <x v="8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s v="food/small batch"/>
    <n v="1.0242285714285715"/>
    <n v="219.92638036809817"/>
    <x v="8"/>
    <x v="33"/>
  </r>
  <r>
    <n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s v="food/small batch"/>
    <n v="1.4431375"/>
    <n v="40.795406360424032"/>
    <x v="8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s v="food/small batch"/>
    <n v="1.06308"/>
    <n v="75.502840909090907"/>
    <x v="8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s v="food/small batch"/>
    <n v="2.1216666666666666"/>
    <n v="13.542553191489361"/>
    <x v="8"/>
    <x v="33"/>
  </r>
  <r>
    <n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s v="food/small batch"/>
    <n v="1.0195000000000001"/>
    <n v="60.865671641791046"/>
    <x v="8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s v="food/small batch"/>
    <n v="1.0227200000000001"/>
    <n v="115.69230769230769"/>
    <x v="8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s v="food/small batch"/>
    <n v="5.2073254999999996"/>
    <n v="48.104623556581984"/>
    <x v="8"/>
    <x v="33"/>
  </r>
  <r>
    <n v="2337"/>
    <x v="2337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s v="food/small batch"/>
    <n v="1.1065833333333333"/>
    <n v="74.184357541899445"/>
    <x v="8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s v="food/small batch"/>
    <n v="1.0114333333333334"/>
    <n v="123.34552845528455"/>
    <x v="8"/>
    <x v="33"/>
  </r>
  <r>
    <n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s v="food/small batch"/>
    <n v="2.9420799999999998"/>
    <n v="66.623188405797094"/>
    <x v="8"/>
    <x v="33"/>
  </r>
  <r>
    <n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s v="food/small batch"/>
    <n v="1.0577749999999999"/>
    <n v="104.99007444168734"/>
    <x v="8"/>
    <x v="33"/>
  </r>
  <r>
    <n v="2341"/>
    <x v="2341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s v="technology/web"/>
    <n v="0"/>
    <e v="#DIV/0!"/>
    <x v="8"/>
    <x v="33"/>
  </r>
  <r>
    <n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s v="technology/web"/>
    <n v="0"/>
    <e v="#DIV/0!"/>
    <x v="3"/>
    <x v="7"/>
  </r>
  <r>
    <n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s v="technology/web"/>
    <n v="0.03"/>
    <n v="300"/>
    <x v="3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s v="technology/web"/>
    <n v="1E-3"/>
    <n v="1"/>
    <x v="3"/>
    <x v="7"/>
  </r>
  <r>
    <n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s v="technology/web"/>
    <n v="0"/>
    <e v="#DIV/0!"/>
    <x v="3"/>
    <x v="7"/>
  </r>
  <r>
    <n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s v="technology/web"/>
    <n v="6.4999999999999997E-4"/>
    <n v="13"/>
    <x v="3"/>
    <x v="7"/>
  </r>
  <r>
    <n v="2347"/>
    <x v="2347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s v="technology/web"/>
    <n v="1.4999999999999999E-2"/>
    <n v="15"/>
    <x v="3"/>
    <x v="7"/>
  </r>
  <r>
    <n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s v="technology/web"/>
    <n v="3.8571428571428572E-3"/>
    <n v="54"/>
    <x v="3"/>
    <x v="7"/>
  </r>
  <r>
    <n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s v="technology/web"/>
    <n v="0"/>
    <e v="#DIV/0!"/>
    <x v="3"/>
    <x v="7"/>
  </r>
  <r>
    <n v="2350"/>
    <x v="2350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s v="technology/web"/>
    <n v="0"/>
    <e v="#DIV/0!"/>
    <x v="3"/>
    <x v="7"/>
  </r>
  <r>
    <n v="2351"/>
    <x v="2351"/>
    <s v="Donate $30 or more and receive a free selfie stick."/>
    <x v="341"/>
    <n v="108"/>
    <x v="1"/>
    <x v="4"/>
    <x v="4"/>
    <n v="1430360739"/>
    <n v="1427768739"/>
    <b v="0"/>
    <n v="7"/>
    <b v="0"/>
    <s v="technology/web"/>
    <n v="5.7142857142857143E-3"/>
    <n v="15.428571428571429"/>
    <x v="3"/>
    <x v="7"/>
  </r>
  <r>
    <n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s v="technology/web"/>
    <n v="0"/>
    <e v="#DIV/0!"/>
    <x v="3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s v="technology/web"/>
    <n v="0"/>
    <e v="#DIV/0!"/>
    <x v="3"/>
    <x v="7"/>
  </r>
  <r>
    <n v="2354"/>
    <x v="2354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s v="technology/web"/>
    <n v="7.1428571428571429E-4"/>
    <n v="25"/>
    <x v="3"/>
    <x v="7"/>
  </r>
  <r>
    <n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s v="technology/web"/>
    <n v="6.875E-3"/>
    <n v="27.5"/>
    <x v="3"/>
    <x v="7"/>
  </r>
  <r>
    <n v="2356"/>
    <x v="2356"/>
    <s v="HardstyleUnited.com The Global Hardstyle community. Your Hardstyle community."/>
    <x v="3"/>
    <n v="0"/>
    <x v="1"/>
    <x v="9"/>
    <x v="3"/>
    <n v="1433530104"/>
    <n v="1430938104"/>
    <b v="0"/>
    <n v="0"/>
    <b v="0"/>
    <s v="technology/web"/>
    <n v="0"/>
    <e v="#DIV/0!"/>
    <x v="3"/>
    <x v="7"/>
  </r>
  <r>
    <n v="2357"/>
    <x v="2357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s v="technology/web"/>
    <n v="0"/>
    <e v="#DIV/0!"/>
    <x v="3"/>
    <x v="7"/>
  </r>
  <r>
    <n v="2358"/>
    <x v="2358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s v="technology/web"/>
    <n v="0"/>
    <e v="#DIV/0!"/>
    <x v="3"/>
    <x v="7"/>
  </r>
  <r>
    <n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s v="technology/web"/>
    <n v="0.14680000000000001"/>
    <n v="367"/>
    <x v="3"/>
    <x v="7"/>
  </r>
  <r>
    <n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s v="technology/web"/>
    <n v="4.0000000000000002E-4"/>
    <n v="2"/>
    <x v="3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s v="technology/web"/>
    <n v="0"/>
    <e v="#DIV/0!"/>
    <x v="3"/>
    <x v="7"/>
  </r>
  <r>
    <n v="2362"/>
    <x v="2362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s v="technology/web"/>
    <n v="0.2857142857142857"/>
    <n v="60"/>
    <x v="3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s v="technology/web"/>
    <n v="0"/>
    <e v="#DIV/0!"/>
    <x v="3"/>
    <x v="7"/>
  </r>
  <r>
    <n v="2364"/>
    <x v="2364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s v="technology/web"/>
    <n v="0"/>
    <e v="#DIV/0!"/>
    <x v="3"/>
    <x v="7"/>
  </r>
  <r>
    <n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s v="technology/web"/>
    <n v="0"/>
    <e v="#DIV/0!"/>
    <x v="3"/>
    <x v="7"/>
  </r>
  <r>
    <n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s v="technology/web"/>
    <n v="0.1052"/>
    <n v="97.407407407407405"/>
    <x v="3"/>
    <x v="7"/>
  </r>
  <r>
    <n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s v="technology/web"/>
    <n v="1.34E-2"/>
    <n v="47.857142857142854"/>
    <x v="3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s v="technology/web"/>
    <n v="2.5000000000000001E-3"/>
    <n v="50"/>
    <x v="3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s v="technology/web"/>
    <n v="0"/>
    <e v="#DIV/0!"/>
    <x v="3"/>
    <x v="7"/>
  </r>
  <r>
    <n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s v="technology/web"/>
    <n v="3.2799999999999999E-3"/>
    <n v="20.5"/>
    <x v="3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s v="technology/web"/>
    <n v="0"/>
    <e v="#DIV/0!"/>
    <x v="3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s v="technology/web"/>
    <n v="3.272727272727273E-2"/>
    <n v="30"/>
    <x v="3"/>
    <x v="7"/>
  </r>
  <r>
    <n v="2373"/>
    <x v="2373"/>
    <s v="We want to create a safe marketplace for buying and selling bicycles."/>
    <x v="343"/>
    <n v="50"/>
    <x v="1"/>
    <x v="11"/>
    <x v="9"/>
    <n v="1440863624"/>
    <n v="1438271624"/>
    <b v="0"/>
    <n v="1"/>
    <b v="0"/>
    <s v="technology/web"/>
    <n v="5.8823529411764708E-5"/>
    <n v="50"/>
    <x v="3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s v="technology/web"/>
    <n v="4.5454545454545455E-4"/>
    <n v="10"/>
    <x v="3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s v="technology/web"/>
    <n v="0"/>
    <e v="#DIV/0!"/>
    <x v="3"/>
    <x v="7"/>
  </r>
  <r>
    <n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s v="technology/web"/>
    <n v="0.10877666666666666"/>
    <n v="81.582499999999996"/>
    <x v="3"/>
    <x v="7"/>
  </r>
  <r>
    <n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s v="technology/web"/>
    <n v="0"/>
    <e v="#DIV/0!"/>
    <x v="3"/>
    <x v="7"/>
  </r>
  <r>
    <n v="2378"/>
    <x v="2378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s v="technology/web"/>
    <n v="0"/>
    <e v="#DIV/0!"/>
    <x v="3"/>
    <x v="7"/>
  </r>
  <r>
    <n v="2379"/>
    <x v="2379"/>
    <s v="Selectcooks.com is a community marketplace for people to list, find and hire chefs."/>
    <x v="11"/>
    <n v="0"/>
    <x v="1"/>
    <x v="0"/>
    <x v="0"/>
    <n v="1444004616"/>
    <n v="1440116616"/>
    <b v="0"/>
    <n v="0"/>
    <b v="0"/>
    <s v="technology/web"/>
    <n v="0"/>
    <e v="#DIV/0!"/>
    <x v="3"/>
    <x v="7"/>
  </r>
  <r>
    <n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s v="technology/web"/>
    <n v="3.6666666666666666E-3"/>
    <n v="18.333333333333332"/>
    <x v="3"/>
    <x v="7"/>
  </r>
  <r>
    <n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s v="technology/web"/>
    <n v="1.8193398957730169E-2"/>
    <n v="224.42857142857142"/>
    <x v="3"/>
    <x v="7"/>
  </r>
  <r>
    <n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s v="technology/web"/>
    <n v="2.5000000000000001E-2"/>
    <n v="37.5"/>
    <x v="3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s v="technology/web"/>
    <n v="4.3499999999999997E-2"/>
    <n v="145"/>
    <x v="3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s v="technology/web"/>
    <n v="8.0000000000000002E-3"/>
    <n v="1"/>
    <x v="3"/>
    <x v="7"/>
  </r>
  <r>
    <n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s v="technology/web"/>
    <n v="1.2123076923076924E-2"/>
    <n v="112.57142857142857"/>
    <x v="3"/>
    <x v="7"/>
  </r>
  <r>
    <n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s v="technology/web"/>
    <n v="0"/>
    <e v="#DIV/0!"/>
    <x v="3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s v="technology/web"/>
    <n v="6.8399999999999997E-3"/>
    <n v="342"/>
    <x v="3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s v="technology/web"/>
    <n v="1.2513513513513513E-2"/>
    <n v="57.875"/>
    <x v="3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s v="technology/web"/>
    <n v="1.8749999999999999E-3"/>
    <n v="30"/>
    <x v="3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s v="technology/web"/>
    <n v="0"/>
    <e v="#DIV/0!"/>
    <x v="3"/>
    <x v="7"/>
  </r>
  <r>
    <n v="2391"/>
    <x v="2391"/>
    <s v="Using the power of internet to help people save hundreds in car repair."/>
    <x v="22"/>
    <n v="25"/>
    <x v="1"/>
    <x v="0"/>
    <x v="0"/>
    <n v="1427825044"/>
    <n v="1425236644"/>
    <b v="0"/>
    <n v="1"/>
    <b v="0"/>
    <s v="technology/web"/>
    <n v="1.25E-3"/>
    <n v="25"/>
    <x v="3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s v="technology/web"/>
    <n v="0"/>
    <e v="#DIV/0!"/>
    <x v="3"/>
    <x v="7"/>
  </r>
  <r>
    <n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s v="technology/web"/>
    <n v="5.0000000000000001E-4"/>
    <n v="50"/>
    <x v="3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s v="technology/web"/>
    <n v="5.9999999999999995E-4"/>
    <n v="1.5"/>
    <x v="3"/>
    <x v="7"/>
  </r>
  <r>
    <n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s v="technology/web"/>
    <n v="0"/>
    <e v="#DIV/0!"/>
    <x v="3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s v="technology/web"/>
    <n v="2E-3"/>
    <n v="10"/>
    <x v="3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s v="technology/web"/>
    <n v="0"/>
    <e v="#DIV/0!"/>
    <x v="3"/>
    <x v="7"/>
  </r>
  <r>
    <n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s v="technology/web"/>
    <n v="0"/>
    <e v="#DIV/0!"/>
    <x v="3"/>
    <x v="7"/>
  </r>
  <r>
    <n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s v="technology/web"/>
    <n v="0"/>
    <e v="#DIV/0!"/>
    <x v="3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s v="technology/web"/>
    <n v="0"/>
    <e v="#DIV/0!"/>
    <x v="3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s v="food/food trucks"/>
    <n v="7.1785714285714283E-3"/>
    <n v="22.333333333333332"/>
    <x v="3"/>
    <x v="7"/>
  </r>
  <r>
    <n v="2402"/>
    <x v="2402"/>
    <s v="Small town, delicious treats, and a mobile truck"/>
    <x v="14"/>
    <n v="52"/>
    <x v="2"/>
    <x v="0"/>
    <x v="0"/>
    <n v="1431533931"/>
    <n v="1428941931"/>
    <b v="0"/>
    <n v="1"/>
    <b v="0"/>
    <s v="food/food trucks"/>
    <n v="4.3333333333333331E-3"/>
    <n v="52"/>
    <x v="8"/>
    <x v="19"/>
  </r>
  <r>
    <n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s v="food/food trucks"/>
    <n v="0.16833333333333333"/>
    <n v="16.833333333333332"/>
    <x v="8"/>
    <x v="19"/>
  </r>
  <r>
    <n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s v="food/food trucks"/>
    <n v="0"/>
    <e v="#DIV/0!"/>
    <x v="8"/>
    <x v="19"/>
  </r>
  <r>
    <n v="2405"/>
    <x v="2405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s v="food/food trucks"/>
    <n v="0.22520000000000001"/>
    <n v="56.3"/>
    <x v="8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s v="food/food trucks"/>
    <n v="0.41384615384615386"/>
    <n v="84.0625"/>
    <x v="8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n v="1426772928"/>
    <b v="0"/>
    <n v="33"/>
    <b v="0"/>
    <s v="food/food trucks"/>
    <n v="0.25259090909090909"/>
    <n v="168.39393939393941"/>
    <x v="8"/>
    <x v="19"/>
  </r>
  <r>
    <n v="2408"/>
    <x v="2408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s v="food/food trucks"/>
    <n v="2E-3"/>
    <n v="15"/>
    <x v="8"/>
    <x v="19"/>
  </r>
  <r>
    <n v="2409"/>
    <x v="2409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s v="food/food trucks"/>
    <n v="1.84E-2"/>
    <n v="76.666666666666671"/>
    <x v="8"/>
    <x v="19"/>
  </r>
  <r>
    <n v="2410"/>
    <x v="2410"/>
    <s v="Websters grill truck the best slow cooked meats on hot coals_x000a_Beef bisket, roast Lamb, roast chicken, Ribs, burgers, sliders,"/>
    <x v="36"/>
    <n v="0"/>
    <x v="2"/>
    <x v="2"/>
    <x v="2"/>
    <n v="1441619275"/>
    <n v="1439027275"/>
    <b v="0"/>
    <n v="0"/>
    <b v="0"/>
    <s v="food/food trucks"/>
    <n v="0"/>
    <e v="#DIV/0!"/>
    <x v="8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s v="food/food trucks"/>
    <n v="6.0400000000000002E-3"/>
    <n v="50.333333333333336"/>
    <x v="8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s v="food/food trucks"/>
    <n v="0"/>
    <e v="#DIV/0!"/>
    <x v="8"/>
    <x v="19"/>
  </r>
  <r>
    <n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s v="food/food trucks"/>
    <n v="8.3333333333333332E-3"/>
    <n v="8.3333333333333339"/>
    <x v="8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s v="food/food trucks"/>
    <n v="3.0666666666666665E-2"/>
    <n v="35.384615384615387"/>
    <x v="8"/>
    <x v="19"/>
  </r>
  <r>
    <n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s v="food/food trucks"/>
    <n v="5.5833333333333334E-3"/>
    <n v="55.833333333333336"/>
    <x v="8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s v="food/food trucks"/>
    <n v="2.5000000000000001E-4"/>
    <n v="5"/>
    <x v="8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s v="food/food trucks"/>
    <n v="0"/>
    <e v="#DIV/0!"/>
    <x v="8"/>
    <x v="19"/>
  </r>
  <r>
    <n v="2418"/>
    <x v="2418"/>
    <s v="I want to start my food truck business."/>
    <x v="31"/>
    <n v="5"/>
    <x v="2"/>
    <x v="0"/>
    <x v="0"/>
    <n v="1427225644"/>
    <n v="1422045244"/>
    <b v="0"/>
    <n v="5"/>
    <b v="0"/>
    <s v="food/food trucks"/>
    <n v="2.0000000000000001E-4"/>
    <n v="1"/>
    <x v="8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s v="food/food trucks"/>
    <n v="0"/>
    <e v="#DIV/0!"/>
    <x v="8"/>
    <x v="19"/>
  </r>
  <r>
    <n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s v="food/food trucks"/>
    <n v="0.14825133372851215"/>
    <n v="69.472222222222229"/>
    <x v="8"/>
    <x v="19"/>
  </r>
  <r>
    <n v="2421"/>
    <x v="2421"/>
    <s v="help me start Merrill's first hot dog cart in this empty lot"/>
    <x v="12"/>
    <n v="1"/>
    <x v="2"/>
    <x v="0"/>
    <x v="0"/>
    <n v="1424536196"/>
    <n v="1421944196"/>
    <b v="0"/>
    <n v="1"/>
    <b v="0"/>
    <s v="food/food trucks"/>
    <n v="1.6666666666666666E-4"/>
    <n v="1"/>
    <x v="8"/>
    <x v="19"/>
  </r>
  <r>
    <n v="2422"/>
    <x v="2422"/>
    <s v="Family owned business serving BBQ and seafood to the public"/>
    <x v="2"/>
    <n v="1"/>
    <x v="2"/>
    <x v="0"/>
    <x v="0"/>
    <n v="1426091036"/>
    <n v="1423502636"/>
    <b v="0"/>
    <n v="1"/>
    <b v="0"/>
    <s v="food/food trucks"/>
    <n v="2E-3"/>
    <n v="1"/>
    <x v="8"/>
    <x v="19"/>
  </r>
  <r>
    <n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s v="food/food trucks"/>
    <n v="1.3333333333333334E-4"/>
    <n v="8"/>
    <x v="8"/>
    <x v="19"/>
  </r>
  <r>
    <n v="2424"/>
    <x v="2424"/>
    <s v="Great and creative food from the heart in the form of a sweet food truck!"/>
    <x v="31"/>
    <n v="310"/>
    <x v="2"/>
    <x v="0"/>
    <x v="0"/>
    <n v="1414445108"/>
    <n v="1411853108"/>
    <b v="0"/>
    <n v="9"/>
    <b v="0"/>
    <s v="food/food trucks"/>
    <n v="1.24E-2"/>
    <n v="34.444444444444443"/>
    <x v="8"/>
    <x v="19"/>
  </r>
  <r>
    <n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s v="food/food trucks"/>
    <n v="2.8571428571428574E-4"/>
    <n v="1"/>
    <x v="8"/>
    <x v="19"/>
  </r>
  <r>
    <n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s v="food/food trucks"/>
    <n v="0"/>
    <e v="#DIV/0!"/>
    <x v="8"/>
    <x v="19"/>
  </r>
  <r>
    <n v="2427"/>
    <x v="2427"/>
    <s v="Fast and simple lunches for those on the go.  All (lunch) deals $10 or less."/>
    <x v="63"/>
    <n v="1"/>
    <x v="2"/>
    <x v="0"/>
    <x v="0"/>
    <n v="1458715133"/>
    <n v="1455262733"/>
    <b v="0"/>
    <n v="1"/>
    <b v="0"/>
    <s v="food/food trucks"/>
    <n v="2.0000000000000002E-5"/>
    <n v="1"/>
    <x v="8"/>
    <x v="19"/>
  </r>
  <r>
    <n v="2428"/>
    <x v="2428"/>
    <s v="From Moo 2 You! We want to offer premium burgers to a taco flooded environment."/>
    <x v="19"/>
    <n v="1"/>
    <x v="2"/>
    <x v="0"/>
    <x v="0"/>
    <n v="1426182551"/>
    <n v="1423594151"/>
    <b v="0"/>
    <n v="1"/>
    <b v="0"/>
    <s v="food/food trucks"/>
    <n v="2.8571428571428571E-5"/>
    <n v="1"/>
    <x v="8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s v="food/food trucks"/>
    <n v="1.4321428571428572E-2"/>
    <n v="501.25"/>
    <x v="8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s v="food/food trucks"/>
    <n v="7.0000000000000001E-3"/>
    <n v="10.5"/>
    <x v="8"/>
    <x v="19"/>
  </r>
  <r>
    <n v="2431"/>
    <x v="2431"/>
    <s v="Go to Colorado and run a food truck with homemade food of all kinds."/>
    <x v="57"/>
    <n v="2"/>
    <x v="2"/>
    <x v="0"/>
    <x v="0"/>
    <n v="1467080613"/>
    <n v="1461896613"/>
    <b v="0"/>
    <n v="2"/>
    <b v="0"/>
    <s v="food/food trucks"/>
    <n v="2.0000000000000002E-5"/>
    <n v="1"/>
    <x v="8"/>
    <x v="19"/>
  </r>
  <r>
    <n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s v="food/food trucks"/>
    <n v="1.4285714285714287E-4"/>
    <n v="1"/>
    <x v="8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s v="food/food trucks"/>
    <n v="0"/>
    <e v="#DIV/0!"/>
    <x v="8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s v="food/food trucks"/>
    <n v="1.2999999999999999E-3"/>
    <n v="13"/>
    <x v="8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s v="food/food trucks"/>
    <n v="4.8960000000000002E-3"/>
    <n v="306"/>
    <x v="8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s v="food/food trucks"/>
    <n v="3.8461538461538462E-4"/>
    <n v="22.5"/>
    <x v="8"/>
    <x v="19"/>
  </r>
  <r>
    <n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s v="food/food trucks"/>
    <n v="0"/>
    <e v="#DIV/0!"/>
    <x v="8"/>
    <x v="19"/>
  </r>
  <r>
    <n v="2438"/>
    <x v="2438"/>
    <s v="I'm starting a catering and food truck business of southern comfort food. My FOOD is my Art!  _x000a_Thanks for you help!"/>
    <x v="36"/>
    <n v="50"/>
    <x v="2"/>
    <x v="0"/>
    <x v="0"/>
    <n v="1449529062"/>
    <n v="1444341462"/>
    <b v="0"/>
    <n v="1"/>
    <b v="0"/>
    <s v="food/food trucks"/>
    <n v="3.3333333333333335E-3"/>
    <n v="50"/>
    <x v="8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b v="0"/>
    <n v="0"/>
    <b v="0"/>
    <s v="food/food trucks"/>
    <n v="0"/>
    <e v="#DIV/0!"/>
    <x v="8"/>
    <x v="19"/>
  </r>
  <r>
    <n v="2440"/>
    <x v="2440"/>
    <s v="Starting a entire clean energy food truck and set a new standard for Cambodia"/>
    <x v="10"/>
    <n v="10"/>
    <x v="2"/>
    <x v="18"/>
    <x v="3"/>
    <n v="1455399313"/>
    <n v="1452807313"/>
    <b v="0"/>
    <n v="2"/>
    <b v="0"/>
    <s v="food/food trucks"/>
    <n v="2E-3"/>
    <n v="5"/>
    <x v="8"/>
    <x v="19"/>
  </r>
  <r>
    <n v="2441"/>
    <x v="2441"/>
    <s v="YOU can help Alchemy Pops POP up on a street near you!"/>
    <x v="51"/>
    <n v="8091"/>
    <x v="0"/>
    <x v="0"/>
    <x v="0"/>
    <n v="1437627540"/>
    <n v="1435806054"/>
    <b v="0"/>
    <n v="109"/>
    <b v="1"/>
    <s v="food/small batch"/>
    <n v="1.0788"/>
    <n v="74.22935779816514"/>
    <x v="8"/>
    <x v="19"/>
  </r>
  <r>
    <n v="2442"/>
    <x v="2442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s v="food/small batch"/>
    <n v="1.2594166666666666"/>
    <n v="81.252688172043008"/>
    <x v="8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s v="food/small batch"/>
    <n v="2.0251494999999999"/>
    <n v="130.23469453376205"/>
    <x v="8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s v="food/small batch"/>
    <n v="1.0860000000000001"/>
    <n v="53.409836065573771"/>
    <x v="8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b v="0"/>
    <n v="115"/>
    <b v="1"/>
    <s v="food/small batch"/>
    <n v="1.728"/>
    <n v="75.130434782608702"/>
    <x v="8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s v="food/small batch"/>
    <n v="1.6798"/>
    <n v="75.666666666666671"/>
    <x v="8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s v="food/small batch"/>
    <n v="4.2720000000000002"/>
    <n v="31.691394658753708"/>
    <x v="8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s v="food/small batch"/>
    <n v="1.075"/>
    <n v="47.777777777777779"/>
    <x v="8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s v="food/small batch"/>
    <n v="1.08"/>
    <n v="90"/>
    <x v="8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s v="food/small batch"/>
    <n v="1.0153353333333335"/>
    <n v="149.31401960784314"/>
    <x v="8"/>
    <x v="33"/>
  </r>
  <r>
    <n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s v="food/small batch"/>
    <n v="1.1545000000000001"/>
    <n v="62.06989247311828"/>
    <x v="8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s v="food/small batch"/>
    <n v="1.335"/>
    <n v="53.4"/>
    <x v="8"/>
    <x v="33"/>
  </r>
  <r>
    <n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s v="food/small batch"/>
    <n v="1.5469999999999999"/>
    <n v="69.268656716417908"/>
    <x v="8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s v="food/small batch"/>
    <n v="1.0084571428571429"/>
    <n v="271.50769230769231"/>
    <x v="8"/>
    <x v="33"/>
  </r>
  <r>
    <n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s v="food/small batch"/>
    <n v="1.82"/>
    <n v="34.125"/>
    <x v="8"/>
    <x v="33"/>
  </r>
  <r>
    <n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s v="food/small batch"/>
    <n v="1.8086666666666666"/>
    <n v="40.492537313432834"/>
    <x v="8"/>
    <x v="33"/>
  </r>
  <r>
    <n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s v="food/small batch"/>
    <n v="1.0230434782608695"/>
    <n v="189.75806451612902"/>
    <x v="8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s v="food/small batch"/>
    <n v="1.1017999999999999"/>
    <n v="68.862499999999997"/>
    <x v="8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s v="food/small batch"/>
    <n v="1.0225"/>
    <n v="108.77659574468085"/>
    <x v="8"/>
    <x v="33"/>
  </r>
  <r>
    <n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s v="food/small batch"/>
    <n v="1.0078823529411765"/>
    <n v="125.98529411764706"/>
    <x v="8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s v="music/indie rock"/>
    <n v="1.038"/>
    <n v="90.523255813953483"/>
    <x v="8"/>
    <x v="33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s v="music/indie rock"/>
    <n v="1.1070833333333334"/>
    <n v="28.880434782608695"/>
    <x v="5"/>
    <x v="14"/>
  </r>
  <r>
    <n v="2463"/>
    <x v="2463"/>
    <s v="Emma Ate The Lion's debut full length album"/>
    <x v="13"/>
    <n v="2325"/>
    <x v="0"/>
    <x v="0"/>
    <x v="0"/>
    <n v="1366138800"/>
    <n v="1362710425"/>
    <b v="0"/>
    <n v="75"/>
    <b v="1"/>
    <s v="music/indie rock"/>
    <n v="1.1625000000000001"/>
    <n v="31"/>
    <x v="5"/>
    <x v="14"/>
  </r>
  <r>
    <n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s v="music/indie rock"/>
    <n v="1.111"/>
    <n v="51.674418604651166"/>
    <x v="5"/>
    <x v="14"/>
  </r>
  <r>
    <n v="2465"/>
    <x v="2465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s v="music/indie rock"/>
    <n v="1.8014285714285714"/>
    <n v="26.270833333333332"/>
    <x v="5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s v="music/indie rock"/>
    <n v="1"/>
    <n v="48.07692307692308"/>
    <x v="5"/>
    <x v="14"/>
  </r>
  <r>
    <n v="2467"/>
    <x v="2467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s v="music/indie rock"/>
    <n v="1.1850000000000001"/>
    <n v="27.558139534883722"/>
    <x v="5"/>
    <x v="14"/>
  </r>
  <r>
    <n v="2468"/>
    <x v="2468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s v="music/indie rock"/>
    <n v="1.0721700000000001"/>
    <n v="36.97137931034483"/>
    <x v="5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s v="music/indie rock"/>
    <n v="1.1366666666666667"/>
    <n v="29.021276595744681"/>
    <x v="5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s v="music/indie rock"/>
    <n v="1.0316400000000001"/>
    <n v="28.65666666666667"/>
    <x v="5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s v="music/indie rock"/>
    <n v="1.28"/>
    <n v="37.647058823529413"/>
    <x v="5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s v="music/indie rock"/>
    <n v="1.3576026666666667"/>
    <n v="97.904038461538462"/>
    <x v="5"/>
    <x v="14"/>
  </r>
  <r>
    <n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s v="music/indie rock"/>
    <n v="1"/>
    <n v="42.553191489361701"/>
    <x v="5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s v="music/indie rock"/>
    <n v="1.0000360000000001"/>
    <n v="131.58368421052631"/>
    <x v="5"/>
    <x v="14"/>
  </r>
  <r>
    <n v="2475"/>
    <x v="2475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s v="music/indie rock"/>
    <n v="1.0471999999999999"/>
    <n v="32.320987654320987"/>
    <x v="5"/>
    <x v="14"/>
  </r>
  <r>
    <n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s v="music/indie rock"/>
    <n v="1.050225"/>
    <n v="61.103999999999999"/>
    <x v="5"/>
    <x v="14"/>
  </r>
  <r>
    <n v="2477"/>
    <x v="823"/>
    <s v="Releasing my first album in August, and I need your help in order to get it done!"/>
    <x v="47"/>
    <n v="1285"/>
    <x v="0"/>
    <x v="0"/>
    <x v="0"/>
    <n v="1344789345"/>
    <n v="1340901345"/>
    <b v="0"/>
    <n v="41"/>
    <b v="1"/>
    <s v="music/indie rock"/>
    <n v="1.7133333333333334"/>
    <n v="31.341463414634145"/>
    <x v="5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s v="music/indie rock"/>
    <n v="1.2749999999999999"/>
    <n v="129.1139240506329"/>
    <x v="5"/>
    <x v="14"/>
  </r>
  <r>
    <n v="2479"/>
    <x v="2478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s v="music/indie rock"/>
    <n v="1.3344333333333334"/>
    <n v="25.020624999999999"/>
    <x v="5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s v="music/indie rock"/>
    <n v="1"/>
    <n v="250"/>
    <x v="5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s v="music/indie rock"/>
    <n v="1.1291099999999998"/>
    <n v="47.541473684210523"/>
    <x v="5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s v="music/indie rock"/>
    <n v="1.0009999999999999"/>
    <n v="40.04"/>
    <x v="5"/>
    <x v="14"/>
  </r>
  <r>
    <n v="2483"/>
    <x v="2482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s v="music/indie rock"/>
    <n v="1.1372727272727272"/>
    <n v="65.84210526315789"/>
    <x v="5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s v="music/indie rock"/>
    <n v="1.1931742857142855"/>
    <n v="46.401222222222216"/>
    <x v="5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s v="music/indie rock"/>
    <n v="1.0325"/>
    <n v="50.365853658536587"/>
    <x v="5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s v="music/indie rock"/>
    <n v="2.6566666666666667"/>
    <n v="26.566666666666666"/>
    <x v="5"/>
    <x v="14"/>
  </r>
  <r>
    <n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s v="music/indie rock"/>
    <n v="1.0005066666666667"/>
    <n v="39.493684210526318"/>
    <x v="5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s v="music/indie rock"/>
    <n v="1.0669999999999999"/>
    <n v="49.246153846153845"/>
    <x v="5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s v="music/indie rock"/>
    <n v="1.3367142857142857"/>
    <n v="62.38"/>
    <x v="5"/>
    <x v="14"/>
  </r>
  <r>
    <n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s v="music/indie rock"/>
    <n v="1.214"/>
    <n v="37.9375"/>
    <x v="5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s v="music/indie rock"/>
    <n v="1.032"/>
    <n v="51.6"/>
    <x v="5"/>
    <x v="14"/>
  </r>
  <r>
    <n v="2492"/>
    <x v="2491"/>
    <s v="We're a band from Hawaii trying to produce our first EP and we need help!"/>
    <x v="20"/>
    <n v="750"/>
    <x v="0"/>
    <x v="0"/>
    <x v="0"/>
    <n v="1339840740"/>
    <n v="1335397188"/>
    <b v="0"/>
    <n v="27"/>
    <b v="1"/>
    <s v="music/indie rock"/>
    <n v="1.25"/>
    <n v="27.777777777777779"/>
    <x v="5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s v="music/indie rock"/>
    <n v="1.2869999999999999"/>
    <n v="99.382239382239376"/>
    <x v="5"/>
    <x v="14"/>
  </r>
  <r>
    <n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s v="music/indie rock"/>
    <n v="1.0100533333333332"/>
    <n v="38.848205128205123"/>
    <x v="5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s v="music/indie rock"/>
    <n v="1.2753666666666665"/>
    <n v="45.548809523809524"/>
    <x v="5"/>
    <x v="14"/>
  </r>
  <r>
    <n v="2496"/>
    <x v="2495"/>
    <s v="Be a part of making the first Lynn Haven album, &quot;Fair Weather Friends.&quot;"/>
    <x v="12"/>
    <n v="6000"/>
    <x v="0"/>
    <x v="0"/>
    <x v="0"/>
    <n v="1364597692"/>
    <n v="1361577292"/>
    <b v="0"/>
    <n v="10"/>
    <b v="1"/>
    <s v="music/indie rock"/>
    <n v="1"/>
    <n v="600"/>
    <x v="5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s v="music/indie rock"/>
    <n v="1.127715"/>
    <n v="80.551071428571419"/>
    <x v="5"/>
    <x v="14"/>
  </r>
  <r>
    <n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s v="music/indie rock"/>
    <n v="1.056"/>
    <n v="52.8"/>
    <x v="5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s v="music/indie rock"/>
    <n v="2.0262500000000001"/>
    <n v="47.676470588235297"/>
    <x v="5"/>
    <x v="14"/>
  </r>
  <r>
    <n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s v="music/indie rock"/>
    <n v="1.1333333333333333"/>
    <n v="23.448275862068964"/>
    <x v="5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s v="food/restaurants"/>
    <n v="2.5545454545454545E-2"/>
    <n v="40.142857142857146"/>
    <x v="5"/>
    <x v="14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s v="food/restaurants"/>
    <n v="7.8181818181818181E-4"/>
    <n v="17.2"/>
    <x v="8"/>
    <x v="34"/>
  </r>
  <r>
    <n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s v="food/restaurants"/>
    <n v="0"/>
    <e v="#DIV/0!"/>
    <x v="8"/>
    <x v="34"/>
  </r>
  <r>
    <n v="2504"/>
    <x v="2503"/>
    <s v="Halal Restaurant and Internet Cafe 20 percent of profits will go to building masjids."/>
    <x v="19"/>
    <n v="0"/>
    <x v="2"/>
    <x v="0"/>
    <x v="0"/>
    <n v="1416014534"/>
    <n v="1413418934"/>
    <b v="0"/>
    <n v="0"/>
    <b v="0"/>
    <s v="food/restaurants"/>
    <n v="0"/>
    <e v="#DIV/0!"/>
    <x v="8"/>
    <x v="34"/>
  </r>
  <r>
    <n v="2505"/>
    <x v="2504"/>
    <s v="PASTATUTION- The act or practice of engaging in Pasta Making for money.  _x000a__x000a_Help us get the Arcobaleno Pasta Extruder!"/>
    <x v="39"/>
    <n v="0"/>
    <x v="2"/>
    <x v="0"/>
    <x v="0"/>
    <n v="1426292416"/>
    <n v="1423704016"/>
    <b v="0"/>
    <n v="0"/>
    <b v="0"/>
    <s v="food/restaurants"/>
    <n v="0"/>
    <e v="#DIV/0!"/>
    <x v="8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s v="food/restaurants"/>
    <n v="6.0000000000000001E-3"/>
    <n v="15"/>
    <x v="8"/>
    <x v="34"/>
  </r>
  <r>
    <n v="2507"/>
    <x v="2506"/>
    <s v="Unique dishes for a unique city!."/>
    <x v="350"/>
    <n v="0"/>
    <x v="2"/>
    <x v="0"/>
    <x v="0"/>
    <n v="1431308704"/>
    <n v="1428716704"/>
    <b v="0"/>
    <n v="0"/>
    <b v="0"/>
    <s v="food/restaurants"/>
    <n v="0"/>
    <e v="#DIV/0!"/>
    <x v="8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s v="food/restaurants"/>
    <n v="0"/>
    <e v="#DIV/0!"/>
    <x v="8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s v="food/restaurants"/>
    <n v="1.0526315789473684E-2"/>
    <n v="35.714285714285715"/>
    <x v="8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s v="food/restaurants"/>
    <n v="1.5E-3"/>
    <n v="37.5"/>
    <x v="8"/>
    <x v="34"/>
  </r>
  <r>
    <n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s v="food/restaurants"/>
    <n v="0"/>
    <e v="#DIV/0!"/>
    <x v="8"/>
    <x v="34"/>
  </r>
  <r>
    <n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s v="food/restaurants"/>
    <n v="0"/>
    <e v="#DIV/0!"/>
    <x v="8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s v="food/restaurants"/>
    <n v="0"/>
    <e v="#DIV/0!"/>
    <x v="8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s v="food/restaurants"/>
    <n v="1.7500000000000002E-2"/>
    <n v="52.5"/>
    <x v="8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s v="food/restaurants"/>
    <n v="0.186"/>
    <n v="77.5"/>
    <x v="8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s v="food/restaurants"/>
    <n v="0"/>
    <e v="#DIV/0!"/>
    <x v="8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s v="food/restaurants"/>
    <n v="9.8166666666666666E-2"/>
    <n v="53.545454545454547"/>
    <x v="8"/>
    <x v="34"/>
  </r>
  <r>
    <n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s v="food/restaurants"/>
    <n v="0"/>
    <e v="#DIV/0!"/>
    <x v="8"/>
    <x v="34"/>
  </r>
  <r>
    <n v="2519"/>
    <x v="2518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s v="food/restaurants"/>
    <n v="4.3333333333333331E-4"/>
    <n v="16.25"/>
    <x v="8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s v="food/restaurants"/>
    <n v="0"/>
    <e v="#DIV/0!"/>
    <x v="8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s v="music/classical music"/>
    <n v="1.0948792000000001"/>
    <n v="103.68174242424243"/>
    <x v="8"/>
    <x v="34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s v="music/classical music"/>
    <n v="1"/>
    <n v="185.18518518518519"/>
    <x v="5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s v="music/classical music"/>
    <n v="1.5644444444444445"/>
    <n v="54.153846153846153"/>
    <x v="5"/>
    <x v="35"/>
  </r>
  <r>
    <n v="2524"/>
    <x v="2523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s v="music/classical music"/>
    <n v="1.016"/>
    <n v="177.2093023255814"/>
    <x v="5"/>
    <x v="35"/>
  </r>
  <r>
    <n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s v="music/classical music"/>
    <n v="1.00325"/>
    <n v="100.325"/>
    <x v="5"/>
    <x v="35"/>
  </r>
  <r>
    <n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s v="music/classical music"/>
    <n v="1.1294999999999999"/>
    <n v="136.90909090909091"/>
    <x v="5"/>
    <x v="35"/>
  </r>
  <r>
    <n v="2527"/>
    <x v="2526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s v="music/classical music"/>
    <n v="1.02125"/>
    <n v="57.535211267605632"/>
    <x v="5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s v="music/classical music"/>
    <n v="1.0724974999999999"/>
    <n v="52.962839506172834"/>
    <x v="5"/>
    <x v="35"/>
  </r>
  <r>
    <n v="2529"/>
    <x v="2528"/>
    <s v="Opera. Short. New."/>
    <x v="12"/>
    <n v="6257"/>
    <x v="0"/>
    <x v="0"/>
    <x v="0"/>
    <n v="1332636975"/>
    <n v="1328752575"/>
    <b v="0"/>
    <n v="76"/>
    <b v="1"/>
    <s v="music/classical music"/>
    <n v="1.0428333333333333"/>
    <n v="82.328947368421055"/>
    <x v="5"/>
    <x v="35"/>
  </r>
  <r>
    <n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s v="music/classical music"/>
    <n v="1"/>
    <n v="135.41666666666666"/>
    <x v="5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s v="music/classical music"/>
    <n v="1.004"/>
    <n v="74.06557377049181"/>
    <x v="5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s v="music/classical music"/>
    <n v="1.26125"/>
    <n v="84.083333333333329"/>
    <x v="5"/>
    <x v="35"/>
  </r>
  <r>
    <n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s v="music/classical music"/>
    <n v="1.1066666666666667"/>
    <n v="61.029411764705884"/>
    <x v="5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s v="music/classical music"/>
    <n v="1.05"/>
    <n v="150"/>
    <x v="5"/>
    <x v="35"/>
  </r>
  <r>
    <n v="2535"/>
    <x v="2534"/>
    <s v="Mark Hayes: Requiem Recording"/>
    <x v="22"/>
    <n v="20755"/>
    <x v="0"/>
    <x v="0"/>
    <x v="0"/>
    <n v="1417463945"/>
    <n v="1414781945"/>
    <b v="0"/>
    <n v="78"/>
    <b v="1"/>
    <s v="music/classical music"/>
    <n v="1.03775"/>
    <n v="266.08974358974359"/>
    <x v="5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s v="music/classical music"/>
    <n v="1.1599999999999999"/>
    <n v="7.25"/>
    <x v="5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s v="music/classical music"/>
    <n v="1.1000000000000001"/>
    <n v="100"/>
    <x v="5"/>
    <x v="35"/>
  </r>
  <r>
    <n v="2538"/>
    <x v="2537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5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s v="music/classical music"/>
    <n v="1.0024999999999999"/>
    <n v="169.91525423728814"/>
    <x v="5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s v="music/classical music"/>
    <n v="1.034"/>
    <n v="95.740740740740748"/>
    <x v="5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s v="music/classical music"/>
    <n v="1.0702857142857143"/>
    <n v="59.460317460317462"/>
    <x v="5"/>
    <x v="35"/>
  </r>
  <r>
    <n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s v="music/classical music"/>
    <n v="1.0357142857142858"/>
    <n v="55.769230769230766"/>
    <x v="5"/>
    <x v="35"/>
  </r>
  <r>
    <n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s v="music/classical music"/>
    <n v="1.5640000000000001"/>
    <n v="30.076923076923077"/>
    <x v="5"/>
    <x v="35"/>
  </r>
  <r>
    <n v="2544"/>
    <x v="2543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s v="music/classical music"/>
    <n v="1.0082"/>
    <n v="88.438596491228068"/>
    <x v="5"/>
    <x v="35"/>
  </r>
  <r>
    <n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s v="music/classical music"/>
    <n v="1.9530000000000001"/>
    <n v="64.032786885245898"/>
    <x v="5"/>
    <x v="35"/>
  </r>
  <r>
    <n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s v="music/classical music"/>
    <n v="1.1171428571428572"/>
    <n v="60.153846153846153"/>
    <x v="5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s v="music/classical music"/>
    <n v="1.1985454545454546"/>
    <n v="49.194029850746269"/>
    <x v="5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s v="music/classical music"/>
    <n v="1.0185"/>
    <n v="165.16216216216216"/>
    <x v="5"/>
    <x v="35"/>
  </r>
  <r>
    <n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s v="music/classical music"/>
    <n v="1.0280254777070064"/>
    <n v="43.621621621621621"/>
    <x v="5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s v="music/classical music"/>
    <n v="1.0084615384615385"/>
    <n v="43.7"/>
    <x v="5"/>
    <x v="35"/>
  </r>
  <r>
    <n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s v="music/classical music"/>
    <n v="1.0273469387755103"/>
    <n v="67.419642857142861"/>
    <x v="5"/>
    <x v="35"/>
  </r>
  <r>
    <n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s v="music/classical music"/>
    <n v="1.0649999999999999"/>
    <n v="177.5"/>
    <x v="5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s v="music/classical music"/>
    <n v="1.5553333333333332"/>
    <n v="38.883333333333333"/>
    <x v="5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s v="music/classical music"/>
    <n v="1.228"/>
    <n v="54.985074626865675"/>
    <x v="5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s v="music/classical music"/>
    <n v="1.0734999999999999"/>
    <n v="61.342857142857142"/>
    <x v="5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s v="music/classical music"/>
    <n v="1.0550335570469798"/>
    <n v="23.117647058823529"/>
    <x v="5"/>
    <x v="35"/>
  </r>
  <r>
    <n v="2557"/>
    <x v="2556"/>
    <s v="Raising money for our concert tour of Switzerland and Germany in June/July 2014"/>
    <x v="42"/>
    <n v="1066"/>
    <x v="0"/>
    <x v="1"/>
    <x v="1"/>
    <n v="1400176386"/>
    <n v="1397584386"/>
    <b v="0"/>
    <n v="36"/>
    <b v="1"/>
    <s v="music/classical music"/>
    <n v="1.1844444444444444"/>
    <n v="29.611111111111111"/>
    <x v="5"/>
    <x v="35"/>
  </r>
  <r>
    <n v="2558"/>
    <x v="2557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s v="music/classical music"/>
    <n v="1.0888"/>
    <n v="75.611111111111114"/>
    <x v="5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s v="music/classical music"/>
    <n v="1.1125"/>
    <n v="35.6"/>
    <x v="5"/>
    <x v="35"/>
  </r>
  <r>
    <n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s v="music/classical music"/>
    <n v="1.0009999999999999"/>
    <n v="143"/>
    <x v="5"/>
    <x v="35"/>
  </r>
  <r>
    <n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s v="food/food trucks"/>
    <n v="0"/>
    <e v="#DIV/0!"/>
    <x v="5"/>
    <x v="35"/>
  </r>
  <r>
    <n v="2562"/>
    <x v="2561"/>
    <s v="Hail up - Wah gwaan ?_x000a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s v="food/food trucks"/>
    <n v="7.4999999999999997E-3"/>
    <n v="25"/>
    <x v="8"/>
    <x v="19"/>
  </r>
  <r>
    <n v="2563"/>
    <x v="2562"/>
    <s v="Michigan based bubble tea and specialty ice cream food truck"/>
    <x v="22"/>
    <n v="0"/>
    <x v="1"/>
    <x v="0"/>
    <x v="0"/>
    <n v="1438226451"/>
    <n v="1433042451"/>
    <b v="0"/>
    <n v="0"/>
    <b v="0"/>
    <s v="food/food trucks"/>
    <n v="0"/>
    <e v="#DIV/0!"/>
    <x v="8"/>
    <x v="19"/>
  </r>
  <r>
    <n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s v="food/food trucks"/>
    <n v="0"/>
    <e v="#DIV/0!"/>
    <x v="8"/>
    <x v="19"/>
  </r>
  <r>
    <n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s v="food/food trucks"/>
    <n v="0.01"/>
    <n v="100"/>
    <x v="8"/>
    <x v="19"/>
  </r>
  <r>
    <n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s v="food/food trucks"/>
    <n v="0"/>
    <e v="#DIV/0!"/>
    <x v="8"/>
    <x v="19"/>
  </r>
  <r>
    <n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s v="food/food trucks"/>
    <n v="2.6666666666666666E-3"/>
    <n v="60"/>
    <x v="8"/>
    <x v="19"/>
  </r>
  <r>
    <n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s v="food/food trucks"/>
    <n v="5.0000000000000001E-3"/>
    <n v="50"/>
    <x v="8"/>
    <x v="19"/>
  </r>
  <r>
    <n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s v="food/food trucks"/>
    <n v="2.2307692307692306E-2"/>
    <n v="72.5"/>
    <x v="8"/>
    <x v="19"/>
  </r>
  <r>
    <n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s v="food/food trucks"/>
    <n v="8.4285714285714294E-3"/>
    <n v="29.5"/>
    <x v="8"/>
    <x v="19"/>
  </r>
  <r>
    <n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s v="food/food trucks"/>
    <n v="2.5000000000000001E-3"/>
    <n v="62.5"/>
    <x v="8"/>
    <x v="19"/>
  </r>
  <r>
    <n v="2572"/>
    <x v="2571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s v="food/food trucks"/>
    <n v="0"/>
    <e v="#DIV/0!"/>
    <x v="8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s v="food/food trucks"/>
    <n v="0"/>
    <e v="#DIV/0!"/>
    <x v="8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s v="food/food trucks"/>
    <n v="0"/>
    <e v="#DIV/0!"/>
    <x v="8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s v="food/food trucks"/>
    <n v="0"/>
    <e v="#DIV/0!"/>
    <x v="8"/>
    <x v="19"/>
  </r>
  <r>
    <n v="2576"/>
    <x v="2575"/>
    <s v="A New Twist with an American and Philippine fast food Mobile Trailer."/>
    <x v="3"/>
    <n v="0"/>
    <x v="1"/>
    <x v="0"/>
    <x v="0"/>
    <n v="1428707647"/>
    <n v="1424823247"/>
    <b v="0"/>
    <n v="0"/>
    <b v="0"/>
    <s v="food/food trucks"/>
    <n v="0"/>
    <e v="#DIV/0!"/>
    <x v="8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s v="food/food trucks"/>
    <n v="0"/>
    <e v="#DIV/0!"/>
    <x v="8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s v="food/food trucks"/>
    <n v="0"/>
    <e v="#DIV/0!"/>
    <x v="8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s v="food/food trucks"/>
    <n v="1.3849999999999999E-3"/>
    <n v="23.083333333333332"/>
    <x v="8"/>
    <x v="19"/>
  </r>
  <r>
    <n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s v="food/food trucks"/>
    <n v="6.0000000000000001E-3"/>
    <n v="25.5"/>
    <x v="8"/>
    <x v="19"/>
  </r>
  <r>
    <n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s v="food/food trucks"/>
    <n v="0.106"/>
    <n v="48.18181818181818"/>
    <x v="8"/>
    <x v="19"/>
  </r>
  <r>
    <n v="2582"/>
    <x v="2581"/>
    <s v="The place where chicken meets liquor for the first time!"/>
    <x v="161"/>
    <n v="1"/>
    <x v="2"/>
    <x v="0"/>
    <x v="0"/>
    <n v="1477784634"/>
    <n v="1475192634"/>
    <b v="0"/>
    <n v="1"/>
    <b v="0"/>
    <s v="food/food trucks"/>
    <n v="1.1111111111111112E-5"/>
    <n v="1"/>
    <x v="8"/>
    <x v="19"/>
  </r>
  <r>
    <n v="2583"/>
    <x v="2582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s v="food/food trucks"/>
    <n v="5.0000000000000001E-3"/>
    <n v="1"/>
    <x v="8"/>
    <x v="19"/>
  </r>
  <r>
    <n v="2584"/>
    <x v="2583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s v="food/food trucks"/>
    <n v="0"/>
    <e v="#DIV/0!"/>
    <x v="8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s v="food/food trucks"/>
    <n v="1.6666666666666668E-3"/>
    <n v="50"/>
    <x v="8"/>
    <x v="19"/>
  </r>
  <r>
    <n v="2586"/>
    <x v="2585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s v="food/food trucks"/>
    <n v="1.6666666666666668E-3"/>
    <n v="5"/>
    <x v="8"/>
    <x v="19"/>
  </r>
  <r>
    <n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s v="food/food trucks"/>
    <n v="2.4340000000000001E-2"/>
    <n v="202.83333333333334"/>
    <x v="8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s v="food/food trucks"/>
    <n v="3.8833333333333331E-2"/>
    <n v="29.125"/>
    <x v="8"/>
    <x v="19"/>
  </r>
  <r>
    <n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s v="food/food trucks"/>
    <n v="1E-4"/>
    <n v="5"/>
    <x v="8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s v="food/food trucks"/>
    <n v="0"/>
    <e v="#DIV/0!"/>
    <x v="8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s v="food/food trucks"/>
    <n v="1.7333333333333333E-2"/>
    <n v="13"/>
    <x v="8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s v="food/food trucks"/>
    <n v="1.6666666666666668E-3"/>
    <n v="50"/>
    <x v="8"/>
    <x v="19"/>
  </r>
  <r>
    <n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s v="food/food trucks"/>
    <n v="0"/>
    <e v="#DIV/0!"/>
    <x v="8"/>
    <x v="19"/>
  </r>
  <r>
    <n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s v="food/food trucks"/>
    <n v="1.2500000000000001E-5"/>
    <n v="1"/>
    <x v="8"/>
    <x v="19"/>
  </r>
  <r>
    <n v="2595"/>
    <x v="2594"/>
    <s v="Looking to put the best baked goods in Bowling Green on wheels"/>
    <x v="36"/>
    <n v="1825"/>
    <x v="2"/>
    <x v="0"/>
    <x v="0"/>
    <n v="1487915500"/>
    <n v="1485323500"/>
    <b v="0"/>
    <n v="19"/>
    <b v="0"/>
    <s v="food/food trucks"/>
    <n v="0.12166666666666667"/>
    <n v="96.05263157894737"/>
    <x v="8"/>
    <x v="19"/>
  </r>
  <r>
    <n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s v="food/food trucks"/>
    <n v="0.23588571428571428"/>
    <n v="305.77777777777777"/>
    <x v="8"/>
    <x v="19"/>
  </r>
  <r>
    <n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s v="food/food trucks"/>
    <n v="5.6666666666666664E-2"/>
    <n v="12.142857142857142"/>
    <x v="8"/>
    <x v="19"/>
  </r>
  <r>
    <n v="2598"/>
    <x v="2597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s v="food/food trucks"/>
    <n v="0.39"/>
    <n v="83.571428571428569"/>
    <x v="8"/>
    <x v="19"/>
  </r>
  <r>
    <n v="2599"/>
    <x v="2598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s v="food/food trucks"/>
    <n v="9.9546510341776348E-3"/>
    <n v="18"/>
    <x v="8"/>
    <x v="19"/>
  </r>
  <r>
    <n v="2600"/>
    <x v="2599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s v="food/food trucks"/>
    <n v="6.9320000000000007E-2"/>
    <n v="115.53333333333333"/>
    <x v="8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s v="technology/space exploration"/>
    <n v="6.6139999999999999"/>
    <n v="21.900662251655628"/>
    <x v="8"/>
    <x v="19"/>
  </r>
  <r>
    <n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s v="technology/space exploration"/>
    <n v="3.2609166666666667"/>
    <n v="80.022494887525568"/>
    <x v="3"/>
    <x v="36"/>
  </r>
  <r>
    <n v="2603"/>
    <x v="2602"/>
    <s v="I will be building a mock space station and simulate living on Mars for two weeks."/>
    <x v="257"/>
    <n v="1776"/>
    <x v="0"/>
    <x v="0"/>
    <x v="0"/>
    <n v="1387835654"/>
    <n v="1386626054"/>
    <b v="1"/>
    <n v="50"/>
    <b v="1"/>
    <s v="technology/space exploration"/>
    <n v="1.0148571428571429"/>
    <n v="35.520000000000003"/>
    <x v="3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3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3"/>
    <x v="36"/>
  </r>
  <r>
    <n v="2606"/>
    <x v="2605"/>
    <s v="PongSat 2 !!!!!_x000a__x000a_On September 27, 2014 we are going to send 2000 student projects to the edge of space."/>
    <x v="34"/>
    <n v="12106"/>
    <x v="0"/>
    <x v="0"/>
    <x v="0"/>
    <n v="1398791182"/>
    <n v="1396026382"/>
    <b v="1"/>
    <n v="385"/>
    <b v="1"/>
    <s v="technology/space exploration"/>
    <n v="1.1005454545454545"/>
    <n v="31.444155844155844"/>
    <x v="3"/>
    <x v="36"/>
  </r>
  <r>
    <n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s v="technology/space exploration"/>
    <n v="4.077"/>
    <n v="81.949748743718587"/>
    <x v="3"/>
    <x v="36"/>
  </r>
  <r>
    <n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s v="technology/space exploration"/>
    <n v="2.2392500000000002"/>
    <n v="58.92763157894737"/>
    <x v="3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3"/>
    <x v="36"/>
  </r>
  <r>
    <n v="2610"/>
    <x v="2609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3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3"/>
    <x v="36"/>
  </r>
  <r>
    <n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3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s v="technology/space exploration"/>
    <n v="1.0101333333333333"/>
    <n v="270.57142857142856"/>
    <x v="3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s v="technology/space exploration"/>
    <n v="1.02"/>
    <n v="107.1"/>
    <x v="3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s v="technology/space exploration"/>
    <n v="1.6976511744127936"/>
    <n v="47.180555555555557"/>
    <x v="3"/>
    <x v="36"/>
  </r>
  <r>
    <n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s v="technology/space exploration"/>
    <n v="1.14534"/>
    <n v="120.30882352941177"/>
    <x v="3"/>
    <x v="36"/>
  </r>
  <r>
    <n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s v="technology/space exploration"/>
    <n v="8.7759999999999998"/>
    <n v="27.59748427672956"/>
    <x v="3"/>
    <x v="36"/>
  </r>
  <r>
    <n v="2618"/>
    <x v="2617"/>
    <s v="LTD ED COLLECTIBLE SPACE ART FEAT. ASTRONAUTS"/>
    <x v="36"/>
    <n v="15808"/>
    <x v="0"/>
    <x v="0"/>
    <x v="0"/>
    <n v="1449000061"/>
    <n v="1443812461"/>
    <b v="1"/>
    <n v="77"/>
    <b v="1"/>
    <s v="technology/space exploration"/>
    <n v="1.0538666666666667"/>
    <n v="205.2987012987013"/>
    <x v="3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s v="technology/space exploration"/>
    <n v="1.8839999999999999"/>
    <n v="35.547169811320757"/>
    <x v="3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s v="technology/space exploration"/>
    <n v="1.436523076923077"/>
    <n v="74.639488409272587"/>
    <x v="3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s v="technology/space exploration"/>
    <n v="1.4588000000000001"/>
    <n v="47.058064516129029"/>
    <x v="3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3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s v="technology/space exploration"/>
    <n v="1.1399999999999999"/>
    <n v="36.774193548387096"/>
    <x v="3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3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s v="technology/space exploration"/>
    <n v="9.56"/>
    <n v="27.576923076923077"/>
    <x v="3"/>
    <x v="36"/>
  </r>
  <r>
    <n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s v="technology/space exploration"/>
    <n v="1.1200000000000001"/>
    <n v="56"/>
    <x v="3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s v="technology/space exploration"/>
    <n v="6.4666666666666668"/>
    <n v="21.555555555555557"/>
    <x v="3"/>
    <x v="36"/>
  </r>
  <r>
    <n v="2628"/>
    <x v="2627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s v="technology/space exploration"/>
    <n v="1.1036948748510131"/>
    <n v="44.095238095238095"/>
    <x v="3"/>
    <x v="36"/>
  </r>
  <r>
    <n v="2629"/>
    <x v="2628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s v="technology/space exploration"/>
    <n v="1.2774000000000001"/>
    <n v="63.87"/>
    <x v="3"/>
    <x v="36"/>
  </r>
  <r>
    <n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s v="technology/space exploration"/>
    <n v="1.579"/>
    <n v="38.987654320987652"/>
    <x v="3"/>
    <x v="36"/>
  </r>
  <r>
    <n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3"/>
    <x v="36"/>
  </r>
  <r>
    <n v="2632"/>
    <x v="2631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s v="technology/space exploration"/>
    <n v="1.3700934579439252"/>
    <n v="34.904761904761905"/>
    <x v="3"/>
    <x v="36"/>
  </r>
  <r>
    <n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3"/>
    <x v="36"/>
  </r>
  <r>
    <n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s v="technology/space exploration"/>
    <n v="1.0602150537634409"/>
    <n v="39.44"/>
    <x v="3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s v="technology/space exploration"/>
    <n v="1"/>
    <n v="136.9047619047619"/>
    <x v="3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s v="technology/space exploration"/>
    <n v="1.873"/>
    <n v="37.46"/>
    <x v="3"/>
    <x v="36"/>
  </r>
  <r>
    <n v="2637"/>
    <x v="2636"/>
    <s v="Help us collect the data to solve the mystery of the century: Is light slowing down?"/>
    <x v="2"/>
    <n v="831"/>
    <x v="0"/>
    <x v="0"/>
    <x v="0"/>
    <n v="1476277875"/>
    <n v="1474895475"/>
    <b v="0"/>
    <n v="26"/>
    <b v="1"/>
    <s v="technology/space exploration"/>
    <n v="1.6619999999999999"/>
    <n v="31.96153846153846"/>
    <x v="3"/>
    <x v="36"/>
  </r>
  <r>
    <n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s v="technology/space exploration"/>
    <n v="1.0172910662824208"/>
    <n v="25.214285714285715"/>
    <x v="3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s v="technology/space exploration"/>
    <n v="1.64"/>
    <n v="10.040816326530612"/>
    <x v="3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s v="technology/space exploration"/>
    <n v="1.0566666666666666"/>
    <n v="45.94202898550725"/>
    <x v="3"/>
    <x v="36"/>
  </r>
  <r>
    <n v="2641"/>
    <x v="2640"/>
    <s v="Building a Flying saucer that has Artificial Intelligent made from sea shell."/>
    <x v="15"/>
    <n v="15"/>
    <x v="2"/>
    <x v="0"/>
    <x v="0"/>
    <n v="1410811740"/>
    <n v="1409341863"/>
    <b v="0"/>
    <n v="1"/>
    <b v="0"/>
    <s v="technology/space exploration"/>
    <n v="0.01"/>
    <n v="15"/>
    <x v="3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b v="0"/>
    <n v="0"/>
    <b v="0"/>
    <s v="technology/space exploration"/>
    <n v="0"/>
    <e v="#DIV/0!"/>
    <x v="3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3"/>
    <x v="36"/>
  </r>
  <r>
    <n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s v="technology/space exploration"/>
    <n v="2.053E-2"/>
    <n v="39.480769230769234"/>
    <x v="3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s v="technology/space exploration"/>
    <n v="0.105"/>
    <n v="91.304347826086953"/>
    <x v="3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3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s v="technology/space exploration"/>
    <n v="1.44E-2"/>
    <n v="12"/>
    <x v="3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s v="technology/space exploration"/>
    <n v="8.8333333333333337E-3"/>
    <n v="17.666666666666668"/>
    <x v="3"/>
    <x v="36"/>
  </r>
  <r>
    <n v="2649"/>
    <x v="2648"/>
    <s v="They have launched a Kickstarter."/>
    <x v="152"/>
    <n v="124"/>
    <x v="1"/>
    <x v="0"/>
    <x v="0"/>
    <n v="1454370941"/>
    <n v="1449186941"/>
    <b v="0"/>
    <n v="3"/>
    <b v="0"/>
    <s v="technology/space exploration"/>
    <n v="9.9200000000000004E-4"/>
    <n v="41.333333333333336"/>
    <x v="3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s v="technology/space exploration"/>
    <n v="5.966666666666667E-3"/>
    <n v="71.599999999999994"/>
    <x v="3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s v="technology/space exploration"/>
    <n v="1.8689285714285714E-2"/>
    <n v="307.8235294117647"/>
    <x v="3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s v="technology/space exploration"/>
    <n v="8.8500000000000002E-3"/>
    <n v="80.454545454545453"/>
    <x v="3"/>
    <x v="36"/>
  </r>
  <r>
    <n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s v="technology/space exploration"/>
    <n v="0.1152156862745098"/>
    <n v="83.942857142857136"/>
    <x v="3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s v="technology/space exploration"/>
    <n v="5.1000000000000004E-4"/>
    <n v="8.5"/>
    <x v="3"/>
    <x v="36"/>
  </r>
  <r>
    <n v="2655"/>
    <x v="2654"/>
    <s v="Thank you for your support!"/>
    <x v="36"/>
    <n v="3155"/>
    <x v="1"/>
    <x v="0"/>
    <x v="0"/>
    <n v="1455048000"/>
    <n v="1452631647"/>
    <b v="0"/>
    <n v="43"/>
    <b v="0"/>
    <s v="technology/space exploration"/>
    <n v="0.21033333333333334"/>
    <n v="73.372093023255815"/>
    <x v="3"/>
    <x v="36"/>
  </r>
  <r>
    <n v="2656"/>
    <x v="2655"/>
    <s v="MoonWatcher will be bringing the Moon closer to all of us."/>
    <x v="6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3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3"/>
    <x v="36"/>
  </r>
  <r>
    <n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s v="technology/space exploration"/>
    <n v="9.2857142857142856E-4"/>
    <n v="22.75"/>
    <x v="3"/>
    <x v="36"/>
  </r>
  <r>
    <n v="2659"/>
    <x v="2658"/>
    <s v="test"/>
    <x v="197"/>
    <n v="1333"/>
    <x v="1"/>
    <x v="0"/>
    <x v="0"/>
    <n v="1429321210"/>
    <n v="1426729210"/>
    <b v="0"/>
    <n v="10"/>
    <b v="0"/>
    <s v="technology/space exploration"/>
    <n v="2.720408163265306E-2"/>
    <n v="133.30000000000001"/>
    <x v="3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s v="technology/space exploration"/>
    <n v="9.5E-4"/>
    <n v="3.8"/>
    <x v="3"/>
    <x v="36"/>
  </r>
  <r>
    <n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s v="technology/makerspaces"/>
    <n v="1.0289999999999999"/>
    <n v="85.75"/>
    <x v="3"/>
    <x v="36"/>
  </r>
  <r>
    <n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s v="technology/makerspaces"/>
    <n v="1.0680000000000001"/>
    <n v="267"/>
    <x v="3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s v="technology/makerspaces"/>
    <n v="1.0459624999999999"/>
    <n v="373.55803571428572"/>
    <x v="3"/>
    <x v="37"/>
  </r>
  <r>
    <n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s v="technology/makerspaces"/>
    <n v="1.0342857142857143"/>
    <n v="174.03846153846155"/>
    <x v="3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s v="technology/makerspaces"/>
    <n v="1.2314285714285715"/>
    <n v="93.695652173913047"/>
    <x v="3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s v="technology/makerspaces"/>
    <n v="1.592951"/>
    <n v="77.327718446601949"/>
    <x v="3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s v="technology/makerspaces"/>
    <n v="1.1066666666666667"/>
    <n v="92.222222222222229"/>
    <x v="3"/>
    <x v="37"/>
  </r>
  <r>
    <n v="2668"/>
    <x v="2667"/>
    <s v="Creativity on the go! |_x000a_CrÃ©ativitÃ© en mouvement !"/>
    <x v="28"/>
    <n v="1707"/>
    <x v="0"/>
    <x v="5"/>
    <x v="5"/>
    <n v="1447079520"/>
    <n v="1443449265"/>
    <b v="0"/>
    <n v="28"/>
    <b v="1"/>
    <s v="technology/makerspaces"/>
    <n v="1.7070000000000001"/>
    <n v="60.964285714285715"/>
    <x v="3"/>
    <x v="37"/>
  </r>
  <r>
    <n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s v="technology/makerspaces"/>
    <n v="1.25125"/>
    <n v="91"/>
    <x v="3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s v="technology/makerspaces"/>
    <n v="6.4158609339642042E-2"/>
    <n v="41.583333333333336"/>
    <x v="3"/>
    <x v="37"/>
  </r>
  <r>
    <n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s v="technology/makerspaces"/>
    <n v="0.11344"/>
    <n v="33.761904761904759"/>
    <x v="3"/>
    <x v="37"/>
  </r>
  <r>
    <n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s v="technology/makerspaces"/>
    <n v="0.33189999999999997"/>
    <n v="70.61702127659575"/>
    <x v="3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s v="technology/makerspaces"/>
    <n v="0.27579999999999999"/>
    <n v="167.15151515151516"/>
    <x v="3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b v="1"/>
    <n v="171"/>
    <b v="0"/>
    <s v="technology/makerspaces"/>
    <n v="0.62839999999999996"/>
    <n v="128.61988304093566"/>
    <x v="3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s v="technology/makerspaces"/>
    <n v="7.5880000000000003E-2"/>
    <n v="65.41379310344827"/>
    <x v="3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s v="technology/makerspaces"/>
    <n v="0.50380952380952382"/>
    <n v="117.55555555555556"/>
    <x v="3"/>
    <x v="37"/>
  </r>
  <r>
    <n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s v="technology/makerspaces"/>
    <n v="0.17512820512820512"/>
    <n v="126.48148148148148"/>
    <x v="3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s v="technology/makerspaces"/>
    <n v="1.3750000000000001E-4"/>
    <n v="550"/>
    <x v="3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s v="technology/makerspaces"/>
    <n v="3.3E-3"/>
    <n v="44"/>
    <x v="3"/>
    <x v="37"/>
  </r>
  <r>
    <n v="2680"/>
    <x v="2679"/>
    <s v="iHeartPillow, Connecting loved ones"/>
    <x v="261"/>
    <n v="276"/>
    <x v="2"/>
    <x v="3"/>
    <x v="3"/>
    <n v="1459915491"/>
    <n v="1457327091"/>
    <b v="0"/>
    <n v="4"/>
    <b v="0"/>
    <s v="technology/makerspaces"/>
    <n v="8.6250000000000007E-3"/>
    <n v="69"/>
    <x v="3"/>
    <x v="37"/>
  </r>
  <r>
    <n v="2681"/>
    <x v="2680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s v="food/food trucks"/>
    <n v="6.875E-3"/>
    <n v="27.5"/>
    <x v="3"/>
    <x v="37"/>
  </r>
  <r>
    <n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s v="food/food trucks"/>
    <n v="0.28299999999999997"/>
    <n v="84.9"/>
    <x v="8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s v="food/food trucks"/>
    <n v="2.3999999999999998E-3"/>
    <n v="12"/>
    <x v="8"/>
    <x v="19"/>
  </r>
  <r>
    <n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s v="food/food trucks"/>
    <n v="1.1428571428571429E-2"/>
    <n v="200"/>
    <x v="8"/>
    <x v="19"/>
  </r>
  <r>
    <n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s v="food/food trucks"/>
    <n v="2.0000000000000001E-4"/>
    <n v="10"/>
    <x v="8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s v="food/food trucks"/>
    <n v="0"/>
    <e v="#DIV/0!"/>
    <x v="8"/>
    <x v="19"/>
  </r>
  <r>
    <n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s v="food/food trucks"/>
    <n v="0"/>
    <e v="#DIV/0!"/>
    <x v="8"/>
    <x v="19"/>
  </r>
  <r>
    <n v="2688"/>
    <x v="2687"/>
    <s v="The amazing gourmet Mac N Cheez Food Truck Campaigne!"/>
    <x v="63"/>
    <n v="74"/>
    <x v="2"/>
    <x v="0"/>
    <x v="0"/>
    <n v="1424746800"/>
    <n v="1422067870"/>
    <b v="0"/>
    <n v="14"/>
    <b v="0"/>
    <s v="food/food trucks"/>
    <n v="1.48E-3"/>
    <n v="5.2857142857142856"/>
    <x v="8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s v="food/food trucks"/>
    <n v="2.8571428571428571E-5"/>
    <n v="1"/>
    <x v="8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s v="food/food trucks"/>
    <n v="0.107325"/>
    <n v="72.762711864406782"/>
    <x v="8"/>
    <x v="19"/>
  </r>
  <r>
    <n v="2691"/>
    <x v="2690"/>
    <s v="A Great New local Food Truck serving up ethnic fusion inspired eats in Ottawa."/>
    <x v="99"/>
    <n v="35"/>
    <x v="2"/>
    <x v="5"/>
    <x v="5"/>
    <n v="1431278557"/>
    <n v="1427390557"/>
    <b v="0"/>
    <n v="2"/>
    <b v="0"/>
    <s v="food/food trucks"/>
    <n v="5.3846153846153844E-4"/>
    <n v="17.5"/>
    <x v="8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b v="0"/>
    <n v="1"/>
    <b v="0"/>
    <s v="food/food trucks"/>
    <n v="7.1428571428571426E-3"/>
    <n v="25"/>
    <x v="8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s v="food/food trucks"/>
    <n v="8.0000000000000002E-3"/>
    <n v="13.333333333333334"/>
    <x v="8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s v="food/food trucks"/>
    <n v="3.3333333333333335E-5"/>
    <n v="1"/>
    <x v="8"/>
    <x v="19"/>
  </r>
  <r>
    <n v="2695"/>
    <x v="2694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s v="food/food trucks"/>
    <n v="4.7333333333333333E-3"/>
    <n v="23.666666666666668"/>
    <x v="8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s v="food/food trucks"/>
    <n v="5.6500000000000002E-2"/>
    <n v="89.21052631578948"/>
    <x v="8"/>
    <x v="19"/>
  </r>
  <r>
    <n v="2697"/>
    <x v="2696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s v="food/food trucks"/>
    <n v="0.26352173913043481"/>
    <n v="116.55769230769231"/>
    <x v="8"/>
    <x v="19"/>
  </r>
  <r>
    <n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s v="food/food trucks"/>
    <n v="3.2512500000000002E-3"/>
    <n v="13.005000000000001"/>
    <x v="8"/>
    <x v="19"/>
  </r>
  <r>
    <n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s v="food/food trucks"/>
    <n v="0"/>
    <e v="#DIV/0!"/>
    <x v="8"/>
    <x v="19"/>
  </r>
  <r>
    <n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s v="food/food trucks"/>
    <n v="7.0007000700070005E-3"/>
    <n v="17.5"/>
    <x v="8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s v="theater/spaces"/>
    <n v="0.46176470588235297"/>
    <n v="34.130434782608695"/>
    <x v="8"/>
    <x v="19"/>
  </r>
  <r>
    <n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s v="theater/spaces"/>
    <n v="0.34410000000000002"/>
    <n v="132.34615384615384"/>
    <x v="2"/>
    <x v="38"/>
  </r>
  <r>
    <n v="2703"/>
    <x v="2702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s v="theater/spaces"/>
    <n v="1.0375000000000001"/>
    <n v="922.22222222222217"/>
    <x v="2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s v="theater/spaces"/>
    <n v="6.0263157894736845E-2"/>
    <n v="163.57142857142858"/>
    <x v="2"/>
    <x v="38"/>
  </r>
  <r>
    <n v="2705"/>
    <x v="2704"/>
    <s v="Help light the lights at the historic Fischer Theatre in Danville, IL."/>
    <x v="281"/>
    <n v="1739"/>
    <x v="3"/>
    <x v="0"/>
    <x v="0"/>
    <n v="1490389158"/>
    <n v="1486504758"/>
    <b v="0"/>
    <n v="8"/>
    <b v="0"/>
    <s v="theater/spaces"/>
    <n v="0.10539393939393939"/>
    <n v="217.375"/>
    <x v="2"/>
    <x v="38"/>
  </r>
  <r>
    <n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s v="theater/spaces"/>
    <n v="1.1229714285714285"/>
    <n v="149.44486692015209"/>
    <x v="2"/>
    <x v="38"/>
  </r>
  <r>
    <n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s v="theater/spaces"/>
    <n v="3.50844625"/>
    <n v="71.237487309644663"/>
    <x v="2"/>
    <x v="38"/>
  </r>
  <r>
    <n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s v="theater/spaces"/>
    <n v="2.3321535"/>
    <n v="44.464318398474738"/>
    <x v="2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s v="theater/spaces"/>
    <n v="1.01606"/>
    <n v="164.94480519480518"/>
    <x v="2"/>
    <x v="38"/>
  </r>
  <r>
    <n v="2710"/>
    <x v="2709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s v="theater/spaces"/>
    <n v="1.5390035000000002"/>
    <n v="84.871516544117654"/>
    <x v="2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s v="theater/spaces"/>
    <n v="1.007161125319693"/>
    <n v="53.945205479452056"/>
    <x v="2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s v="theater/spaces"/>
    <n v="1.3138181818181818"/>
    <n v="50.531468531468533"/>
    <x v="2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s v="theater/spaces"/>
    <n v="1.0224133333333334"/>
    <n v="108.00140845070422"/>
    <x v="2"/>
    <x v="38"/>
  </r>
  <r>
    <n v="2714"/>
    <x v="2713"/>
    <s v="The Crane will be the new home for independent theater in Northeast Minneapolis"/>
    <x v="31"/>
    <n v="29089"/>
    <x v="0"/>
    <x v="0"/>
    <x v="0"/>
    <n v="1476486000"/>
    <n v="1474040596"/>
    <b v="1"/>
    <n v="305"/>
    <b v="1"/>
    <s v="theater/spaces"/>
    <n v="1.1635599999999999"/>
    <n v="95.373770491803285"/>
    <x v="2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s v="theater/spaces"/>
    <n v="2.6462241666666664"/>
    <n v="57.631016333938291"/>
    <x v="2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b v="1"/>
    <n v="187"/>
    <b v="1"/>
    <s v="theater/spaces"/>
    <n v="1.1998010000000001"/>
    <n v="64.160481283422456"/>
    <x v="2"/>
    <x v="38"/>
  </r>
  <r>
    <n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s v="theater/spaces"/>
    <n v="1.2010400000000001"/>
    <n v="92.387692307692305"/>
    <x v="2"/>
    <x v="38"/>
  </r>
  <r>
    <n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s v="theater/spaces"/>
    <n v="1.0358333333333334"/>
    <n v="125.97972972972973"/>
    <x v="2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s v="theater/spaces"/>
    <n v="1.0883333333333334"/>
    <n v="94.637681159420296"/>
    <x v="2"/>
    <x v="38"/>
  </r>
  <r>
    <n v="2720"/>
    <x v="2719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s v="theater/spaces"/>
    <n v="1.1812400000000001"/>
    <n v="170.69942196531792"/>
    <x v="2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s v="technology/hardware"/>
    <n v="14.62"/>
    <n v="40.762081784386616"/>
    <x v="2"/>
    <x v="38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s v="technology/hardware"/>
    <n v="2.5253999999999999"/>
    <n v="68.254054054054052"/>
    <x v="3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s v="technology/hardware"/>
    <n v="1.4005000000000001"/>
    <n v="95.48863636363636"/>
    <x v="3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s v="technology/hardware"/>
    <n v="2.9687520259319289"/>
    <n v="7.1902649656526005"/>
    <x v="3"/>
    <x v="30"/>
  </r>
  <r>
    <n v="2725"/>
    <x v="2724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s v="technology/hardware"/>
    <n v="1.445425"/>
    <n v="511.65486725663715"/>
    <x v="3"/>
    <x v="30"/>
  </r>
  <r>
    <n v="2726"/>
    <x v="2725"/>
    <s v="Krimston TWO: iPhone Dual SIM Case"/>
    <x v="57"/>
    <n v="105745"/>
    <x v="0"/>
    <x v="0"/>
    <x v="0"/>
    <n v="1461333311"/>
    <n v="1458741311"/>
    <b v="0"/>
    <n v="404"/>
    <b v="1"/>
    <s v="technology/hardware"/>
    <n v="1.05745"/>
    <n v="261.74504950495049"/>
    <x v="3"/>
    <x v="30"/>
  </r>
  <r>
    <n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s v="technology/hardware"/>
    <n v="4.9321000000000002"/>
    <n v="69.760961810466767"/>
    <x v="3"/>
    <x v="30"/>
  </r>
  <r>
    <n v="2728"/>
    <x v="2727"/>
    <s v="SSD, WiFi, RTC w/Battery and high power USB all in one shield."/>
    <x v="36"/>
    <n v="30274"/>
    <x v="0"/>
    <x v="0"/>
    <x v="0"/>
    <n v="1451485434"/>
    <n v="1448461434"/>
    <b v="0"/>
    <n v="392"/>
    <b v="1"/>
    <s v="technology/hardware"/>
    <n v="2.0182666666666669"/>
    <n v="77.229591836734699"/>
    <x v="3"/>
    <x v="30"/>
  </r>
  <r>
    <n v="2729"/>
    <x v="2728"/>
    <s v="A luggage that is more than a luggage! It is what you want it to be."/>
    <x v="51"/>
    <n v="7833"/>
    <x v="0"/>
    <x v="0"/>
    <x v="0"/>
    <n v="1430459197"/>
    <n v="1427867197"/>
    <b v="0"/>
    <n v="23"/>
    <b v="1"/>
    <s v="technology/hardware"/>
    <n v="1.0444"/>
    <n v="340.56521739130437"/>
    <x v="3"/>
    <x v="30"/>
  </r>
  <r>
    <n v="2730"/>
    <x v="2729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s v="technology/hardware"/>
    <n v="1.7029262962962963"/>
    <n v="67.417903225806455"/>
    <x v="3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s v="technology/hardware"/>
    <n v="1.0430333333333333"/>
    <n v="845.70270270270271"/>
    <x v="3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s v="technology/hardware"/>
    <n v="1.1825000000000001"/>
    <n v="97.191780821917803"/>
    <x v="3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s v="technology/hardware"/>
    <n v="1.07538"/>
    <n v="451.84033613445376"/>
    <x v="3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s v="technology/hardware"/>
    <n v="22603"/>
    <n v="138.66871165644173"/>
    <x v="3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s v="technology/hardware"/>
    <n v="9.7813466666666677"/>
    <n v="21.640147492625371"/>
    <x v="3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b v="0"/>
    <n v="58"/>
    <b v="1"/>
    <s v="technology/hardware"/>
    <n v="1.2290000000000001"/>
    <n v="169.51724137931035"/>
    <x v="3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3"/>
    <x v="30"/>
  </r>
  <r>
    <n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s v="technology/hardware"/>
    <n v="1.4794"/>
    <n v="493.13333333333333"/>
    <x v="3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s v="technology/hardware"/>
    <n v="3.8409090909090908"/>
    <n v="22.120418848167539"/>
    <x v="3"/>
    <x v="30"/>
  </r>
  <r>
    <n v="2740"/>
    <x v="2739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s v="technology/hardware"/>
    <n v="1.0333333333333334"/>
    <n v="18.235294117647058"/>
    <x v="3"/>
    <x v="30"/>
  </r>
  <r>
    <n v="2741"/>
    <x v="2740"/>
    <s v="Help me publish my 1st children's book as an aspiring author!"/>
    <x v="6"/>
    <n v="35"/>
    <x v="2"/>
    <x v="0"/>
    <x v="0"/>
    <n v="1413770820"/>
    <n v="1412005602"/>
    <b v="0"/>
    <n v="4"/>
    <b v="0"/>
    <s v="publishing/children's books"/>
    <n v="4.3750000000000004E-3"/>
    <n v="8.75"/>
    <x v="3"/>
    <x v="30"/>
  </r>
  <r>
    <n v="2742"/>
    <x v="2741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s v="publishing/children's books"/>
    <n v="0.29239999999999999"/>
    <n v="40.611111111111114"/>
    <x v="4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b v="0"/>
    <n v="0"/>
    <b v="0"/>
    <s v="publishing/children's books"/>
    <n v="0"/>
    <e v="#DIV/0!"/>
    <x v="4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s v="publishing/children's books"/>
    <n v="5.2187499999999998E-2"/>
    <n v="37.954545454545453"/>
    <x v="4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s v="publishing/children's books"/>
    <n v="0.21887499999999999"/>
    <n v="35.734693877551024"/>
    <x v="4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s v="publishing/children's books"/>
    <n v="0.26700000000000002"/>
    <n v="42.157894736842103"/>
    <x v="4"/>
    <x v="39"/>
  </r>
  <r>
    <n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s v="publishing/children's books"/>
    <n v="0.28000000000000003"/>
    <n v="35"/>
    <x v="4"/>
    <x v="39"/>
  </r>
  <r>
    <n v="2748"/>
    <x v="2747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s v="publishing/children's books"/>
    <n v="1.06E-2"/>
    <n v="13.25"/>
    <x v="4"/>
    <x v="39"/>
  </r>
  <r>
    <n v="2749"/>
    <x v="2748"/>
    <s v="Self-publishing my children's book."/>
    <x v="3"/>
    <n v="110"/>
    <x v="2"/>
    <x v="0"/>
    <x v="0"/>
    <n v="1428171037"/>
    <n v="1425582637"/>
    <b v="0"/>
    <n v="2"/>
    <b v="0"/>
    <s v="publishing/children's books"/>
    <n v="1.0999999999999999E-2"/>
    <n v="55"/>
    <x v="4"/>
    <x v="39"/>
  </r>
  <r>
    <n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s v="publishing/children's books"/>
    <n v="0"/>
    <e v="#DIV/0!"/>
    <x v="4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s v="publishing/children's books"/>
    <n v="0"/>
    <e v="#DIV/0!"/>
    <x v="4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s v="publishing/children's books"/>
    <n v="0.11458333333333333"/>
    <n v="39.285714285714285"/>
    <x v="4"/>
    <x v="39"/>
  </r>
  <r>
    <n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s v="publishing/children's books"/>
    <n v="0.19"/>
    <n v="47.5"/>
    <x v="4"/>
    <x v="39"/>
  </r>
  <r>
    <n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s v="publishing/children's books"/>
    <n v="0"/>
    <e v="#DIV/0!"/>
    <x v="4"/>
    <x v="39"/>
  </r>
  <r>
    <n v="2755"/>
    <x v="2754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s v="publishing/children's books"/>
    <n v="0.52"/>
    <n v="17.333333333333332"/>
    <x v="4"/>
    <x v="39"/>
  </r>
  <r>
    <n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s v="publishing/children's books"/>
    <n v="0.1048"/>
    <n v="31.757575757575758"/>
    <x v="4"/>
    <x v="39"/>
  </r>
  <r>
    <n v="2757"/>
    <x v="2756"/>
    <s v="A children's letter book that Lampoons Hillary Clinton"/>
    <x v="15"/>
    <n v="10"/>
    <x v="2"/>
    <x v="0"/>
    <x v="0"/>
    <n v="1470498332"/>
    <n v="1469202332"/>
    <b v="0"/>
    <n v="2"/>
    <b v="0"/>
    <s v="publishing/children's books"/>
    <n v="6.6666666666666671E-3"/>
    <n v="5"/>
    <x v="4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s v="publishing/children's books"/>
    <n v="0.11700000000000001"/>
    <n v="39"/>
    <x v="4"/>
    <x v="39"/>
  </r>
  <r>
    <n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s v="publishing/children's books"/>
    <n v="0.105"/>
    <n v="52.5"/>
    <x v="4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s v="publishing/children's books"/>
    <n v="0"/>
    <e v="#DIV/0!"/>
    <x v="4"/>
    <x v="39"/>
  </r>
  <r>
    <n v="2761"/>
    <x v="2760"/>
    <s v="Help me give away 500 copies of my picture book so more kids will know US geography!"/>
    <x v="10"/>
    <n v="36"/>
    <x v="2"/>
    <x v="0"/>
    <x v="0"/>
    <n v="1357176693"/>
    <n v="1354584693"/>
    <b v="0"/>
    <n v="4"/>
    <b v="0"/>
    <s v="publishing/children's books"/>
    <n v="7.1999999999999998E-3"/>
    <n v="9"/>
    <x v="4"/>
    <x v="39"/>
  </r>
  <r>
    <n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s v="publishing/children's books"/>
    <n v="7.6923076923076927E-3"/>
    <n v="25"/>
    <x v="4"/>
    <x v="39"/>
  </r>
  <r>
    <n v="2763"/>
    <x v="2762"/>
    <s v="How Santa finds childrens homes without getting lost by following certain stars."/>
    <x v="371"/>
    <n v="90"/>
    <x v="2"/>
    <x v="0"/>
    <x v="0"/>
    <n v="1369403684"/>
    <n v="1365515684"/>
    <b v="0"/>
    <n v="3"/>
    <b v="0"/>
    <s v="publishing/children's books"/>
    <n v="2.2842639593908631E-3"/>
    <n v="30"/>
    <x v="4"/>
    <x v="39"/>
  </r>
  <r>
    <n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s v="publishing/children's books"/>
    <n v="1.125E-2"/>
    <n v="11.25"/>
    <x v="4"/>
    <x v="39"/>
  </r>
  <r>
    <n v="2765"/>
    <x v="2764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s v="publishing/children's books"/>
    <n v="0"/>
    <e v="#DIV/0!"/>
    <x v="4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s v="publishing/children's books"/>
    <n v="0.02"/>
    <n v="25"/>
    <x v="4"/>
    <x v="39"/>
  </r>
  <r>
    <n v="2767"/>
    <x v="2766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s v="publishing/children's books"/>
    <n v="8.5000000000000006E-3"/>
    <n v="11.333333333333334"/>
    <x v="4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s v="publishing/children's books"/>
    <n v="0.14314285714285716"/>
    <n v="29.470588235294116"/>
    <x v="4"/>
    <x v="39"/>
  </r>
  <r>
    <n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s v="publishing/children's books"/>
    <n v="2.5000000000000001E-3"/>
    <n v="1"/>
    <x v="4"/>
    <x v="39"/>
  </r>
  <r>
    <n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s v="publishing/children's books"/>
    <n v="0.1041125"/>
    <n v="63.098484848484851"/>
    <x v="4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s v="publishing/children's books"/>
    <n v="0"/>
    <e v="#DIV/0!"/>
    <x v="4"/>
    <x v="39"/>
  </r>
  <r>
    <n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s v="publishing/children's books"/>
    <n v="0"/>
    <e v="#DIV/0!"/>
    <x v="4"/>
    <x v="39"/>
  </r>
  <r>
    <n v="2773"/>
    <x v="2772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s v="publishing/children's books"/>
    <n v="1.8867924528301887E-3"/>
    <n v="1"/>
    <x v="4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s v="publishing/children's books"/>
    <n v="0.14249999999999999"/>
    <n v="43.846153846153847"/>
    <x v="4"/>
    <x v="39"/>
  </r>
  <r>
    <n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s v="publishing/children's books"/>
    <n v="0.03"/>
    <n v="75"/>
    <x v="4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s v="publishing/children's books"/>
    <n v="7.8809523809523815E-2"/>
    <n v="45.972222222222221"/>
    <x v="4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s v="publishing/children's books"/>
    <n v="3.3333333333333335E-3"/>
    <n v="10"/>
    <x v="4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b v="0"/>
    <n v="15"/>
    <b v="0"/>
    <s v="publishing/children's books"/>
    <n v="0.25545454545454543"/>
    <n v="93.666666666666671"/>
    <x v="4"/>
    <x v="39"/>
  </r>
  <r>
    <n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s v="publishing/children's books"/>
    <n v="2.12E-2"/>
    <n v="53"/>
    <x v="4"/>
    <x v="39"/>
  </r>
  <r>
    <n v="2780"/>
    <x v="2779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s v="publishing/children's books"/>
    <n v="0"/>
    <e v="#DIV/0!"/>
    <x v="4"/>
    <x v="39"/>
  </r>
  <r>
    <n v="2781"/>
    <x v="2780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s v="theater/plays"/>
    <n v="1.0528"/>
    <n v="47"/>
    <x v="4"/>
    <x v="39"/>
  </r>
  <r>
    <n v="2782"/>
    <x v="2781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s v="theater/plays"/>
    <n v="1.2"/>
    <n v="66.666666666666671"/>
    <x v="2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s v="theater/plays"/>
    <n v="1.145"/>
    <n v="18.770491803278688"/>
    <x v="2"/>
    <x v="6"/>
  </r>
  <r>
    <n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s v="theater/plays"/>
    <n v="1.19"/>
    <n v="66.111111111111114"/>
    <x v="2"/>
    <x v="6"/>
  </r>
  <r>
    <n v="2785"/>
    <x v="2784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s v="theater/plays"/>
    <n v="1.0468"/>
    <n v="36.859154929577464"/>
    <x v="2"/>
    <x v="6"/>
  </r>
  <r>
    <n v="2786"/>
    <x v="2785"/>
    <s v="A heart-melting farce about sex, art and the lovelorn lay-abouts of London-town."/>
    <x v="30"/>
    <n v="2946"/>
    <x v="0"/>
    <x v="1"/>
    <x v="1"/>
    <n v="1404913180"/>
    <n v="1403703580"/>
    <b v="0"/>
    <n v="74"/>
    <b v="1"/>
    <s v="theater/plays"/>
    <n v="1.1783999999999999"/>
    <n v="39.810810810810814"/>
    <x v="2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s v="theater/plays"/>
    <n v="1.1970000000000001"/>
    <n v="31.5"/>
    <x v="2"/>
    <x v="6"/>
  </r>
  <r>
    <n v="2788"/>
    <x v="2787"/>
    <s v="MOVING FORWARD! WE HAVE REACHED GOAL BUT HAVE MORE TIME!! PLEASE CONSIDER PLEDGING."/>
    <x v="13"/>
    <n v="2050"/>
    <x v="0"/>
    <x v="0"/>
    <x v="0"/>
    <n v="1469811043"/>
    <n v="1467219043"/>
    <b v="0"/>
    <n v="20"/>
    <b v="1"/>
    <s v="theater/plays"/>
    <n v="1.0249999999999999"/>
    <n v="102.5"/>
    <x v="2"/>
    <x v="6"/>
  </r>
  <r>
    <n v="2789"/>
    <x v="2788"/>
    <s v="BNT's Biggest Adventure So Far: Our 2015 full length production!"/>
    <x v="9"/>
    <n v="3035"/>
    <x v="0"/>
    <x v="0"/>
    <x v="0"/>
    <n v="1426132800"/>
    <n v="1424477934"/>
    <b v="0"/>
    <n v="24"/>
    <b v="1"/>
    <s v="theater/plays"/>
    <n v="1.0116666666666667"/>
    <n v="126.45833333333333"/>
    <x v="2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s v="theater/plays"/>
    <n v="1.0533333333333332"/>
    <n v="47.878787878787875"/>
    <x v="2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s v="theater/plays"/>
    <n v="1.0249999999999999"/>
    <n v="73.214285714285708"/>
    <x v="2"/>
    <x v="6"/>
  </r>
  <r>
    <n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s v="theater/plays"/>
    <n v="1.0760000000000001"/>
    <n v="89.666666666666671"/>
    <x v="2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b v="0"/>
    <n v="73"/>
    <b v="1"/>
    <s v="theater/plays"/>
    <n v="1.105675"/>
    <n v="151.4623287671233"/>
    <x v="2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s v="theater/plays"/>
    <n v="1.5"/>
    <n v="25"/>
    <x v="2"/>
    <x v="6"/>
  </r>
  <r>
    <n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s v="theater/plays"/>
    <n v="1.0428571428571429"/>
    <n v="36.5"/>
    <x v="2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s v="theater/plays"/>
    <n v="1.155"/>
    <n v="44"/>
    <x v="2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s v="theater/plays"/>
    <n v="1.02645125"/>
    <n v="87.357553191489373"/>
    <x v="2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s v="theater/plays"/>
    <n v="1.014"/>
    <n v="36.474820143884891"/>
    <x v="2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s v="theater/plays"/>
    <n v="1.1663479999999999"/>
    <n v="44.859538461538463"/>
    <x v="2"/>
    <x v="6"/>
  </r>
  <r>
    <n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s v="theater/plays"/>
    <n v="1.33"/>
    <n v="42.903225806451616"/>
    <x v="2"/>
    <x v="6"/>
  </r>
  <r>
    <n v="2801"/>
    <x v="2800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s v="theater/plays"/>
    <n v="1.3320000000000001"/>
    <n v="51.230769230769234"/>
    <x v="2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s v="theater/plays"/>
    <n v="1.0183333333333333"/>
    <n v="33.944444444444443"/>
    <x v="2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s v="theater/plays"/>
    <n v="1.2795000000000001"/>
    <n v="90.744680851063833"/>
    <x v="2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s v="theater/plays"/>
    <n v="1.1499999999999999"/>
    <n v="50"/>
    <x v="2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b v="0"/>
    <n v="18"/>
    <b v="1"/>
    <s v="theater/plays"/>
    <n v="1.1000000000000001"/>
    <n v="24.444444444444443"/>
    <x v="2"/>
    <x v="6"/>
  </r>
  <r>
    <n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s v="theater/plays"/>
    <n v="1.121"/>
    <n v="44.25"/>
    <x v="2"/>
    <x v="6"/>
  </r>
  <r>
    <n v="2807"/>
    <x v="2806"/>
    <s v="Bringing Shakespeare back to the Playwrights"/>
    <x v="10"/>
    <n v="6300"/>
    <x v="0"/>
    <x v="0"/>
    <x v="0"/>
    <n v="1435611438"/>
    <n v="1433019438"/>
    <b v="0"/>
    <n v="93"/>
    <b v="1"/>
    <s v="theater/plays"/>
    <n v="1.26"/>
    <n v="67.741935483870961"/>
    <x v="2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s v="theater/plays"/>
    <n v="1.0024444444444445"/>
    <n v="65.376811594202906"/>
    <x v="2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s v="theater/plays"/>
    <n v="1.024"/>
    <n v="121.9047619047619"/>
    <x v="2"/>
    <x v="6"/>
  </r>
  <r>
    <n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s v="theater/plays"/>
    <n v="1.0820000000000001"/>
    <n v="47.456140350877192"/>
    <x v="2"/>
    <x v="6"/>
  </r>
  <r>
    <n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s v="theater/plays"/>
    <n v="1.0026999999999999"/>
    <n v="92.842592592592595"/>
    <x v="2"/>
    <x v="6"/>
  </r>
  <r>
    <n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s v="theater/plays"/>
    <n v="1.133"/>
    <n v="68.253012048192772"/>
    <x v="2"/>
    <x v="6"/>
  </r>
  <r>
    <n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s v="theater/plays"/>
    <n v="1.2757571428571428"/>
    <n v="37.209583333333335"/>
    <x v="2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s v="theater/plays"/>
    <n v="1.0773333333333333"/>
    <n v="25.25"/>
    <x v="2"/>
    <x v="6"/>
  </r>
  <r>
    <n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s v="theater/plays"/>
    <n v="2.42"/>
    <n v="43.214285714285715"/>
    <x v="2"/>
    <x v="6"/>
  </r>
  <r>
    <n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s v="theater/plays"/>
    <n v="1.4156666666666666"/>
    <n v="25.130177514792898"/>
    <x v="2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s v="theater/plays"/>
    <n v="1.3"/>
    <n v="23.636363636363637"/>
    <x v="2"/>
    <x v="6"/>
  </r>
  <r>
    <n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s v="theater/plays"/>
    <n v="1.0603"/>
    <n v="103.95098039215686"/>
    <x v="2"/>
    <x v="6"/>
  </r>
  <r>
    <n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s v="theater/plays"/>
    <n v="1.048"/>
    <n v="50.384615384615387"/>
    <x v="2"/>
    <x v="6"/>
  </r>
  <r>
    <n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s v="theater/plays"/>
    <n v="1.36"/>
    <n v="13.6"/>
    <x v="2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s v="theater/plays"/>
    <n v="1"/>
    <n v="28.571428571428573"/>
    <x v="2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s v="theater/plays"/>
    <n v="1"/>
    <n v="63.829787234042556"/>
    <x v="2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s v="theater/plays"/>
    <n v="1.24"/>
    <n v="8.8571428571428577"/>
    <x v="2"/>
    <x v="6"/>
  </r>
  <r>
    <n v="2824"/>
    <x v="2823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s v="theater/plays"/>
    <n v="1.1692307692307693"/>
    <n v="50.666666666666664"/>
    <x v="2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s v="theater/plays"/>
    <n v="1.0333333333333334"/>
    <n v="60.784313725490193"/>
    <x v="2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s v="theater/plays"/>
    <n v="1.0774999999999999"/>
    <n v="113.42105263157895"/>
    <x v="2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s v="theater/plays"/>
    <n v="1.2024999999999999"/>
    <n v="104.56521739130434"/>
    <x v="2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s v="theater/plays"/>
    <n v="1.0037894736842106"/>
    <n v="98.30927835051547"/>
    <x v="2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s v="theater/plays"/>
    <n v="1.0651999999999999"/>
    <n v="35.039473684210527"/>
    <x v="2"/>
    <x v="6"/>
  </r>
  <r>
    <n v="2830"/>
    <x v="2829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s v="theater/plays"/>
    <n v="1"/>
    <n v="272.72727272727275"/>
    <x v="2"/>
    <x v="6"/>
  </r>
  <r>
    <n v="2831"/>
    <x v="2830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s v="theater/plays"/>
    <n v="1.1066666666666667"/>
    <n v="63.846153846153847"/>
    <x v="2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s v="theater/plays"/>
    <n v="1.1471959999999999"/>
    <n v="30.189368421052631"/>
    <x v="2"/>
    <x v="6"/>
  </r>
  <r>
    <n v="2833"/>
    <x v="2832"/>
    <s v="A new play about exploring outer space"/>
    <x v="200"/>
    <n v="2923"/>
    <x v="0"/>
    <x v="0"/>
    <x v="0"/>
    <n v="1444528800"/>
    <n v="1442804633"/>
    <b v="0"/>
    <n v="35"/>
    <b v="1"/>
    <s v="theater/plays"/>
    <n v="1.0825925925925926"/>
    <n v="83.51428571428572"/>
    <x v="2"/>
    <x v="6"/>
  </r>
  <r>
    <n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s v="theater/plays"/>
    <n v="1.7"/>
    <n v="64.761904761904759"/>
    <x v="2"/>
    <x v="6"/>
  </r>
  <r>
    <n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s v="theater/plays"/>
    <n v="1.8709899999999999"/>
    <n v="20.118172043010752"/>
    <x v="2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s v="theater/plays"/>
    <n v="1.0777777777777777"/>
    <n v="44.090909090909093"/>
    <x v="2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s v="theater/plays"/>
    <n v="1"/>
    <n v="40.476190476190474"/>
    <x v="2"/>
    <x v="6"/>
  </r>
  <r>
    <n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s v="theater/plays"/>
    <n v="1.2024999999999999"/>
    <n v="44.537037037037038"/>
    <x v="2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s v="theater/plays"/>
    <n v="1.1142857142857143"/>
    <n v="125.80645161290323"/>
    <x v="2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s v="theater/plays"/>
    <n v="1.04"/>
    <n v="19.696969696969695"/>
    <x v="2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s v="theater/plays"/>
    <n v="0.01"/>
    <n v="10"/>
    <x v="2"/>
    <x v="6"/>
  </r>
  <r>
    <n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s v="theater/plays"/>
    <n v="0"/>
    <e v="#DIV/0!"/>
    <x v="2"/>
    <x v="6"/>
  </r>
  <r>
    <n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s v="theater/plays"/>
    <n v="0"/>
    <e v="#DIV/0!"/>
    <x v="2"/>
    <x v="6"/>
  </r>
  <r>
    <n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s v="theater/plays"/>
    <n v="5.4545454545454543E-2"/>
    <n v="30"/>
    <x v="2"/>
    <x v="6"/>
  </r>
  <r>
    <n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s v="theater/plays"/>
    <n v="0.31546666666666667"/>
    <n v="60.666666666666664"/>
    <x v="2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s v="theater/plays"/>
    <n v="0"/>
    <e v="#DIV/0!"/>
    <x v="2"/>
    <x v="6"/>
  </r>
  <r>
    <n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s v="theater/plays"/>
    <n v="0"/>
    <e v="#DIV/0!"/>
    <x v="2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s v="theater/plays"/>
    <n v="2E-3"/>
    <n v="23.333333333333332"/>
    <x v="2"/>
    <x v="6"/>
  </r>
  <r>
    <n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s v="theater/plays"/>
    <n v="0.01"/>
    <n v="5"/>
    <x v="2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s v="theater/plays"/>
    <n v="3.8875E-2"/>
    <n v="23.923076923076923"/>
    <x v="2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s v="theater/plays"/>
    <n v="0"/>
    <e v="#DIV/0!"/>
    <x v="2"/>
    <x v="6"/>
  </r>
  <r>
    <n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s v="theater/plays"/>
    <n v="1.9E-2"/>
    <n v="15.833333333333334"/>
    <x v="2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s v="theater/plays"/>
    <n v="0"/>
    <e v="#DIV/0!"/>
    <x v="2"/>
    <x v="6"/>
  </r>
  <r>
    <n v="2854"/>
    <x v="2853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s v="theater/plays"/>
    <n v="0.41699999999999998"/>
    <n v="29.785714285714285"/>
    <x v="2"/>
    <x v="6"/>
  </r>
  <r>
    <n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s v="theater/plays"/>
    <n v="0.5"/>
    <n v="60"/>
    <x v="2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s v="theater/plays"/>
    <n v="4.8666666666666664E-2"/>
    <n v="24.333333333333332"/>
    <x v="2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b v="0"/>
    <n v="15"/>
    <b v="0"/>
    <s v="theater/plays"/>
    <n v="0.19736842105263158"/>
    <n v="500"/>
    <x v="2"/>
    <x v="6"/>
  </r>
  <r>
    <n v="2858"/>
    <x v="2857"/>
    <s v="Een Gay Party in het centrum van Amersfoort. _x000a_Een geweldige avond uit, met een show, optredens en DJ's."/>
    <x v="28"/>
    <n v="0"/>
    <x v="2"/>
    <x v="9"/>
    <x v="3"/>
    <n v="1417778880"/>
    <n v="1415711095"/>
    <b v="0"/>
    <n v="0"/>
    <b v="0"/>
    <s v="theater/plays"/>
    <n v="0"/>
    <e v="#DIV/0!"/>
    <x v="2"/>
    <x v="6"/>
  </r>
  <r>
    <n v="2859"/>
    <x v="2858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s v="theater/plays"/>
    <n v="1.7500000000000002E-2"/>
    <n v="35"/>
    <x v="2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s v="theater/plays"/>
    <n v="6.6500000000000004E-2"/>
    <n v="29.555555555555557"/>
    <x v="2"/>
    <x v="6"/>
  </r>
  <r>
    <n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s v="theater/plays"/>
    <n v="0.32"/>
    <n v="26.666666666666668"/>
    <x v="2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s v="theater/plays"/>
    <n v="4.3307086614173228E-3"/>
    <n v="18.333333333333332"/>
    <x v="2"/>
    <x v="6"/>
  </r>
  <r>
    <n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s v="theater/plays"/>
    <n v="4.0000000000000002E-4"/>
    <n v="20"/>
    <x v="2"/>
    <x v="6"/>
  </r>
  <r>
    <n v="2864"/>
    <x v="2863"/>
    <s v="Accessible, original theatre for all!"/>
    <x v="30"/>
    <n v="40"/>
    <x v="2"/>
    <x v="1"/>
    <x v="1"/>
    <n v="1437139080"/>
    <n v="1434552207"/>
    <b v="0"/>
    <n v="3"/>
    <b v="0"/>
    <s v="theater/plays"/>
    <n v="1.6E-2"/>
    <n v="13.333333333333334"/>
    <x v="2"/>
    <x v="6"/>
  </r>
  <r>
    <n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s v="theater/plays"/>
    <n v="0"/>
    <e v="#DIV/0!"/>
    <x v="2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s v="theater/plays"/>
    <n v="8.9999999999999993E-3"/>
    <n v="22.5"/>
    <x v="2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s v="theater/plays"/>
    <n v="0.2016"/>
    <n v="50.4"/>
    <x v="2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s v="theater/plays"/>
    <n v="0.42011733333333334"/>
    <n v="105.02933333333334"/>
    <x v="2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s v="theater/plays"/>
    <n v="8.8500000000000002E-3"/>
    <n v="35.4"/>
    <x v="2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s v="theater/plays"/>
    <n v="0.15"/>
    <n v="83.333333333333329"/>
    <x v="2"/>
    <x v="6"/>
  </r>
  <r>
    <n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s v="theater/plays"/>
    <n v="4.6699999999999998E-2"/>
    <n v="35.92307692307692"/>
    <x v="2"/>
    <x v="6"/>
  </r>
  <r>
    <n v="2872"/>
    <x v="2871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s v="theater/plays"/>
    <n v="0"/>
    <e v="#DIV/0!"/>
    <x v="2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s v="theater/plays"/>
    <n v="0.38119999999999998"/>
    <n v="119.125"/>
    <x v="2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s v="theater/plays"/>
    <n v="5.4199999999999998E-2"/>
    <n v="90.333333333333329"/>
    <x v="2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s v="theater/plays"/>
    <n v="3.5E-4"/>
    <n v="2.3333333333333335"/>
    <x v="2"/>
    <x v="6"/>
  </r>
  <r>
    <n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s v="theater/plays"/>
    <n v="0"/>
    <e v="#DIV/0!"/>
    <x v="2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b v="0"/>
    <n v="6"/>
    <b v="0"/>
    <s v="theater/plays"/>
    <n v="0.10833333333333334"/>
    <n v="108.33333333333333"/>
    <x v="2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s v="theater/plays"/>
    <n v="2.1000000000000001E-2"/>
    <n v="15.75"/>
    <x v="2"/>
    <x v="6"/>
  </r>
  <r>
    <n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s v="theater/plays"/>
    <n v="2.5892857142857141E-3"/>
    <n v="29"/>
    <x v="2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s v="theater/plays"/>
    <n v="0.23333333333333334"/>
    <n v="96.551724137931032"/>
    <x v="2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s v="theater/plays"/>
    <n v="0"/>
    <e v="#DIV/0!"/>
    <x v="2"/>
    <x v="6"/>
  </r>
  <r>
    <n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s v="theater/plays"/>
    <n v="0.33600000000000002"/>
    <n v="63"/>
    <x v="2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s v="theater/plays"/>
    <n v="0.1908"/>
    <n v="381.6"/>
    <x v="2"/>
    <x v="6"/>
  </r>
  <r>
    <n v="2884"/>
    <x v="2883"/>
    <s v="Come explore the dream world of Jim Morrison, rock singer, mystic, poet, shaman."/>
    <x v="101"/>
    <n v="185"/>
    <x v="2"/>
    <x v="0"/>
    <x v="0"/>
    <n v="1417800435"/>
    <n v="1415208435"/>
    <b v="0"/>
    <n v="4"/>
    <b v="0"/>
    <s v="theater/plays"/>
    <n v="4.1111111111111114E-3"/>
    <n v="46.25"/>
    <x v="2"/>
    <x v="6"/>
  </r>
  <r>
    <n v="2885"/>
    <x v="2884"/>
    <s v="An historic and proud work of Polish nationalistic literature performed on stage."/>
    <x v="44"/>
    <n v="130"/>
    <x v="2"/>
    <x v="0"/>
    <x v="0"/>
    <n v="1426294201"/>
    <n v="1423705801"/>
    <b v="0"/>
    <n v="5"/>
    <b v="0"/>
    <s v="theater/plays"/>
    <n v="0.32500000000000001"/>
    <n v="26"/>
    <x v="2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s v="theater/plays"/>
    <n v="0.05"/>
    <n v="10"/>
    <x v="2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s v="theater/plays"/>
    <n v="1.6666666666666668E-3"/>
    <n v="5"/>
    <x v="2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s v="theater/plays"/>
    <n v="0"/>
    <e v="#DIV/0!"/>
    <x v="2"/>
    <x v="6"/>
  </r>
  <r>
    <n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s v="theater/plays"/>
    <n v="0.38066666666666665"/>
    <n v="81.571428571428569"/>
    <x v="2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s v="theater/plays"/>
    <n v="1.0500000000000001E-2"/>
    <n v="7"/>
    <x v="2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s v="theater/plays"/>
    <n v="2.7300000000000001E-2"/>
    <n v="27.3"/>
    <x v="2"/>
    <x v="6"/>
  </r>
  <r>
    <n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s v="theater/plays"/>
    <n v="9.0909090909090912E-2"/>
    <n v="29.411764705882351"/>
    <x v="2"/>
    <x v="6"/>
  </r>
  <r>
    <n v="2893"/>
    <x v="2892"/>
    <s v="Fundraising for REDISCOVERING KIA THE PLAY"/>
    <x v="10"/>
    <n v="25"/>
    <x v="2"/>
    <x v="0"/>
    <x v="0"/>
    <n v="1420768800"/>
    <n v="1415644395"/>
    <b v="0"/>
    <n v="2"/>
    <b v="0"/>
    <s v="theater/plays"/>
    <n v="5.0000000000000001E-3"/>
    <n v="12.5"/>
    <x v="2"/>
    <x v="6"/>
  </r>
  <r>
    <n v="2894"/>
    <x v="2893"/>
    <s v="This Is A Story About A Woman A Man And A Woman"/>
    <x v="63"/>
    <n v="0"/>
    <x v="2"/>
    <x v="0"/>
    <x v="0"/>
    <n v="1428100815"/>
    <n v="1422920415"/>
    <b v="0"/>
    <n v="0"/>
    <b v="0"/>
    <s v="theater/plays"/>
    <n v="0"/>
    <e v="#DIV/0!"/>
    <x v="2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s v="theater/plays"/>
    <n v="4.5999999999999999E-2"/>
    <n v="5.75"/>
    <x v="2"/>
    <x v="6"/>
  </r>
  <r>
    <n v="2896"/>
    <x v="2895"/>
    <s v="&quot;Miracle on 34th Street&quot; is about faith and believing in others. _x000a_We believe. Do you?"/>
    <x v="9"/>
    <n v="625"/>
    <x v="2"/>
    <x v="0"/>
    <x v="0"/>
    <n v="1481522400"/>
    <n v="1480283321"/>
    <b v="0"/>
    <n v="12"/>
    <b v="0"/>
    <s v="theater/plays"/>
    <n v="0.20833333333333334"/>
    <n v="52.083333333333336"/>
    <x v="2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s v="theater/plays"/>
    <n v="4.583333333333333E-2"/>
    <n v="183.33333333333334"/>
    <x v="2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s v="theater/plays"/>
    <n v="4.2133333333333335E-2"/>
    <n v="26.333333333333332"/>
    <x v="2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s v="theater/plays"/>
    <n v="0"/>
    <e v="#DIV/0!"/>
    <x v="2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s v="theater/plays"/>
    <n v="0.61909090909090914"/>
    <n v="486.42857142857144"/>
    <x v="2"/>
    <x v="6"/>
  </r>
  <r>
    <n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s v="theater/plays"/>
    <n v="8.0000000000000002E-3"/>
    <n v="3"/>
    <x v="2"/>
    <x v="6"/>
  </r>
  <r>
    <n v="2902"/>
    <x v="2901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s v="theater/plays"/>
    <n v="1.6666666666666666E-4"/>
    <n v="25"/>
    <x v="2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s v="theater/plays"/>
    <n v="7.7999999999999996E-3"/>
    <n v="9.75"/>
    <x v="2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s v="theater/plays"/>
    <n v="0.05"/>
    <n v="18.75"/>
    <x v="2"/>
    <x v="6"/>
  </r>
  <r>
    <n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s v="theater/plays"/>
    <n v="0.17771428571428571"/>
    <n v="36.588235294117645"/>
    <x v="2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s v="theater/plays"/>
    <n v="9.4166666666666662E-2"/>
    <n v="80.714285714285708"/>
    <x v="2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s v="theater/plays"/>
    <n v="8.0000000000000004E-4"/>
    <n v="1"/>
    <x v="2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b v="0"/>
    <n v="5"/>
    <b v="0"/>
    <s v="theater/plays"/>
    <n v="2.75E-2"/>
    <n v="52.8"/>
    <x v="2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s v="theater/plays"/>
    <n v="1.1111111111111112E-4"/>
    <n v="20"/>
    <x v="2"/>
    <x v="6"/>
  </r>
  <r>
    <n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s v="theater/plays"/>
    <n v="3.3333333333333335E-5"/>
    <n v="1"/>
    <x v="2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s v="theater/plays"/>
    <n v="0.36499999999999999"/>
    <n v="46.928571428571431"/>
    <x v="2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s v="theater/plays"/>
    <n v="0.14058171745152354"/>
    <n v="78.07692307692308"/>
    <x v="2"/>
    <x v="6"/>
  </r>
  <r>
    <n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s v="theater/plays"/>
    <n v="2.0000000000000001E-4"/>
    <n v="1"/>
    <x v="2"/>
    <x v="6"/>
  </r>
  <r>
    <n v="2914"/>
    <x v="2913"/>
    <s v="Hercules must complete four challenges in order to meet the father he never knew"/>
    <x v="31"/>
    <n v="1"/>
    <x v="2"/>
    <x v="1"/>
    <x v="1"/>
    <n v="1426365994"/>
    <n v="1421185594"/>
    <b v="0"/>
    <n v="1"/>
    <b v="0"/>
    <s v="theater/plays"/>
    <n v="4.0000000000000003E-5"/>
    <n v="1"/>
    <x v="2"/>
    <x v="6"/>
  </r>
  <r>
    <n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s v="theater/plays"/>
    <n v="0.61099999999999999"/>
    <n v="203.66666666666666"/>
    <x v="2"/>
    <x v="6"/>
  </r>
  <r>
    <n v="2916"/>
    <x v="2915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s v="theater/plays"/>
    <n v="7.8378378378378383E-2"/>
    <n v="20.714285714285715"/>
    <x v="2"/>
    <x v="6"/>
  </r>
  <r>
    <n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s v="theater/plays"/>
    <n v="0.2185"/>
    <n v="48.555555555555557"/>
    <x v="2"/>
    <x v="6"/>
  </r>
  <r>
    <n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s v="theater/plays"/>
    <n v="0.27239999999999998"/>
    <n v="68.099999999999994"/>
    <x v="2"/>
    <x v="6"/>
  </r>
  <r>
    <n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s v="theater/plays"/>
    <n v="8.5000000000000006E-2"/>
    <n v="8.5"/>
    <x v="2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s v="theater/plays"/>
    <n v="0.26840000000000003"/>
    <n v="51.615384615384613"/>
    <x v="2"/>
    <x v="6"/>
  </r>
  <r>
    <n v="2921"/>
    <x v="2920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s v="theater/musical"/>
    <n v="1.29"/>
    <n v="43"/>
    <x v="2"/>
    <x v="6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s v="theater/musical"/>
    <n v="1"/>
    <n v="83.333333333333329"/>
    <x v="2"/>
    <x v="40"/>
  </r>
  <r>
    <n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s v="theater/musical"/>
    <n v="1"/>
    <n v="30"/>
    <x v="2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s v="theater/musical"/>
    <n v="1.032"/>
    <n v="175.51020408163265"/>
    <x v="2"/>
    <x v="40"/>
  </r>
  <r>
    <n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s v="theater/musical"/>
    <n v="1.0244597777777777"/>
    <n v="231.66175879396985"/>
    <x v="2"/>
    <x v="40"/>
  </r>
  <r>
    <n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s v="theater/musical"/>
    <n v="1.25"/>
    <n v="75"/>
    <x v="2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s v="theater/musical"/>
    <n v="1.3083333333333333"/>
    <n v="112.14285714285714"/>
    <x v="2"/>
    <x v="40"/>
  </r>
  <r>
    <n v="2928"/>
    <x v="2927"/>
    <s v="This is a touring production for schools in the Treasure Valley!"/>
    <x v="28"/>
    <n v="1000"/>
    <x v="0"/>
    <x v="0"/>
    <x v="0"/>
    <n v="1457135846"/>
    <n v="1454543846"/>
    <b v="0"/>
    <n v="24"/>
    <b v="1"/>
    <s v="theater/musical"/>
    <n v="1"/>
    <n v="41.666666666666664"/>
    <x v="2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s v="theater/musical"/>
    <n v="1.02069375"/>
    <n v="255.17343750000001"/>
    <x v="2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s v="theater/musical"/>
    <n v="1.0092000000000001"/>
    <n v="162.7741935483871"/>
    <x v="2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s v="theater/musical"/>
    <n v="1.06"/>
    <n v="88.333333333333329"/>
    <x v="2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s v="theater/musical"/>
    <n v="1.0509677419354839"/>
    <n v="85.736842105263165"/>
    <x v="2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s v="theater/musical"/>
    <n v="1.0276000000000001"/>
    <n v="47.574074074074076"/>
    <x v="2"/>
    <x v="40"/>
  </r>
  <r>
    <n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s v="theater/musical"/>
    <n v="1.08"/>
    <n v="72.972972972972968"/>
    <x v="2"/>
    <x v="40"/>
  </r>
  <r>
    <n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s v="theater/musical"/>
    <n v="1.0088571428571429"/>
    <n v="90.538461538461533"/>
    <x v="2"/>
    <x v="40"/>
  </r>
  <r>
    <n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s v="theater/musical"/>
    <n v="1.28"/>
    <n v="37.647058823529413"/>
    <x v="2"/>
    <x v="40"/>
  </r>
  <r>
    <n v="2937"/>
    <x v="2936"/>
    <s v="UCAS is a new British musical premiering at the Edinburgh Fringe Festival 2014."/>
    <x v="15"/>
    <n v="2000"/>
    <x v="0"/>
    <x v="1"/>
    <x v="1"/>
    <n v="1405249113"/>
    <n v="1402657113"/>
    <b v="0"/>
    <n v="55"/>
    <b v="1"/>
    <s v="theater/musical"/>
    <n v="1.3333333333333333"/>
    <n v="36.363636363636367"/>
    <x v="2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s v="theater/musical"/>
    <n v="1.0137499999999999"/>
    <n v="126.71875"/>
    <x v="2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s v="theater/musical"/>
    <n v="1.0287500000000001"/>
    <n v="329.2"/>
    <x v="2"/>
    <x v="40"/>
  </r>
  <r>
    <n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s v="theater/musical"/>
    <n v="1.0724"/>
    <n v="81.242424242424249"/>
    <x v="2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s v="theater/spaces"/>
    <n v="4.0000000000000003E-5"/>
    <n v="1"/>
    <x v="2"/>
    <x v="40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s v="theater/spaces"/>
    <n v="0.20424999999999999"/>
    <n v="202.22772277227722"/>
    <x v="2"/>
    <x v="38"/>
  </r>
  <r>
    <n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s v="theater/spaces"/>
    <n v="0"/>
    <e v="#DIV/0!"/>
    <x v="2"/>
    <x v="38"/>
  </r>
  <r>
    <n v="2944"/>
    <x v="2943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s v="theater/spaces"/>
    <n v="0.01"/>
    <n v="100"/>
    <x v="2"/>
    <x v="38"/>
  </r>
  <r>
    <n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s v="theater/spaces"/>
    <n v="0"/>
    <e v="#DIV/0!"/>
    <x v="2"/>
    <x v="38"/>
  </r>
  <r>
    <n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s v="theater/spaces"/>
    <n v="1E-3"/>
    <n v="1"/>
    <x v="2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s v="theater/spaces"/>
    <n v="4.2880000000000001E-2"/>
    <n v="82.461538461538467"/>
    <x v="2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s v="theater/spaces"/>
    <n v="4.8000000000000001E-5"/>
    <n v="2.6666666666666665"/>
    <x v="2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s v="theater/spaces"/>
    <n v="2.5000000000000001E-2"/>
    <n v="12.5"/>
    <x v="2"/>
    <x v="38"/>
  </r>
  <r>
    <n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s v="theater/spaces"/>
    <n v="0"/>
    <e v="#DIV/0!"/>
    <x v="2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b v="0"/>
    <n v="58"/>
    <b v="0"/>
    <s v="theater/spaces"/>
    <n v="2.1919999999999999E-2"/>
    <n v="18.896551724137932"/>
    <x v="2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s v="theater/spaces"/>
    <n v="8.0250000000000002E-2"/>
    <n v="200.625"/>
    <x v="2"/>
    <x v="38"/>
  </r>
  <r>
    <n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s v="theater/spaces"/>
    <n v="1.5125E-3"/>
    <n v="201.66666666666666"/>
    <x v="2"/>
    <x v="38"/>
  </r>
  <r>
    <n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s v="theater/spaces"/>
    <n v="0"/>
    <e v="#DIV/0!"/>
    <x v="2"/>
    <x v="38"/>
  </r>
  <r>
    <n v="2955"/>
    <x v="2954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s v="theater/spaces"/>
    <n v="0.59583333333333333"/>
    <n v="65"/>
    <x v="2"/>
    <x v="38"/>
  </r>
  <r>
    <n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s v="theater/spaces"/>
    <n v="0.16734177215189874"/>
    <n v="66.099999999999994"/>
    <x v="2"/>
    <x v="38"/>
  </r>
  <r>
    <n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s v="theater/spaces"/>
    <n v="1.8666666666666668E-2"/>
    <n v="93.333333333333329"/>
    <x v="2"/>
    <x v="38"/>
  </r>
  <r>
    <n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s v="theater/spaces"/>
    <n v="0"/>
    <e v="#DIV/0!"/>
    <x v="2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s v="theater/spaces"/>
    <n v="0"/>
    <e v="#DIV/0!"/>
    <x v="2"/>
    <x v="38"/>
  </r>
  <r>
    <n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s v="theater/spaces"/>
    <n v="0"/>
    <e v="#DIV/0!"/>
    <x v="2"/>
    <x v="38"/>
  </r>
  <r>
    <n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s v="theater/plays"/>
    <n v="1.0962000000000001"/>
    <n v="50.75"/>
    <x v="2"/>
    <x v="38"/>
  </r>
  <r>
    <n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s v="theater/plays"/>
    <n v="1.218"/>
    <n v="60.9"/>
    <x v="2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s v="theater/plays"/>
    <n v="1.0685"/>
    <n v="109.03061224489795"/>
    <x v="2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s v="theater/plays"/>
    <n v="1.0071379999999999"/>
    <n v="25.692295918367346"/>
    <x v="2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s v="theater/plays"/>
    <n v="1.0900000000000001"/>
    <n v="41.92307692307692"/>
    <x v="2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s v="theater/plays"/>
    <n v="1.1363000000000001"/>
    <n v="88.7734375"/>
    <x v="2"/>
    <x v="6"/>
  </r>
  <r>
    <n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s v="theater/plays"/>
    <n v="1.1392"/>
    <n v="80.225352112676063"/>
    <x v="2"/>
    <x v="6"/>
  </r>
  <r>
    <n v="2968"/>
    <x v="2967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s v="theater/plays"/>
    <n v="1.06"/>
    <n v="78.936170212765958"/>
    <x v="2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s v="theater/plays"/>
    <n v="1.625"/>
    <n v="95.588235294117652"/>
    <x v="2"/>
    <x v="6"/>
  </r>
  <r>
    <n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s v="theater/plays"/>
    <n v="1.06"/>
    <n v="69.890109890109883"/>
    <x v="2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s v="theater/plays"/>
    <n v="1.0015624999999999"/>
    <n v="74.534883720930239"/>
    <x v="2"/>
    <x v="6"/>
  </r>
  <r>
    <n v="2972"/>
    <x v="2971"/>
    <s v="A group of artists. A mythical art piece. A harrowing quest. And some margaritas."/>
    <x v="13"/>
    <n v="2107"/>
    <x v="0"/>
    <x v="0"/>
    <x v="0"/>
    <n v="1480899600"/>
    <n v="1479609520"/>
    <b v="0"/>
    <n v="17"/>
    <b v="1"/>
    <s v="theater/plays"/>
    <n v="1.0535000000000001"/>
    <n v="123.94117647058823"/>
    <x v="2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s v="theater/plays"/>
    <n v="1.748"/>
    <n v="264.84848484848487"/>
    <x v="2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s v="theater/plays"/>
    <n v="1.02"/>
    <n v="58.620689655172413"/>
    <x v="2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s v="theater/plays"/>
    <n v="1.00125"/>
    <n v="70.884955752212392"/>
    <x v="2"/>
    <x v="6"/>
  </r>
  <r>
    <n v="2976"/>
    <x v="2975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s v="theater/plays"/>
    <n v="1.7142857142857142"/>
    <n v="8.5714285714285712"/>
    <x v="2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s v="theater/plays"/>
    <n v="1.1356666666666666"/>
    <n v="113.56666666666666"/>
    <x v="2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s v="theater/plays"/>
    <n v="1.2946666666666666"/>
    <n v="60.6875"/>
    <x v="2"/>
    <x v="6"/>
  </r>
  <r>
    <n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s v="theater/plays"/>
    <n v="1.014"/>
    <n v="110.21739130434783"/>
    <x v="2"/>
    <x v="6"/>
  </r>
  <r>
    <n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s v="theater/plays"/>
    <n v="1.0916666666666666"/>
    <n v="136.45833333333334"/>
    <x v="2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s v="theater/spaces"/>
    <n v="1.28925"/>
    <n v="53.164948453608247"/>
    <x v="2"/>
    <x v="6"/>
  </r>
  <r>
    <n v="2982"/>
    <x v="2981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s v="theater/spaces"/>
    <n v="1.0206"/>
    <n v="86.491525423728817"/>
    <x v="2"/>
    <x v="38"/>
  </r>
  <r>
    <n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s v="theater/spaces"/>
    <n v="1.465395775862069"/>
    <n v="155.23827397260274"/>
    <x v="2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s v="theater/spaces"/>
    <n v="1.00352"/>
    <n v="115.08256880733946"/>
    <x v="2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s v="theater/spaces"/>
    <n v="1.2164999999999999"/>
    <n v="109.5945945945946"/>
    <x v="2"/>
    <x v="38"/>
  </r>
  <r>
    <n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s v="theater/spaces"/>
    <n v="1.0549999999999999"/>
    <n v="45.214285714285715"/>
    <x v="2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s v="theater/spaces"/>
    <n v="1.1040080000000001"/>
    <n v="104.15169811320754"/>
    <x v="2"/>
    <x v="38"/>
  </r>
  <r>
    <n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s v="theater/spaces"/>
    <n v="1"/>
    <n v="35.714285714285715"/>
    <x v="2"/>
    <x v="38"/>
  </r>
  <r>
    <n v="2989"/>
    <x v="2988"/>
    <s v="Bring the movies back to Bethel, Maine."/>
    <x v="22"/>
    <n v="35307"/>
    <x v="0"/>
    <x v="0"/>
    <x v="0"/>
    <n v="1450673940"/>
    <n v="1448756962"/>
    <b v="0"/>
    <n v="364"/>
    <b v="1"/>
    <s v="theater/spaces"/>
    <n v="1.76535"/>
    <n v="96.997252747252745"/>
    <x v="2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s v="theater/spaces"/>
    <n v="1"/>
    <n v="370.37037037037038"/>
    <x v="2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s v="theater/spaces"/>
    <n v="1.0329411764705883"/>
    <n v="94.408602150537632"/>
    <x v="2"/>
    <x v="38"/>
  </r>
  <r>
    <n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s v="theater/spaces"/>
    <n v="1.0449999999999999"/>
    <n v="48.984375"/>
    <x v="2"/>
    <x v="38"/>
  </r>
  <r>
    <n v="2993"/>
    <x v="2992"/>
    <s v="Help us build the Kitchen from Hell!"/>
    <x v="28"/>
    <n v="1003"/>
    <x v="0"/>
    <x v="0"/>
    <x v="0"/>
    <n v="1455998867"/>
    <n v="1453406867"/>
    <b v="0"/>
    <n v="22"/>
    <b v="1"/>
    <s v="theater/spaces"/>
    <n v="1.0029999999999999"/>
    <n v="45.590909090909093"/>
    <x v="2"/>
    <x v="38"/>
  </r>
  <r>
    <n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s v="theater/spaces"/>
    <n v="4.577466666666667"/>
    <n v="23.275254237288134"/>
    <x v="2"/>
    <x v="38"/>
  </r>
  <r>
    <n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s v="theater/spaces"/>
    <n v="1.0496000000000001"/>
    <n v="63.2289156626506"/>
    <x v="2"/>
    <x v="38"/>
  </r>
  <r>
    <n v="2996"/>
    <x v="2995"/>
    <s v="A permanent home for comedy in Connecticut in the heart of downtown Hartford."/>
    <x v="19"/>
    <n v="60180"/>
    <x v="0"/>
    <x v="0"/>
    <x v="0"/>
    <n v="1432677240"/>
    <n v="1427493240"/>
    <b v="0"/>
    <n v="392"/>
    <b v="1"/>
    <s v="theater/spaces"/>
    <n v="1.7194285714285715"/>
    <n v="153.5204081632653"/>
    <x v="2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s v="theater/spaces"/>
    <n v="1.0373000000000001"/>
    <n v="90.2"/>
    <x v="2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s v="theater/spaces"/>
    <n v="1.0302899999999999"/>
    <n v="118.97113163972287"/>
    <x v="2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s v="theater/spaces"/>
    <n v="1.1888888888888889"/>
    <n v="80.25"/>
    <x v="2"/>
    <x v="38"/>
  </r>
  <r>
    <n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s v="theater/spaces"/>
    <n v="1"/>
    <n v="62.5"/>
    <x v="2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s v="theater/spaces"/>
    <n v="3.1869988910451896"/>
    <n v="131.37719999999999"/>
    <x v="2"/>
    <x v="38"/>
  </r>
  <r>
    <n v="3002"/>
    <x v="3001"/>
    <s v="Make the workshop/ small stage space at Jimmy's No 43 even better than before!"/>
    <x v="39"/>
    <n v="7595.43"/>
    <x v="0"/>
    <x v="0"/>
    <x v="0"/>
    <n v="1356552252"/>
    <n v="1353960252"/>
    <b v="0"/>
    <n v="104"/>
    <b v="1"/>
    <s v="theater/spaces"/>
    <n v="1.0850614285714286"/>
    <n v="73.032980769230775"/>
    <x v="2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s v="theater/spaces"/>
    <n v="1.0116666666666667"/>
    <n v="178.52941176470588"/>
    <x v="2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s v="theater/spaces"/>
    <n v="1.12815"/>
    <n v="162.90974729241879"/>
    <x v="2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s v="theater/spaces"/>
    <n v="1.2049622641509434"/>
    <n v="108.24237288135593"/>
    <x v="2"/>
    <x v="38"/>
  </r>
  <r>
    <n v="3006"/>
    <x v="3005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s v="theater/spaces"/>
    <n v="1.0774999999999999"/>
    <n v="88.865979381443296"/>
    <x v="2"/>
    <x v="38"/>
  </r>
  <r>
    <n v="3007"/>
    <x v="3006"/>
    <s v="Consuite for 2015 CoreCon.  An adventure into insanity."/>
    <x v="20"/>
    <n v="1080"/>
    <x v="0"/>
    <x v="0"/>
    <x v="0"/>
    <n v="1429938683"/>
    <n v="1428124283"/>
    <b v="0"/>
    <n v="20"/>
    <b v="1"/>
    <s v="theater/spaces"/>
    <n v="1.8"/>
    <n v="54"/>
    <x v="2"/>
    <x v="38"/>
  </r>
  <r>
    <n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s v="theater/spaces"/>
    <n v="1.0116666666666667"/>
    <n v="116.73076923076923"/>
    <x v="2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s v="theater/spaces"/>
    <n v="1.19756"/>
    <n v="233.8984375"/>
    <x v="2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s v="theater/spaces"/>
    <n v="1.58"/>
    <n v="158"/>
    <x v="2"/>
    <x v="38"/>
  </r>
  <r>
    <n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s v="theater/spaces"/>
    <n v="1.2366666666666666"/>
    <n v="14.84"/>
    <x v="2"/>
    <x v="38"/>
  </r>
  <r>
    <n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s v="theater/spaces"/>
    <n v="1.1712499999999999"/>
    <n v="85.181818181818187"/>
    <x v="2"/>
    <x v="38"/>
  </r>
  <r>
    <n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s v="theater/spaces"/>
    <n v="1.5696000000000001"/>
    <n v="146.69158878504672"/>
    <x v="2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s v="theater/spaces"/>
    <n v="1.13104"/>
    <n v="50.764811490125673"/>
    <x v="2"/>
    <x v="38"/>
  </r>
  <r>
    <n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s v="theater/spaces"/>
    <n v="1.0317647058823529"/>
    <n v="87.7"/>
    <x v="2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s v="theater/spaces"/>
    <n v="1.0261176470588236"/>
    <n v="242.27777777777777"/>
    <x v="2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s v="theater/spaces"/>
    <n v="1.0584090909090909"/>
    <n v="146.44654088050314"/>
    <x v="2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s v="theater/spaces"/>
    <n v="1.0071428571428571"/>
    <n v="103.17073170731707"/>
    <x v="2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s v="theater/spaces"/>
    <n v="1.2123333333333333"/>
    <n v="80.464601769911511"/>
    <x v="2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s v="theater/spaces"/>
    <n v="1.0057142857142858"/>
    <n v="234.66666666666666"/>
    <x v="2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s v="theater/spaces"/>
    <n v="1.1602222222222223"/>
    <n v="50.689320388349515"/>
    <x v="2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s v="theater/spaces"/>
    <n v="1.0087999999999999"/>
    <n v="162.70967741935485"/>
    <x v="2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s v="theater/spaces"/>
    <n v="1.03"/>
    <n v="120.16666666666667"/>
    <x v="2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s v="theater/spaces"/>
    <n v="2.4641999999999999"/>
    <n v="67.697802197802204"/>
    <x v="2"/>
    <x v="38"/>
  </r>
  <r>
    <n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s v="theater/spaces"/>
    <n v="3.0219999999999998"/>
    <n v="52.103448275862071"/>
    <x v="2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s v="theater/spaces"/>
    <n v="1.4333333333333333"/>
    <n v="51.6"/>
    <x v="2"/>
    <x v="38"/>
  </r>
  <r>
    <n v="3027"/>
    <x v="3026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s v="theater/spaces"/>
    <n v="1.3144"/>
    <n v="164.3"/>
    <x v="2"/>
    <x v="38"/>
  </r>
  <r>
    <n v="3028"/>
    <x v="3027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s v="theater/spaces"/>
    <n v="1.6801999999999999"/>
    <n v="84.858585858585855"/>
    <x v="2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s v="theater/spaces"/>
    <n v="1.0967666666666667"/>
    <n v="94.548850574712645"/>
    <x v="2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s v="theater/spaces"/>
    <n v="1.0668571428571429"/>
    <n v="45.536585365853661"/>
    <x v="2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b v="0"/>
    <n v="29"/>
    <b v="1"/>
    <s v="theater/spaces"/>
    <n v="1"/>
    <n v="51.724137931034484"/>
    <x v="2"/>
    <x v="38"/>
  </r>
  <r>
    <n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s v="theater/spaces"/>
    <n v="1.272"/>
    <n v="50.88"/>
    <x v="2"/>
    <x v="38"/>
  </r>
  <r>
    <n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s v="theater/spaces"/>
    <n v="1.4653333333333334"/>
    <n v="191.13043478260869"/>
    <x v="2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s v="theater/spaces"/>
    <n v="1.1253599999999999"/>
    <n v="89.314285714285717"/>
    <x v="2"/>
    <x v="38"/>
  </r>
  <r>
    <n v="3035"/>
    <x v="3034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s v="theater/spaces"/>
    <n v="1.0878684000000001"/>
    <n v="88.588631921824103"/>
    <x v="2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s v="theater/spaces"/>
    <n v="1.26732"/>
    <n v="96.300911854103347"/>
    <x v="2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s v="theater/spaces"/>
    <n v="2.1320000000000001"/>
    <n v="33.3125"/>
    <x v="2"/>
    <x v="38"/>
  </r>
  <r>
    <n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s v="theater/spaces"/>
    <n v="1.0049999999999999"/>
    <n v="37.222222222222221"/>
    <x v="2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s v="theater/spaces"/>
    <n v="1.0871389999999999"/>
    <n v="92.130423728813554"/>
    <x v="2"/>
    <x v="38"/>
  </r>
  <r>
    <n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s v="theater/spaces"/>
    <n v="1.075"/>
    <n v="76.785714285714292"/>
    <x v="2"/>
    <x v="38"/>
  </r>
  <r>
    <n v="3041"/>
    <x v="3040"/>
    <s v="Privet! Hello! Bon Jour! We are the Arlekin Players Theatre and we need a home."/>
    <x v="386"/>
    <n v="9170"/>
    <x v="0"/>
    <x v="0"/>
    <x v="0"/>
    <n v="1453323048"/>
    <n v="1450731048"/>
    <b v="0"/>
    <n v="95"/>
    <b v="1"/>
    <s v="theater/spaces"/>
    <n v="1.1048192771084338"/>
    <n v="96.526315789473685"/>
    <x v="2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s v="theater/spaces"/>
    <n v="1.28"/>
    <n v="51.891891891891895"/>
    <x v="2"/>
    <x v="38"/>
  </r>
  <r>
    <n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s v="theater/spaces"/>
    <n v="1.1000666666666667"/>
    <n v="128.9140625"/>
    <x v="2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s v="theater/spaces"/>
    <n v="1.0934166666666667"/>
    <n v="84.108974358974365"/>
    <x v="2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s v="theater/spaces"/>
    <n v="1.3270650000000002"/>
    <n v="82.941562500000003"/>
    <x v="2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s v="theater/spaces"/>
    <n v="1.9084810126582279"/>
    <n v="259.94827586206895"/>
    <x v="2"/>
    <x v="38"/>
  </r>
  <r>
    <n v="3047"/>
    <x v="3046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s v="theater/spaces"/>
    <n v="1.49"/>
    <n v="37.25"/>
    <x v="2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s v="theater/spaces"/>
    <n v="1.6639999999999999"/>
    <n v="177.02127659574469"/>
    <x v="2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s v="theater/spaces"/>
    <n v="1.0666666666666667"/>
    <n v="74.074074074074076"/>
    <x v="2"/>
    <x v="38"/>
  </r>
  <r>
    <n v="3050"/>
    <x v="3049"/>
    <s v="Help fund The Black Pearl Consuite at CoreCon VIII: On Ancient Seas!"/>
    <x v="20"/>
    <n v="636"/>
    <x v="0"/>
    <x v="0"/>
    <x v="0"/>
    <n v="1462420960"/>
    <n v="1459828960"/>
    <b v="0"/>
    <n v="9"/>
    <b v="1"/>
    <s v="theater/spaces"/>
    <n v="1.06"/>
    <n v="70.666666666666671"/>
    <x v="2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s v="theater/spaces"/>
    <n v="0.23628571428571429"/>
    <n v="23.62857142857143"/>
    <x v="2"/>
    <x v="38"/>
  </r>
  <r>
    <n v="3052"/>
    <x v="3051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s v="theater/spaces"/>
    <n v="1.5E-3"/>
    <n v="37.5"/>
    <x v="2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s v="theater/spaces"/>
    <n v="4.0000000000000001E-3"/>
    <n v="13.333333333333334"/>
    <x v="2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s v="theater/spaces"/>
    <n v="0"/>
    <e v="#DIV/0!"/>
    <x v="2"/>
    <x v="38"/>
  </r>
  <r>
    <n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s v="theater/spaces"/>
    <n v="5.0000000000000002E-5"/>
    <n v="1"/>
    <x v="2"/>
    <x v="38"/>
  </r>
  <r>
    <n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s v="theater/spaces"/>
    <n v="0"/>
    <e v="#DIV/0!"/>
    <x v="2"/>
    <x v="38"/>
  </r>
  <r>
    <n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s v="theater/spaces"/>
    <n v="0"/>
    <e v="#DIV/0!"/>
    <x v="2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s v="theater/spaces"/>
    <n v="1.6666666666666666E-4"/>
    <n v="1"/>
    <x v="2"/>
    <x v="38"/>
  </r>
  <r>
    <n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s v="theater/spaces"/>
    <n v="3.0066666666666665E-2"/>
    <n v="41"/>
    <x v="2"/>
    <x v="38"/>
  </r>
  <r>
    <n v="3060"/>
    <x v="3059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s v="theater/spaces"/>
    <n v="1.5227272727272728E-3"/>
    <n v="55.833333333333336"/>
    <x v="2"/>
    <x v="38"/>
  </r>
  <r>
    <n v="3061"/>
    <x v="3060"/>
    <s v="Save a historic Local theater."/>
    <x v="80"/>
    <n v="0"/>
    <x v="2"/>
    <x v="0"/>
    <x v="0"/>
    <n v="1407955748"/>
    <n v="1405363748"/>
    <b v="0"/>
    <n v="0"/>
    <b v="0"/>
    <s v="theater/spaces"/>
    <n v="0"/>
    <e v="#DIV/0!"/>
    <x v="2"/>
    <x v="38"/>
  </r>
  <r>
    <n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s v="theater/spaces"/>
    <n v="0.66839999999999999"/>
    <n v="99.761194029850742"/>
    <x v="2"/>
    <x v="38"/>
  </r>
  <r>
    <n v="3063"/>
    <x v="3062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s v="theater/spaces"/>
    <n v="0.19566666666666666"/>
    <n v="25.521739130434781"/>
    <x v="2"/>
    <x v="38"/>
  </r>
  <r>
    <n v="3064"/>
    <x v="3063"/>
    <s v="An epicenter for connection, creation and expression of the community."/>
    <x v="96"/>
    <n v="8471"/>
    <x v="2"/>
    <x v="0"/>
    <x v="0"/>
    <n v="1448175540"/>
    <n v="1445483246"/>
    <b v="0"/>
    <n v="72"/>
    <b v="0"/>
    <s v="theater/spaces"/>
    <n v="0.11294666666666667"/>
    <n v="117.65277777777777"/>
    <x v="2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s v="theater/spaces"/>
    <n v="4.0000000000000002E-4"/>
    <n v="5"/>
    <x v="2"/>
    <x v="38"/>
  </r>
  <r>
    <n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s v="theater/spaces"/>
    <n v="0.11985714285714286"/>
    <n v="2796.6666666666665"/>
    <x v="2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s v="theater/spaces"/>
    <n v="2.5000000000000001E-2"/>
    <n v="200"/>
    <x v="2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s v="theater/spaces"/>
    <n v="6.9999999999999999E-4"/>
    <n v="87.5"/>
    <x v="2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s v="theater/spaces"/>
    <n v="0.14099999999999999"/>
    <n v="20.142857142857142"/>
    <x v="2"/>
    <x v="38"/>
  </r>
  <r>
    <n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s v="theater/spaces"/>
    <n v="3.3399999999999999E-2"/>
    <n v="20.875"/>
    <x v="2"/>
    <x v="38"/>
  </r>
  <r>
    <n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s v="theater/spaces"/>
    <n v="0.59775"/>
    <n v="61.307692307692307"/>
    <x v="2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s v="theater/spaces"/>
    <n v="1.6666666666666666E-4"/>
    <n v="1"/>
    <x v="2"/>
    <x v="38"/>
  </r>
  <r>
    <n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s v="theater/spaces"/>
    <n v="2.3035714285714285E-4"/>
    <n v="92.142857142857139"/>
    <x v="2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b v="0"/>
    <n v="3"/>
    <b v="0"/>
    <s v="theater/spaces"/>
    <n v="8.8000000000000003E-4"/>
    <n v="7.333333333333333"/>
    <x v="2"/>
    <x v="38"/>
  </r>
  <r>
    <n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s v="theater/spaces"/>
    <n v="8.6400000000000005E-2"/>
    <n v="64.8"/>
    <x v="2"/>
    <x v="38"/>
  </r>
  <r>
    <n v="3076"/>
    <x v="3075"/>
    <s v="Helping female comedians get in their 10,000 Hours of practice!"/>
    <x v="3"/>
    <n v="1506"/>
    <x v="2"/>
    <x v="0"/>
    <x v="0"/>
    <n v="1444405123"/>
    <n v="1439221123"/>
    <b v="0"/>
    <n v="50"/>
    <b v="0"/>
    <s v="theater/spaces"/>
    <n v="0.15060000000000001"/>
    <n v="30.12"/>
    <x v="2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s v="theater/spaces"/>
    <n v="4.7727272727272731E-3"/>
    <n v="52.5"/>
    <x v="2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s v="theater/spaces"/>
    <n v="1.1833333333333333E-3"/>
    <n v="23.666666666666668"/>
    <x v="2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s v="theater/spaces"/>
    <n v="8.4173998587352451E-3"/>
    <n v="415.77777777777777"/>
    <x v="2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s v="theater/spaces"/>
    <n v="1.8799999999999999E-4"/>
    <n v="53.714285714285715"/>
    <x v="2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s v="theater/spaces"/>
    <n v="2.1029999999999998E-3"/>
    <n v="420.6"/>
    <x v="2"/>
    <x v="38"/>
  </r>
  <r>
    <n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s v="theater/spaces"/>
    <n v="0"/>
    <e v="#DIV/0!"/>
    <x v="2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b v="0"/>
    <n v="3"/>
    <b v="0"/>
    <s v="theater/spaces"/>
    <n v="2.8E-3"/>
    <n v="18.666666666666668"/>
    <x v="2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s v="theater/spaces"/>
    <n v="0.11579206701157921"/>
    <n v="78.333333333333329"/>
    <x v="2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s v="theater/spaces"/>
    <n v="2.4400000000000002E-2"/>
    <n v="67.777777777777771"/>
    <x v="2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s v="theater/spaces"/>
    <n v="2.5000000000000001E-3"/>
    <n v="16.666666666666668"/>
    <x v="2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s v="theater/spaces"/>
    <n v="6.2500000000000003E-3"/>
    <n v="62.5"/>
    <x v="2"/>
    <x v="38"/>
  </r>
  <r>
    <n v="3088"/>
    <x v="3087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s v="theater/spaces"/>
    <n v="1.9384615384615384E-3"/>
    <n v="42"/>
    <x v="2"/>
    <x v="38"/>
  </r>
  <r>
    <n v="3089"/>
    <x v="3088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s v="theater/spaces"/>
    <n v="0.23416000000000001"/>
    <n v="130.0888888888889"/>
    <x v="2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s v="theater/spaces"/>
    <n v="5.080888888888889E-2"/>
    <n v="1270.2222222222222"/>
    <x v="2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s v="theater/spaces"/>
    <n v="0.15920000000000001"/>
    <n v="88.444444444444443"/>
    <x v="2"/>
    <x v="38"/>
  </r>
  <r>
    <n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s v="theater/spaces"/>
    <n v="1.1831900000000001E-2"/>
    <n v="56.342380952380957"/>
    <x v="2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s v="theater/spaces"/>
    <n v="0.22750000000000001"/>
    <n v="53.529411764705884"/>
    <x v="2"/>
    <x v="38"/>
  </r>
  <r>
    <n v="3094"/>
    <x v="3093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s v="theater/spaces"/>
    <n v="2.5000000000000001E-4"/>
    <n v="25"/>
    <x v="2"/>
    <x v="38"/>
  </r>
  <r>
    <n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s v="theater/spaces"/>
    <n v="3.351206434316354E-3"/>
    <n v="50"/>
    <x v="2"/>
    <x v="38"/>
  </r>
  <r>
    <n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s v="theater/spaces"/>
    <n v="3.9750000000000001E-2"/>
    <n v="56.785714285714285"/>
    <x v="2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s v="theater/spaces"/>
    <n v="0.17150000000000001"/>
    <n v="40.833333333333336"/>
    <x v="2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s v="theater/spaces"/>
    <n v="3.608004104669061E-2"/>
    <n v="65.111111111111114"/>
    <x v="2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s v="theater/spaces"/>
    <n v="0.13900000000000001"/>
    <n v="55.6"/>
    <x v="2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s v="theater/spaces"/>
    <n v="0.15225"/>
    <n v="140.53846153846155"/>
    <x v="2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s v="theater/spaces"/>
    <n v="0.12"/>
    <n v="25"/>
    <x v="2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s v="theater/spaces"/>
    <n v="0.391125"/>
    <n v="69.533333333333331"/>
    <x v="2"/>
    <x v="38"/>
  </r>
  <r>
    <n v="3103"/>
    <x v="3102"/>
    <s v="Creating a place for local artists to perform, at substantially less cost for them"/>
    <x v="393"/>
    <n v="11"/>
    <x v="2"/>
    <x v="0"/>
    <x v="0"/>
    <n v="1434080706"/>
    <n v="1428896706"/>
    <b v="0"/>
    <n v="2"/>
    <b v="0"/>
    <s v="theater/spaces"/>
    <n v="2.6829268292682929E-3"/>
    <n v="5.5"/>
    <x v="2"/>
    <x v="38"/>
  </r>
  <r>
    <n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s v="theater/spaces"/>
    <n v="0.29625000000000001"/>
    <n v="237"/>
    <x v="2"/>
    <x v="38"/>
  </r>
  <r>
    <n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s v="theater/spaces"/>
    <n v="0.4236099230111206"/>
    <n v="79.870967741935488"/>
    <x v="2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s v="theater/spaces"/>
    <n v="4.1000000000000002E-2"/>
    <n v="10.25"/>
    <x v="2"/>
    <x v="38"/>
  </r>
  <r>
    <n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s v="theater/spaces"/>
    <n v="0.197625"/>
    <n v="272.58620689655174"/>
    <x v="2"/>
    <x v="38"/>
  </r>
  <r>
    <n v="3108"/>
    <x v="3107"/>
    <s v="We need a permanent home for the theater!"/>
    <x v="63"/>
    <n v="26"/>
    <x v="2"/>
    <x v="0"/>
    <x v="0"/>
    <n v="1430234394"/>
    <n v="1425053994"/>
    <b v="0"/>
    <n v="2"/>
    <b v="0"/>
    <s v="theater/spaces"/>
    <n v="5.1999999999999995E-4"/>
    <n v="13"/>
    <x v="2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s v="theater/spaces"/>
    <n v="0.25030188679245285"/>
    <n v="58.184210526315788"/>
    <x v="2"/>
    <x v="38"/>
  </r>
  <r>
    <n v="3110"/>
    <x v="3109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s v="theater/spaces"/>
    <n v="4.0000000000000002E-4"/>
    <n v="10"/>
    <x v="2"/>
    <x v="38"/>
  </r>
  <r>
    <n v="3111"/>
    <x v="3110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s v="theater/spaces"/>
    <n v="0.26640000000000003"/>
    <n v="70.10526315789474"/>
    <x v="2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s v="theater/spaces"/>
    <n v="4.7363636363636365E-2"/>
    <n v="57.888888888888886"/>
    <x v="2"/>
    <x v="38"/>
  </r>
  <r>
    <n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s v="theater/spaces"/>
    <n v="4.2435339894712751E-2"/>
    <n v="125.27027027027027"/>
    <x v="2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s v="theater/spaces"/>
    <n v="0"/>
    <e v="#DIV/0!"/>
    <x v="2"/>
    <x v="38"/>
  </r>
  <r>
    <n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s v="theater/spaces"/>
    <n v="0.03"/>
    <n v="300"/>
    <x v="2"/>
    <x v="38"/>
  </r>
  <r>
    <n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s v="theater/spaces"/>
    <n v="0.57333333333333336"/>
    <n v="43"/>
    <x v="2"/>
    <x v="38"/>
  </r>
  <r>
    <n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s v="theater/spaces"/>
    <n v="1E-3"/>
    <n v="1"/>
    <x v="2"/>
    <x v="38"/>
  </r>
  <r>
    <n v="3118"/>
    <x v="3117"/>
    <s v="a magical place for all kind of people, like a fairytaile in all colours"/>
    <x v="69"/>
    <n v="1550"/>
    <x v="2"/>
    <x v="11"/>
    <x v="9"/>
    <n v="1467473723"/>
    <n v="1465832123"/>
    <b v="0"/>
    <n v="2"/>
    <b v="0"/>
    <s v="theater/spaces"/>
    <n v="3.0999999999999999E-3"/>
    <n v="775"/>
    <x v="2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s v="theater/spaces"/>
    <n v="5.0000000000000001E-4"/>
    <n v="5"/>
    <x v="2"/>
    <x v="38"/>
  </r>
  <r>
    <n v="3120"/>
    <x v="3119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s v="theater/spaces"/>
    <n v="9.8461538461538464E-5"/>
    <n v="12.8"/>
    <x v="2"/>
    <x v="38"/>
  </r>
  <r>
    <n v="3121"/>
    <x v="3120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s v="theater/spaces"/>
    <n v="6.6666666666666671E-3"/>
    <n v="10"/>
    <x v="2"/>
    <x v="38"/>
  </r>
  <r>
    <n v="3122"/>
    <x v="3121"/>
    <s v="cancelled until further notice"/>
    <x v="212"/>
    <n v="116"/>
    <x v="1"/>
    <x v="0"/>
    <x v="0"/>
    <n v="1478733732"/>
    <n v="1478298132"/>
    <b v="0"/>
    <n v="2"/>
    <b v="0"/>
    <s v="theater/spaces"/>
    <n v="0.58291457286432158"/>
    <n v="58"/>
    <x v="2"/>
    <x v="38"/>
  </r>
  <r>
    <n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s v="theater/spaces"/>
    <n v="0.68153600000000003"/>
    <n v="244.80459770114942"/>
    <x v="2"/>
    <x v="38"/>
  </r>
  <r>
    <n v="3124"/>
    <x v="3123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s v="theater/spaces"/>
    <n v="3.2499999999999997E-5"/>
    <n v="6.5"/>
    <x v="2"/>
    <x v="38"/>
  </r>
  <r>
    <n v="3125"/>
    <x v="3124"/>
    <s v="N/A"/>
    <x v="86"/>
    <n v="0"/>
    <x v="1"/>
    <x v="0"/>
    <x v="0"/>
    <n v="1452142672"/>
    <n v="1449550672"/>
    <b v="0"/>
    <n v="0"/>
    <b v="0"/>
    <s v="theater/spaces"/>
    <n v="0"/>
    <e v="#DIV/0!"/>
    <x v="2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b v="0"/>
    <n v="17"/>
    <b v="0"/>
    <s v="theater/spaces"/>
    <n v="4.1599999999999998E-2"/>
    <n v="61.176470588235297"/>
    <x v="2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s v="theater/spaces"/>
    <n v="0"/>
    <e v="#DIV/0!"/>
    <x v="2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s v="theater/plays"/>
    <n v="1.0860666666666667"/>
    <n v="139.23931623931625"/>
    <x v="2"/>
    <x v="38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s v="theater/plays"/>
    <n v="8.0000000000000002E-3"/>
    <n v="10"/>
    <x v="2"/>
    <x v="6"/>
  </r>
  <r>
    <n v="3130"/>
    <x v="3129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s v="theater/plays"/>
    <n v="3.7499999999999999E-2"/>
    <n v="93.75"/>
    <x v="2"/>
    <x v="6"/>
  </r>
  <r>
    <n v="3131"/>
    <x v="3130"/>
    <s v="A Staged Reading of &quot;Snake Eyes,&quot; a new play by Alex Rafala"/>
    <x v="393"/>
    <n v="645"/>
    <x v="3"/>
    <x v="0"/>
    <x v="0"/>
    <n v="1491656045"/>
    <n v="1489067645"/>
    <b v="0"/>
    <n v="12"/>
    <b v="0"/>
    <s v="theater/plays"/>
    <n v="0.15731707317073171"/>
    <n v="53.75"/>
    <x v="2"/>
    <x v="6"/>
  </r>
  <r>
    <n v="3132"/>
    <x v="3131"/>
    <s v="Smells Like Money, Drips Like Honey, Taste Like Mocha, Better Run AWAY"/>
    <x v="11"/>
    <n v="10"/>
    <x v="3"/>
    <x v="0"/>
    <x v="0"/>
    <n v="1492759460"/>
    <n v="1487579060"/>
    <b v="0"/>
    <n v="1"/>
    <b v="0"/>
    <s v="theater/plays"/>
    <n v="3.3333333333333332E-4"/>
    <n v="10"/>
    <x v="2"/>
    <x v="6"/>
  </r>
  <r>
    <n v="3133"/>
    <x v="3132"/>
    <s v="TwentySomething is taking Hell Has No Fury to Edinburgh! _x000a_We're looking for your support to get us there."/>
    <x v="2"/>
    <n v="540"/>
    <x v="3"/>
    <x v="1"/>
    <x v="1"/>
    <n v="1490358834"/>
    <n v="1487770434"/>
    <b v="0"/>
    <n v="16"/>
    <b v="0"/>
    <s v="theater/plays"/>
    <n v="1.08"/>
    <n v="33.75"/>
    <x v="2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s v="theater/plays"/>
    <n v="0.22500000000000001"/>
    <n v="18.75"/>
    <x v="2"/>
    <x v="6"/>
  </r>
  <r>
    <n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s v="theater/plays"/>
    <n v="0.20849420849420849"/>
    <n v="23.142857142857142"/>
    <x v="2"/>
    <x v="6"/>
  </r>
  <r>
    <n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s v="theater/plays"/>
    <n v="1.278"/>
    <n v="29.045454545454547"/>
    <x v="2"/>
    <x v="6"/>
  </r>
  <r>
    <n v="3137"/>
    <x v="3136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s v="theater/plays"/>
    <n v="3.3333333333333333E-2"/>
    <n v="50"/>
    <x v="2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s v="theater/plays"/>
    <n v="0"/>
    <e v="#DIV/0!"/>
    <x v="2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s v="theater/plays"/>
    <n v="5.3999999999999999E-2"/>
    <n v="450"/>
    <x v="2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s v="theater/plays"/>
    <n v="9.5999999999999992E-3"/>
    <n v="24"/>
    <x v="2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b v="0"/>
    <n v="8"/>
    <b v="0"/>
    <s v="theater/plays"/>
    <n v="0.51600000000000001"/>
    <n v="32.25"/>
    <x v="2"/>
    <x v="6"/>
  </r>
  <r>
    <n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s v="theater/plays"/>
    <n v="1.6363636363636365E-2"/>
    <n v="15"/>
    <x v="2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b v="0"/>
    <n v="0"/>
    <b v="0"/>
    <s v="theater/plays"/>
    <n v="0"/>
    <e v="#DIV/0!"/>
    <x v="2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s v="theater/plays"/>
    <n v="0.754"/>
    <n v="251.33333333333334"/>
    <x v="2"/>
    <x v="6"/>
  </r>
  <r>
    <n v="3145"/>
    <x v="3144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s v="theater/plays"/>
    <n v="0"/>
    <e v="#DIV/0!"/>
    <x v="2"/>
    <x v="6"/>
  </r>
  <r>
    <n v="3146"/>
    <x v="3145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s v="theater/plays"/>
    <n v="0.105"/>
    <n v="437.5"/>
    <x v="2"/>
    <x v="6"/>
  </r>
  <r>
    <n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s v="theater/plays"/>
    <n v="1.1752499999999999"/>
    <n v="110.35211267605634"/>
    <x v="2"/>
    <x v="6"/>
  </r>
  <r>
    <n v="3148"/>
    <x v="3147"/>
    <s v="Help fund The Aurora Project, an immersive science fiction epic."/>
    <x v="40"/>
    <n v="2361"/>
    <x v="0"/>
    <x v="0"/>
    <x v="0"/>
    <n v="1412136000"/>
    <n v="1410278284"/>
    <b v="1"/>
    <n v="57"/>
    <b v="1"/>
    <s v="theater/plays"/>
    <n v="1.3116666666666668"/>
    <n v="41.421052631578945"/>
    <x v="2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s v="theater/plays"/>
    <n v="1.04"/>
    <n v="52"/>
    <x v="2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s v="theater/plays"/>
    <n v="1.01"/>
    <n v="33.990384615384613"/>
    <x v="2"/>
    <x v="6"/>
  </r>
  <r>
    <n v="3151"/>
    <x v="3150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s v="theater/plays"/>
    <n v="1.004"/>
    <n v="103.35294117647059"/>
    <x v="2"/>
    <x v="6"/>
  </r>
  <r>
    <n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s v="theater/plays"/>
    <n v="1.0595454545454546"/>
    <n v="34.791044776119406"/>
    <x v="2"/>
    <x v="6"/>
  </r>
  <r>
    <n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s v="theater/plays"/>
    <n v="3.3558333333333334"/>
    <n v="41.773858921161825"/>
    <x v="2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s v="theater/plays"/>
    <n v="1.1292857142857142"/>
    <n v="64.268292682926827"/>
    <x v="2"/>
    <x v="6"/>
  </r>
  <r>
    <n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s v="theater/plays"/>
    <n v="1.885046"/>
    <n v="31.209370860927152"/>
    <x v="2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s v="theater/plays"/>
    <n v="1.0181818181818181"/>
    <n v="62.921348314606739"/>
    <x v="2"/>
    <x v="6"/>
  </r>
  <r>
    <n v="3157"/>
    <x v="3156"/>
    <s v="Four Directors.  Four One Acts.  Four Genres.  For You."/>
    <x v="23"/>
    <n v="4040"/>
    <x v="0"/>
    <x v="0"/>
    <x v="0"/>
    <n v="1405746000"/>
    <n v="1404932105"/>
    <b v="1"/>
    <n v="41"/>
    <b v="1"/>
    <s v="theater/plays"/>
    <n v="1.01"/>
    <n v="98.536585365853654"/>
    <x v="2"/>
    <x v="6"/>
  </r>
  <r>
    <n v="3158"/>
    <x v="3157"/>
    <s v="A 40s crime-noir play using nursery rhyme characters."/>
    <x v="10"/>
    <n v="5700"/>
    <x v="0"/>
    <x v="0"/>
    <x v="0"/>
    <n v="1374523752"/>
    <n v="1371931752"/>
    <b v="1"/>
    <n v="69"/>
    <b v="1"/>
    <s v="theater/plays"/>
    <n v="1.1399999999999999"/>
    <n v="82.608695652173907"/>
    <x v="2"/>
    <x v="6"/>
  </r>
  <r>
    <n v="3159"/>
    <x v="3158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s v="theater/plays"/>
    <n v="1.3348133333333334"/>
    <n v="38.504230769230773"/>
    <x v="2"/>
    <x v="6"/>
  </r>
  <r>
    <n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s v="theater/plays"/>
    <n v="1.0153333333333334"/>
    <n v="80.15789473684211"/>
    <x v="2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s v="theater/plays"/>
    <n v="1.0509999999999999"/>
    <n v="28.405405405405407"/>
    <x v="2"/>
    <x v="6"/>
  </r>
  <r>
    <n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s v="theater/plays"/>
    <n v="1.2715000000000001"/>
    <n v="80.730158730158735"/>
    <x v="2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s v="theater/plays"/>
    <n v="1.1115384615384616"/>
    <n v="200.69444444444446"/>
    <x v="2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s v="theater/plays"/>
    <n v="1.0676000000000001"/>
    <n v="37.591549295774648"/>
    <x v="2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s v="theater/plays"/>
    <n v="1.6266666666666667"/>
    <n v="58.095238095238095"/>
    <x v="2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s v="theater/plays"/>
    <n v="1.6022808571428573"/>
    <n v="60.300892473118282"/>
    <x v="2"/>
    <x v="6"/>
  </r>
  <r>
    <n v="3167"/>
    <x v="3166"/>
    <s v="What is destiny? Explore it with us this August at FringeNYC."/>
    <x v="9"/>
    <n v="3485"/>
    <x v="0"/>
    <x v="0"/>
    <x v="0"/>
    <n v="1406952781"/>
    <n v="1405743181"/>
    <b v="1"/>
    <n v="55"/>
    <b v="1"/>
    <s v="theater/plays"/>
    <n v="1.1616666666666666"/>
    <n v="63.363636363636367"/>
    <x v="2"/>
    <x v="6"/>
  </r>
  <r>
    <n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s v="theater/plays"/>
    <n v="1.242"/>
    <n v="50.901639344262293"/>
    <x v="2"/>
    <x v="6"/>
  </r>
  <r>
    <n v="3169"/>
    <x v="3168"/>
    <s v="We're bringing The Window to the Cherry Lane Theater in January 2014."/>
    <x v="6"/>
    <n v="8241"/>
    <x v="0"/>
    <x v="0"/>
    <x v="0"/>
    <n v="1386910740"/>
    <n v="1384364561"/>
    <b v="1"/>
    <n v="82"/>
    <b v="1"/>
    <s v="theater/plays"/>
    <n v="1.030125"/>
    <n v="100.5"/>
    <x v="2"/>
    <x v="6"/>
  </r>
  <r>
    <n v="3170"/>
    <x v="3169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s v="theater/plays"/>
    <n v="1.1225000000000001"/>
    <n v="31.619718309859156"/>
    <x v="2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s v="theater/plays"/>
    <n v="1.0881428571428571"/>
    <n v="65.102564102564102"/>
    <x v="2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s v="theater/plays"/>
    <n v="1.1499999999999999"/>
    <n v="79.310344827586206"/>
    <x v="2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s v="theater/plays"/>
    <n v="1.03"/>
    <n v="139.18918918918919"/>
    <x v="2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s v="theater/plays"/>
    <n v="1.0113333333333334"/>
    <n v="131.91304347826087"/>
    <x v="2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s v="theater/plays"/>
    <n v="1.0955999999999999"/>
    <n v="91.3"/>
    <x v="2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s v="theater/plays"/>
    <n v="1.148421052631579"/>
    <n v="39.672727272727272"/>
    <x v="2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s v="theater/plays"/>
    <n v="1.1739999999999999"/>
    <n v="57.549019607843135"/>
    <x v="2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s v="theater/plays"/>
    <n v="1.7173333333333334"/>
    <n v="33.025641025641029"/>
    <x v="2"/>
    <x v="6"/>
  </r>
  <r>
    <n v="3179"/>
    <x v="3178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s v="theater/plays"/>
    <n v="1.1416238095238094"/>
    <n v="77.335806451612896"/>
    <x v="2"/>
    <x v="6"/>
  </r>
  <r>
    <n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s v="theater/plays"/>
    <n v="1.1975"/>
    <n v="31.933333333333334"/>
    <x v="2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s v="theater/plays"/>
    <n v="1.0900000000000001"/>
    <n v="36.333333333333336"/>
    <x v="2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b v="1"/>
    <n v="151"/>
    <b v="1"/>
    <s v="theater/plays"/>
    <n v="1.0088571428571429"/>
    <n v="46.768211920529801"/>
    <x v="2"/>
    <x v="6"/>
  </r>
  <r>
    <n v="3183"/>
    <x v="3182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s v="theater/plays"/>
    <n v="1.0900000000000001"/>
    <n v="40.073529411764703"/>
    <x v="2"/>
    <x v="6"/>
  </r>
  <r>
    <n v="3184"/>
    <x v="3183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s v="theater/plays"/>
    <n v="1.0720930232558139"/>
    <n v="100.21739130434783"/>
    <x v="2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s v="theater/plays"/>
    <n v="1"/>
    <n v="41.666666666666664"/>
    <x v="2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s v="theater/plays"/>
    <n v="1.0218750000000001"/>
    <n v="46.714285714285715"/>
    <x v="2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s v="theater/plays"/>
    <n v="1.1629333333333334"/>
    <n v="71.491803278688522"/>
    <x v="2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s v="theater/musical"/>
    <n v="0.65"/>
    <n v="14.444444444444445"/>
    <x v="2"/>
    <x v="6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s v="theater/musical"/>
    <n v="0.12327272727272727"/>
    <n v="356.84210526315792"/>
    <x v="2"/>
    <x v="40"/>
  </r>
  <r>
    <n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s v="theater/musical"/>
    <n v="0"/>
    <e v="#DIV/0!"/>
    <x v="2"/>
    <x v="40"/>
  </r>
  <r>
    <n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s v="theater/musical"/>
    <n v="4.0266666666666666E-2"/>
    <n v="37.75"/>
    <x v="2"/>
    <x v="40"/>
  </r>
  <r>
    <n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s v="theater/musical"/>
    <n v="1.0200000000000001E-2"/>
    <n v="12.75"/>
    <x v="2"/>
    <x v="40"/>
  </r>
  <r>
    <n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s v="theater/musical"/>
    <n v="0.1174"/>
    <n v="24.458333333333332"/>
    <x v="2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s v="theater/musical"/>
    <n v="0"/>
    <e v="#DIV/0!"/>
    <x v="2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s v="theater/musical"/>
    <n v="0.59142857142857141"/>
    <n v="53.07692307692308"/>
    <x v="2"/>
    <x v="40"/>
  </r>
  <r>
    <n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s v="theater/musical"/>
    <n v="5.9999999999999995E-4"/>
    <n v="300"/>
    <x v="2"/>
    <x v="40"/>
  </r>
  <r>
    <n v="3197"/>
    <x v="3196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s v="theater/musical"/>
    <n v="0.1145"/>
    <n v="286.25"/>
    <x v="2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s v="theater/musical"/>
    <n v="3.6666666666666666E-3"/>
    <n v="36.666666666666664"/>
    <x v="2"/>
    <x v="40"/>
  </r>
  <r>
    <n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s v="theater/musical"/>
    <n v="0.52159999999999995"/>
    <n v="49.20754716981132"/>
    <x v="2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s v="theater/musical"/>
    <n v="2.0000000000000002E-5"/>
    <n v="1"/>
    <x v="2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s v="theater/musical"/>
    <n v="1.2500000000000001E-2"/>
    <n v="12.5"/>
    <x v="2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s v="theater/musical"/>
    <n v="0.54520000000000002"/>
    <n v="109.04"/>
    <x v="2"/>
    <x v="40"/>
  </r>
  <r>
    <n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s v="theater/musical"/>
    <n v="0.25"/>
    <n v="41.666666666666664"/>
    <x v="2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s v="theater/musical"/>
    <n v="0"/>
    <e v="#DIV/0!"/>
    <x v="2"/>
    <x v="40"/>
  </r>
  <r>
    <n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s v="theater/musical"/>
    <n v="3.4125000000000003E-2"/>
    <n v="22.75"/>
    <x v="2"/>
    <x v="40"/>
  </r>
  <r>
    <n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s v="theater/musical"/>
    <n v="0"/>
    <e v="#DIV/0!"/>
    <x v="2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s v="theater/musical"/>
    <n v="0.46363636363636362"/>
    <n v="70.833333333333329"/>
    <x v="2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s v="theater/plays"/>
    <n v="1.0349999999999999"/>
    <n v="63.109756097560975"/>
    <x v="2"/>
    <x v="40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s v="theater/plays"/>
    <n v="1.1932315789473684"/>
    <n v="50.157964601769912"/>
    <x v="2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s v="theater/plays"/>
    <n v="1.2576666666666667"/>
    <n v="62.883333333333333"/>
    <x v="2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s v="theater/plays"/>
    <n v="1.1974347826086957"/>
    <n v="85.531055900621112"/>
    <x v="2"/>
    <x v="6"/>
  </r>
  <r>
    <n v="3212"/>
    <x v="3211"/>
    <s v="Help us bring our production of Campo Maldito to New York AND San Francisco!"/>
    <x v="23"/>
    <n v="5050"/>
    <x v="0"/>
    <x v="0"/>
    <x v="0"/>
    <n v="1407524751"/>
    <n v="1404932751"/>
    <b v="1"/>
    <n v="94"/>
    <b v="1"/>
    <s v="theater/plays"/>
    <n v="1.2625"/>
    <n v="53.723404255319146"/>
    <x v="2"/>
    <x v="6"/>
  </r>
  <r>
    <n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s v="theater/plays"/>
    <n v="1.0011666666666668"/>
    <n v="127.80851063829788"/>
    <x v="2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s v="theater/plays"/>
    <n v="1.0213333333333334"/>
    <n v="106.57391304347826"/>
    <x v="2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b v="1"/>
    <n v="134"/>
    <b v="1"/>
    <s v="theater/plays"/>
    <n v="1.0035142857142858"/>
    <n v="262.11194029850748"/>
    <x v="2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s v="theater/plays"/>
    <n v="1.0004999999999999"/>
    <n v="57.171428571428571"/>
    <x v="2"/>
    <x v="6"/>
  </r>
  <r>
    <n v="3217"/>
    <x v="3216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s v="theater/plays"/>
    <n v="1.1602222222222223"/>
    <n v="50.20192307692308"/>
    <x v="2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s v="theater/plays"/>
    <n v="1.0209999999999999"/>
    <n v="66.586956521739125"/>
    <x v="2"/>
    <x v="6"/>
  </r>
  <r>
    <n v="3219"/>
    <x v="3218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s v="theater/plays"/>
    <n v="1.0011000000000001"/>
    <n v="168.25210084033614"/>
    <x v="2"/>
    <x v="6"/>
  </r>
  <r>
    <n v="3220"/>
    <x v="3219"/>
    <s v="A sci-fi thriller for the stage opening March 10 in Los Angeles."/>
    <x v="36"/>
    <n v="15126"/>
    <x v="0"/>
    <x v="0"/>
    <x v="0"/>
    <n v="1489352400"/>
    <n v="1486411204"/>
    <b v="1"/>
    <n v="59"/>
    <b v="1"/>
    <s v="theater/plays"/>
    <n v="1.0084"/>
    <n v="256.37288135593218"/>
    <x v="2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s v="theater/plays"/>
    <n v="1.0342499999999999"/>
    <n v="36.610619469026545"/>
    <x v="2"/>
    <x v="6"/>
  </r>
  <r>
    <n v="3222"/>
    <x v="3221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s v="theater/plays"/>
    <n v="1.248"/>
    <n v="37.142857142857146"/>
    <x v="2"/>
    <x v="6"/>
  </r>
  <r>
    <n v="3223"/>
    <x v="3222"/>
    <s v="Bringing David Lindsay-Abaire's award-winning story of our times to the East Bay."/>
    <x v="379"/>
    <n v="3395"/>
    <x v="0"/>
    <x v="0"/>
    <x v="0"/>
    <n v="1440100976"/>
    <n v="1437508976"/>
    <b v="1"/>
    <n v="74"/>
    <b v="1"/>
    <s v="theater/plays"/>
    <n v="1.0951612903225807"/>
    <n v="45.878378378378379"/>
    <x v="2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s v="theater/plays"/>
    <n v="1.0203333333333333"/>
    <n v="141.71296296296296"/>
    <x v="2"/>
    <x v="6"/>
  </r>
  <r>
    <n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s v="theater/plays"/>
    <n v="1.0235000000000001"/>
    <n v="52.487179487179489"/>
    <x v="2"/>
    <x v="6"/>
  </r>
  <r>
    <n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s v="theater/plays"/>
    <n v="1.0416666666666667"/>
    <n v="59.523809523809526"/>
    <x v="2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s v="theater/plays"/>
    <n v="1.25"/>
    <n v="50"/>
    <x v="2"/>
    <x v="6"/>
  </r>
  <r>
    <n v="3228"/>
    <x v="3227"/>
    <s v="A Season of Powerful Women. A Season of Defiance."/>
    <x v="39"/>
    <n v="7164"/>
    <x v="0"/>
    <x v="0"/>
    <x v="0"/>
    <n v="1450328340"/>
    <n v="1447606884"/>
    <b v="1"/>
    <n v="37"/>
    <b v="1"/>
    <s v="theater/plays"/>
    <n v="1.0234285714285714"/>
    <n v="193.62162162162161"/>
    <x v="2"/>
    <x v="6"/>
  </r>
  <r>
    <n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s v="theater/plays"/>
    <n v="1.0786500000000001"/>
    <n v="106.79702970297029"/>
    <x v="2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s v="theater/plays"/>
    <n v="1.0988461538461538"/>
    <n v="77.21621621621621"/>
    <x v="2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s v="theater/plays"/>
    <n v="1.61"/>
    <n v="57.5"/>
    <x v="2"/>
    <x v="6"/>
  </r>
  <r>
    <n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s v="theater/plays"/>
    <n v="1.3120000000000001"/>
    <n v="50.46153846153846"/>
    <x v="2"/>
    <x v="6"/>
  </r>
  <r>
    <n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s v="theater/plays"/>
    <n v="1.1879999999999999"/>
    <n v="97.377049180327873"/>
    <x v="2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s v="theater/plays"/>
    <n v="1.0039275000000001"/>
    <n v="34.91921739130435"/>
    <x v="2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s v="theater/plays"/>
    <n v="1.0320666666666667"/>
    <n v="85.530386740331494"/>
    <x v="2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s v="theater/plays"/>
    <n v="1.006"/>
    <n v="182.90909090909091"/>
    <x v="2"/>
    <x v="6"/>
  </r>
  <r>
    <n v="3237"/>
    <x v="3236"/>
    <s v="An annual campaign supporting our intensive for artists 25 and under."/>
    <x v="19"/>
    <n v="35275.64"/>
    <x v="0"/>
    <x v="0"/>
    <x v="0"/>
    <n v="1443499140"/>
    <n v="1441452184"/>
    <b v="1"/>
    <n v="269"/>
    <b v="1"/>
    <s v="theater/plays"/>
    <n v="1.0078754285714286"/>
    <n v="131.13620817843866"/>
    <x v="2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s v="theater/plays"/>
    <n v="1.1232142857142857"/>
    <n v="39.810126582278478"/>
    <x v="2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s v="theater/plays"/>
    <n v="1.0591914022517912"/>
    <n v="59.701730769230764"/>
    <x v="2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s v="theater/plays"/>
    <n v="1.0056666666666667"/>
    <n v="88.735294117647058"/>
    <x v="2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s v="theater/plays"/>
    <n v="1.1530588235294117"/>
    <n v="58.688622754491021"/>
    <x v="2"/>
    <x v="6"/>
  </r>
  <r>
    <n v="3242"/>
    <x v="3241"/>
    <s v="First Day Off in a Long Time is a comedy show...            _x000a_About suicide."/>
    <x v="3"/>
    <n v="12730.42"/>
    <x v="0"/>
    <x v="0"/>
    <x v="0"/>
    <n v="1411150092"/>
    <n v="1408558092"/>
    <b v="1"/>
    <n v="183"/>
    <b v="1"/>
    <s v="theater/plays"/>
    <n v="1.273042"/>
    <n v="69.56513661202186"/>
    <x v="2"/>
    <x v="6"/>
  </r>
  <r>
    <n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s v="theater/plays"/>
    <n v="1.028375"/>
    <n v="115.87323943661971"/>
    <x v="2"/>
    <x v="6"/>
  </r>
  <r>
    <n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s v="theater/plays"/>
    <n v="1.0293749999999999"/>
    <n v="23.869565217391305"/>
    <x v="2"/>
    <x v="6"/>
  </r>
  <r>
    <n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s v="theater/plays"/>
    <n v="1.043047619047619"/>
    <n v="81.125925925925927"/>
    <x v="2"/>
    <x v="6"/>
  </r>
  <r>
    <n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s v="theater/plays"/>
    <n v="1.1122000000000001"/>
    <n v="57.626943005181346"/>
    <x v="2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s v="theater/plays"/>
    <n v="1.0586"/>
    <n v="46.429824561403507"/>
    <x v="2"/>
    <x v="6"/>
  </r>
  <r>
    <n v="3248"/>
    <x v="3247"/>
    <s v="Honest Accomplice Theatre produces theatre for social change."/>
    <x v="14"/>
    <n v="12095"/>
    <x v="0"/>
    <x v="0"/>
    <x v="0"/>
    <n v="1428178757"/>
    <n v="1425590357"/>
    <b v="1"/>
    <n v="200"/>
    <b v="1"/>
    <s v="theater/plays"/>
    <n v="1.0079166666666666"/>
    <n v="60.475000000000001"/>
    <x v="2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s v="theater/plays"/>
    <n v="1.0492727272727274"/>
    <n v="65.579545454545453"/>
    <x v="2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s v="theater/plays"/>
    <n v="1.01552"/>
    <n v="119.1924882629108"/>
    <x v="2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s v="theater/plays"/>
    <n v="1.1073333333333333"/>
    <n v="83.05"/>
    <x v="2"/>
    <x v="6"/>
  </r>
  <r>
    <n v="3252"/>
    <x v="3251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s v="theater/plays"/>
    <n v="1.2782222222222221"/>
    <n v="57.52"/>
    <x v="2"/>
    <x v="6"/>
  </r>
  <r>
    <n v="3253"/>
    <x v="3252"/>
    <s v="Can you ever truly feel what someone else is feeling?_x000a_Do you want to?"/>
    <x v="22"/>
    <n v="20365"/>
    <x v="0"/>
    <x v="0"/>
    <x v="0"/>
    <n v="1473306300"/>
    <n v="1471701028"/>
    <b v="1"/>
    <n v="115"/>
    <b v="1"/>
    <s v="theater/plays"/>
    <n v="1.0182500000000001"/>
    <n v="177.08695652173913"/>
    <x v="2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s v="theater/plays"/>
    <n v="1.012576923076923"/>
    <n v="70.771505376344081"/>
    <x v="2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b v="1"/>
    <n v="18"/>
    <b v="1"/>
    <s v="theater/plays"/>
    <n v="1.75"/>
    <n v="29.166666666666668"/>
    <x v="2"/>
    <x v="6"/>
  </r>
  <r>
    <n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s v="theater/plays"/>
    <n v="1.2806"/>
    <n v="72.76136363636364"/>
    <x v="2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s v="theater/plays"/>
    <n v="1.0629949999999999"/>
    <n v="51.853414634146333"/>
    <x v="2"/>
    <x v="6"/>
  </r>
  <r>
    <n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s v="theater/plays"/>
    <n v="1.052142857142857"/>
    <n v="98.2"/>
    <x v="2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s v="theater/plays"/>
    <n v="1.0616782608695652"/>
    <n v="251.7381443298969"/>
    <x v="2"/>
    <x v="6"/>
  </r>
  <r>
    <n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s v="theater/plays"/>
    <n v="1.0924"/>
    <n v="74.821917808219183"/>
    <x v="2"/>
    <x v="6"/>
  </r>
  <r>
    <n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s v="theater/plays"/>
    <n v="1.0045454545454546"/>
    <n v="67.65306122448979"/>
    <x v="2"/>
    <x v="6"/>
  </r>
  <r>
    <n v="3262"/>
    <x v="3261"/>
    <s v="A one-woman theatrical exploration of the prison system and its inhabitants."/>
    <x v="401"/>
    <n v="12571"/>
    <x v="0"/>
    <x v="0"/>
    <x v="0"/>
    <n v="1419220800"/>
    <n v="1416555262"/>
    <b v="1"/>
    <n v="134"/>
    <b v="1"/>
    <s v="theater/plays"/>
    <n v="1.0304098360655738"/>
    <n v="93.81343283582089"/>
    <x v="2"/>
    <x v="6"/>
  </r>
  <r>
    <n v="3263"/>
    <x v="3262"/>
    <s v="Shakespeare's bloodiest tragedy, performed and produced exclusively by women."/>
    <x v="30"/>
    <n v="2804.16"/>
    <x v="0"/>
    <x v="0"/>
    <x v="0"/>
    <n v="1446238800"/>
    <n v="1444220588"/>
    <b v="1"/>
    <n v="68"/>
    <b v="1"/>
    <s v="theater/plays"/>
    <n v="1.121664"/>
    <n v="41.237647058823526"/>
    <x v="2"/>
    <x v="6"/>
  </r>
  <r>
    <n v="3264"/>
    <x v="3263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s v="theater/plays"/>
    <n v="1.03"/>
    <n v="52.551020408163268"/>
    <x v="2"/>
    <x v="6"/>
  </r>
  <r>
    <n v="3265"/>
    <x v="3264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s v="theater/plays"/>
    <n v="1.64"/>
    <n v="70.285714285714292"/>
    <x v="2"/>
    <x v="6"/>
  </r>
  <r>
    <n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s v="theater/plays"/>
    <n v="1.3128333333333333"/>
    <n v="48.325153374233132"/>
    <x v="2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s v="theater/plays"/>
    <n v="1.0209999999999999"/>
    <n v="53.177083333333336"/>
    <x v="2"/>
    <x v="6"/>
  </r>
  <r>
    <n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s v="theater/plays"/>
    <n v="1.28"/>
    <n v="60.952380952380949"/>
    <x v="2"/>
    <x v="6"/>
  </r>
  <r>
    <n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s v="theater/plays"/>
    <n v="1.0149999999999999"/>
    <n v="116"/>
    <x v="2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s v="theater/plays"/>
    <n v="1.0166666666666666"/>
    <n v="61"/>
    <x v="2"/>
    <x v="6"/>
  </r>
  <r>
    <n v="3271"/>
    <x v="3270"/>
    <s v="A razor sharp satire to darken your Christmas."/>
    <x v="15"/>
    <n v="1950"/>
    <x v="0"/>
    <x v="1"/>
    <x v="1"/>
    <n v="1414927775"/>
    <n v="1412332175"/>
    <b v="1"/>
    <n v="51"/>
    <b v="1"/>
    <s v="theater/plays"/>
    <n v="1.3"/>
    <n v="38.235294117647058"/>
    <x v="2"/>
    <x v="6"/>
  </r>
  <r>
    <n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s v="theater/plays"/>
    <n v="1.5443"/>
    <n v="106.50344827586207"/>
    <x v="2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s v="theater/plays"/>
    <n v="1.0740000000000001"/>
    <n v="204.57142857142858"/>
    <x v="2"/>
    <x v="6"/>
  </r>
  <r>
    <n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s v="theater/plays"/>
    <n v="1.0132258064516129"/>
    <n v="54.912587412587413"/>
    <x v="2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s v="theater/plays"/>
    <n v="1.0027777777777778"/>
    <n v="150.41666666666666"/>
    <x v="2"/>
    <x v="6"/>
  </r>
  <r>
    <n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s v="theater/plays"/>
    <n v="1.1684444444444444"/>
    <n v="52.58"/>
    <x v="2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s v="theater/plays"/>
    <n v="1.0860000000000001"/>
    <n v="54.3"/>
    <x v="2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s v="theater/plays"/>
    <n v="1.034"/>
    <n v="76.029411764705884"/>
    <x v="2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s v="theater/plays"/>
    <n v="1.1427586206896552"/>
    <n v="105.2063492063492"/>
    <x v="2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s v="theater/plays"/>
    <n v="1.03"/>
    <n v="68.666666666666671"/>
    <x v="2"/>
    <x v="6"/>
  </r>
  <r>
    <n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s v="theater/plays"/>
    <n v="1.216"/>
    <n v="129.36170212765958"/>
    <x v="2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s v="theater/plays"/>
    <n v="1.026467741935484"/>
    <n v="134.26371308016877"/>
    <x v="2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s v="theater/plays"/>
    <n v="1.0475000000000001"/>
    <n v="17.829787234042552"/>
    <x v="2"/>
    <x v="6"/>
  </r>
  <r>
    <n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s v="theater/plays"/>
    <n v="1.016"/>
    <n v="203.2"/>
    <x v="2"/>
    <x v="6"/>
  </r>
  <r>
    <n v="3285"/>
    <x v="3284"/>
    <s v="A new play by Matthew Gasda"/>
    <x v="402"/>
    <n v="5604"/>
    <x v="0"/>
    <x v="0"/>
    <x v="0"/>
    <n v="1488258000"/>
    <n v="1485556626"/>
    <b v="0"/>
    <n v="81"/>
    <b v="1"/>
    <s v="theater/plays"/>
    <n v="1.1210242048409682"/>
    <n v="69.18518518518519"/>
    <x v="2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s v="theater/plays"/>
    <n v="1.0176666666666667"/>
    <n v="125.12295081967213"/>
    <x v="2"/>
    <x v="6"/>
  </r>
  <r>
    <n v="3287"/>
    <x v="3286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s v="theater/plays"/>
    <n v="1"/>
    <n v="73.529411764705884"/>
    <x v="2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s v="theater/plays"/>
    <n v="1.0026489999999999"/>
    <n v="48.437149758454105"/>
    <x v="2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s v="theater/plays"/>
    <n v="1.3304200000000002"/>
    <n v="26.608400000000003"/>
    <x v="2"/>
    <x v="6"/>
  </r>
  <r>
    <n v="3290"/>
    <x v="3289"/>
    <s v="Pregnancy. Viagra. Murder. Nutella. What more could you want?_x000a__x000a_Help get JunkBox Theatre to Edinburgh Fringe 2017!"/>
    <x v="13"/>
    <n v="2424"/>
    <x v="0"/>
    <x v="1"/>
    <x v="1"/>
    <n v="1489234891"/>
    <n v="1486642891"/>
    <b v="0"/>
    <n v="72"/>
    <b v="1"/>
    <s v="theater/plays"/>
    <n v="1.212"/>
    <n v="33.666666666666664"/>
    <x v="2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s v="theater/plays"/>
    <n v="1.1399999999999999"/>
    <n v="40.714285714285715"/>
    <x v="2"/>
    <x v="6"/>
  </r>
  <r>
    <n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s v="theater/plays"/>
    <n v="2.8613861386138613"/>
    <n v="19.266666666666666"/>
    <x v="2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s v="theater/plays"/>
    <n v="1.7044444444444444"/>
    <n v="84.285714285714292"/>
    <x v="2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s v="theater/plays"/>
    <n v="1.1833333333333333"/>
    <n v="29.583333333333332"/>
    <x v="2"/>
    <x v="6"/>
  </r>
  <r>
    <n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s v="theater/plays"/>
    <n v="1.0285857142857142"/>
    <n v="26.667037037037037"/>
    <x v="2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s v="theater/plays"/>
    <n v="1.4406666666666668"/>
    <n v="45.978723404255319"/>
    <x v="2"/>
    <x v="6"/>
  </r>
  <r>
    <n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s v="theater/plays"/>
    <n v="1.0007272727272727"/>
    <n v="125.09090909090909"/>
    <x v="2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s v="theater/plays"/>
    <n v="1.0173000000000001"/>
    <n v="141.29166666666666"/>
    <x v="2"/>
    <x v="6"/>
  </r>
  <r>
    <n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s v="theater/plays"/>
    <n v="1.1619999999999999"/>
    <n v="55.333333333333336"/>
    <x v="2"/>
    <x v="6"/>
  </r>
  <r>
    <n v="3300"/>
    <x v="3299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s v="theater/plays"/>
    <n v="1.3616666666666666"/>
    <n v="46.420454545454547"/>
    <x v="2"/>
    <x v="6"/>
  </r>
  <r>
    <n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s v="theater/plays"/>
    <n v="1.3346666666666667"/>
    <n v="57.2"/>
    <x v="2"/>
    <x v="6"/>
  </r>
  <r>
    <n v="3302"/>
    <x v="3301"/>
    <s v="FilosofÃ­a de los anÃ³nimos"/>
    <x v="33"/>
    <n v="8685"/>
    <x v="0"/>
    <x v="3"/>
    <x v="3"/>
    <n v="1481099176"/>
    <n v="1478507176"/>
    <b v="0"/>
    <n v="50"/>
    <b v="1"/>
    <s v="theater/plays"/>
    <n v="1.0339285714285715"/>
    <n v="173.7"/>
    <x v="2"/>
    <x v="6"/>
  </r>
  <r>
    <n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s v="theater/plays"/>
    <n v="1.1588888888888889"/>
    <n v="59.6"/>
    <x v="2"/>
    <x v="6"/>
  </r>
  <r>
    <n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s v="theater/plays"/>
    <n v="1.0451666666666666"/>
    <n v="89.585714285714289"/>
    <x v="2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s v="theater/plays"/>
    <n v="1.0202500000000001"/>
    <n v="204.05"/>
    <x v="2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s v="theater/plays"/>
    <n v="1.7533333333333334"/>
    <n v="48.703703703703702"/>
    <x v="2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s v="theater/plays"/>
    <n v="1.0668"/>
    <n v="53.339999999999996"/>
    <x v="2"/>
    <x v="6"/>
  </r>
  <r>
    <n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s v="theater/plays"/>
    <n v="1.2228571428571429"/>
    <n v="75.087719298245617"/>
    <x v="2"/>
    <x v="6"/>
  </r>
  <r>
    <n v="3309"/>
    <x v="3308"/>
    <s v="Two unlikely friends, a garage, tinned beans &amp; the end of the world."/>
    <x v="18"/>
    <n v="558"/>
    <x v="0"/>
    <x v="1"/>
    <x v="1"/>
    <n v="1476632178"/>
    <n v="1473953778"/>
    <b v="0"/>
    <n v="31"/>
    <b v="1"/>
    <s v="theater/plays"/>
    <n v="1.5942857142857143"/>
    <n v="18"/>
    <x v="2"/>
    <x v="6"/>
  </r>
  <r>
    <n v="3310"/>
    <x v="3309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s v="theater/plays"/>
    <n v="1.0007692307692309"/>
    <n v="209.83870967741936"/>
    <x v="2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s v="theater/plays"/>
    <n v="1.0984"/>
    <n v="61.022222222222226"/>
    <x v="2"/>
    <x v="6"/>
  </r>
  <r>
    <n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s v="theater/plays"/>
    <n v="1.0004"/>
    <n v="61"/>
    <x v="2"/>
    <x v="6"/>
  </r>
  <r>
    <n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s v="theater/plays"/>
    <n v="1.1605000000000001"/>
    <n v="80.034482758620683"/>
    <x v="2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s v="theater/plays"/>
    <n v="2.1074999999999999"/>
    <n v="29.068965517241381"/>
    <x v="2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s v="theater/plays"/>
    <n v="1.1000000000000001"/>
    <n v="49.438202247191015"/>
    <x v="2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b v="0"/>
    <n v="125"/>
    <b v="1"/>
    <s v="theater/plays"/>
    <n v="1.0008673425918038"/>
    <n v="93.977440000000001"/>
    <x v="2"/>
    <x v="6"/>
  </r>
  <r>
    <n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s v="theater/plays"/>
    <n v="1.0619047619047619"/>
    <n v="61.944444444444443"/>
    <x v="2"/>
    <x v="6"/>
  </r>
  <r>
    <n v="3318"/>
    <x v="3317"/>
    <s v="Help us strengthen and inspire disability arts in Atlantic Canada"/>
    <x v="13"/>
    <n v="2512"/>
    <x v="0"/>
    <x v="5"/>
    <x v="5"/>
    <n v="1460341800"/>
    <n v="1456902893"/>
    <b v="0"/>
    <n v="32"/>
    <b v="1"/>
    <s v="theater/plays"/>
    <n v="1.256"/>
    <n v="78.5"/>
    <x v="2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s v="theater/plays"/>
    <n v="1.08"/>
    <n v="33.75"/>
    <x v="2"/>
    <x v="6"/>
  </r>
  <r>
    <n v="3320"/>
    <x v="3319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s v="theater/plays"/>
    <n v="1.01"/>
    <n v="66.44736842105263"/>
    <x v="2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s v="theater/plays"/>
    <n v="1.0740000000000001"/>
    <n v="35.799999999999997"/>
    <x v="2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s v="theater/plays"/>
    <n v="1.0151515151515151"/>
    <n v="145.65217391304347"/>
    <x v="2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s v="theater/plays"/>
    <n v="1.2589999999999999"/>
    <n v="25.693877551020407"/>
    <x v="2"/>
    <x v="6"/>
  </r>
  <r>
    <n v="3324"/>
    <x v="3323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s v="theater/plays"/>
    <n v="1.0166666666666666"/>
    <n v="152.5"/>
    <x v="2"/>
    <x v="6"/>
  </r>
  <r>
    <n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s v="theater/plays"/>
    <n v="1.125"/>
    <n v="30"/>
    <x v="2"/>
    <x v="6"/>
  </r>
  <r>
    <n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s v="theater/plays"/>
    <n v="1.0137499999999999"/>
    <n v="142.28070175438597"/>
    <x v="2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s v="theater/plays"/>
    <n v="1.0125"/>
    <n v="24.545454545454547"/>
    <x v="2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s v="theater/plays"/>
    <n v="1.4638888888888888"/>
    <n v="292.77777777777777"/>
    <x v="2"/>
    <x v="6"/>
  </r>
  <r>
    <n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s v="theater/plays"/>
    <n v="1.1679999999999999"/>
    <n v="44.92307692307692"/>
    <x v="2"/>
    <x v="6"/>
  </r>
  <r>
    <n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s v="theater/plays"/>
    <n v="1.0626666666666666"/>
    <n v="23.10144927536232"/>
    <x v="2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s v="theater/plays"/>
    <n v="1.0451999999999999"/>
    <n v="80.400000000000006"/>
    <x v="2"/>
    <x v="6"/>
  </r>
  <r>
    <n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s v="theater/plays"/>
    <n v="1"/>
    <n v="72.289156626506028"/>
    <x v="2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s v="theater/plays"/>
    <n v="1.0457142857142858"/>
    <n v="32.972972972972975"/>
    <x v="2"/>
    <x v="6"/>
  </r>
  <r>
    <n v="3334"/>
    <x v="3333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s v="theater/plays"/>
    <n v="1.3862051149573753"/>
    <n v="116.65217391304348"/>
    <x v="2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s v="theater/plays"/>
    <n v="1.0032000000000001"/>
    <n v="79.61904761904762"/>
    <x v="2"/>
    <x v="6"/>
  </r>
  <r>
    <n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s v="theater/plays"/>
    <n v="1"/>
    <n v="27.777777777777779"/>
    <x v="2"/>
    <x v="6"/>
  </r>
  <r>
    <n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s v="theater/plays"/>
    <n v="1.1020000000000001"/>
    <n v="81.029411764705884"/>
    <x v="2"/>
    <x v="6"/>
  </r>
  <r>
    <n v="3338"/>
    <x v="3337"/>
    <s v="Join Estelle Parsons in support of Theater That Looks and Sounds Like America"/>
    <x v="36"/>
    <n v="15327"/>
    <x v="0"/>
    <x v="0"/>
    <x v="0"/>
    <n v="1487944080"/>
    <n v="1486129680"/>
    <b v="0"/>
    <n v="112"/>
    <b v="1"/>
    <s v="theater/plays"/>
    <n v="1.0218"/>
    <n v="136.84821428571428"/>
    <x v="2"/>
    <x v="6"/>
  </r>
  <r>
    <n v="3339"/>
    <x v="3338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s v="theater/plays"/>
    <n v="1.0435000000000001"/>
    <n v="177.61702127659575"/>
    <x v="2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s v="theater/plays"/>
    <n v="1.3816666666666666"/>
    <n v="109.07894736842105"/>
    <x v="2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s v="theater/plays"/>
    <n v="1"/>
    <n v="119.64285714285714"/>
    <x v="2"/>
    <x v="6"/>
  </r>
  <r>
    <n v="3342"/>
    <x v="3341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s v="theater/plays"/>
    <n v="1.0166666666666666"/>
    <n v="78.205128205128204"/>
    <x v="2"/>
    <x v="6"/>
  </r>
  <r>
    <n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s v="theater/plays"/>
    <n v="1.7142857142857142"/>
    <n v="52.173913043478258"/>
    <x v="2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s v="theater/plays"/>
    <n v="1.0144444444444445"/>
    <n v="114.125"/>
    <x v="2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s v="theater/plays"/>
    <n v="1.3"/>
    <n v="50"/>
    <x v="2"/>
    <x v="6"/>
  </r>
  <r>
    <n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s v="theater/plays"/>
    <n v="1.1000000000000001"/>
    <n v="91.666666666666671"/>
    <x v="2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s v="theater/plays"/>
    <n v="1.1944999999999999"/>
    <n v="108.59090909090909"/>
    <x v="2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s v="theater/plays"/>
    <n v="1.002909090909091"/>
    <n v="69.822784810126578"/>
    <x v="2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s v="theater/plays"/>
    <n v="1.534"/>
    <n v="109.57142857142857"/>
    <x v="2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s v="theater/plays"/>
    <n v="1.0442857142857143"/>
    <n v="71.666666666666671"/>
    <x v="2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s v="theater/plays"/>
    <n v="1.0109999999999999"/>
    <n v="93.611111111111114"/>
    <x v="2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s v="theater/plays"/>
    <n v="1.0751999999999999"/>
    <n v="76.8"/>
    <x v="2"/>
    <x v="6"/>
  </r>
  <r>
    <n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s v="theater/plays"/>
    <n v="3.15"/>
    <n v="35.795454545454547"/>
    <x v="2"/>
    <x v="6"/>
  </r>
  <r>
    <n v="3354"/>
    <x v="3352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s v="theater/plays"/>
    <n v="1.0193333333333334"/>
    <n v="55.6"/>
    <x v="2"/>
    <x v="6"/>
  </r>
  <r>
    <n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s v="theater/plays"/>
    <n v="1.2628571428571429"/>
    <n v="147.33333333333334"/>
    <x v="2"/>
    <x v="6"/>
  </r>
  <r>
    <n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s v="theater/plays"/>
    <n v="1.014"/>
    <n v="56.333333333333336"/>
    <x v="2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s v="theater/plays"/>
    <n v="1.01"/>
    <n v="96.19047619047619"/>
    <x v="2"/>
    <x v="6"/>
  </r>
  <r>
    <n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s v="theater/plays"/>
    <n v="1.0299"/>
    <n v="63.574074074074076"/>
    <x v="2"/>
    <x v="6"/>
  </r>
  <r>
    <n v="3359"/>
    <x v="3357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s v="theater/plays"/>
    <n v="1.0625"/>
    <n v="184.78260869565219"/>
    <x v="2"/>
    <x v="6"/>
  </r>
  <r>
    <n v="3360"/>
    <x v="3358"/>
    <s v="World Premiere, an M1 Singapore Fringe Festival 2017 commission."/>
    <x v="7"/>
    <n v="9124"/>
    <x v="0"/>
    <x v="20"/>
    <x v="12"/>
    <n v="1481731140"/>
    <n v="1479866343"/>
    <b v="0"/>
    <n v="72"/>
    <b v="1"/>
    <s v="theater/plays"/>
    <n v="1.0137777777777779"/>
    <n v="126.72222222222223"/>
    <x v="2"/>
    <x v="6"/>
  </r>
  <r>
    <n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s v="theater/plays"/>
    <n v="1.1346000000000001"/>
    <n v="83.42647058823529"/>
    <x v="2"/>
    <x v="6"/>
  </r>
  <r>
    <n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s v="theater/plays"/>
    <n v="2.1800000000000002"/>
    <n v="54.5"/>
    <x v="2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s v="theater/plays"/>
    <n v="1.0141935483870967"/>
    <n v="302.30769230769232"/>
    <x v="2"/>
    <x v="6"/>
  </r>
  <r>
    <n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s v="theater/plays"/>
    <n v="1.0593333333333332"/>
    <n v="44.138888888888886"/>
    <x v="2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s v="theater/plays"/>
    <n v="1.04"/>
    <n v="866.66666666666663"/>
    <x v="2"/>
    <x v="6"/>
  </r>
  <r>
    <n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s v="theater/plays"/>
    <n v="2.21"/>
    <n v="61.388888888888886"/>
    <x v="2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s v="theater/plays"/>
    <n v="1.1866666666666668"/>
    <n v="29.666666666666668"/>
    <x v="2"/>
    <x v="6"/>
  </r>
  <r>
    <n v="3368"/>
    <x v="3366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s v="theater/plays"/>
    <n v="1.046"/>
    <n v="45.478260869565219"/>
    <x v="2"/>
    <x v="6"/>
  </r>
  <r>
    <n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s v="theater/plays"/>
    <n v="1.0389999999999999"/>
    <n v="96.203703703703709"/>
    <x v="2"/>
    <x v="6"/>
  </r>
  <r>
    <n v="3370"/>
    <x v="3368"/>
    <s v="I'm Alright. A story of young women, told by young women, for the world."/>
    <x v="15"/>
    <n v="1766"/>
    <x v="0"/>
    <x v="0"/>
    <x v="0"/>
    <n v="1481961600"/>
    <n v="1479283285"/>
    <b v="0"/>
    <n v="26"/>
    <b v="1"/>
    <s v="theater/plays"/>
    <n v="1.1773333333333333"/>
    <n v="67.92307692307692"/>
    <x v="2"/>
    <x v="6"/>
  </r>
  <r>
    <n v="3371"/>
    <x v="3369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s v="theater/plays"/>
    <n v="1.385"/>
    <n v="30.777777777777779"/>
    <x v="2"/>
    <x v="6"/>
  </r>
  <r>
    <n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s v="theater/plays"/>
    <n v="1.0349999999999999"/>
    <n v="38.333333333333336"/>
    <x v="2"/>
    <x v="6"/>
  </r>
  <r>
    <n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s v="theater/plays"/>
    <n v="1.0024999999999999"/>
    <n v="66.833333333333329"/>
    <x v="2"/>
    <x v="6"/>
  </r>
  <r>
    <n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s v="theater/plays"/>
    <n v="1.0657142857142856"/>
    <n v="71.730769230769226"/>
    <x v="2"/>
    <x v="6"/>
  </r>
  <r>
    <n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s v="theater/plays"/>
    <n v="1"/>
    <n v="176.47058823529412"/>
    <x v="2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s v="theater/plays"/>
    <n v="1.0001249999999999"/>
    <n v="421.10526315789474"/>
    <x v="2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s v="theater/plays"/>
    <n v="1.0105"/>
    <n v="104.98701298701299"/>
    <x v="2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b v="0"/>
    <n v="21"/>
    <b v="1"/>
    <s v="theater/plays"/>
    <n v="1.0763636363636364"/>
    <n v="28.19047619047619"/>
    <x v="2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s v="theater/plays"/>
    <n v="1.0365"/>
    <n v="54.55263157894737"/>
    <x v="2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s v="theater/plays"/>
    <n v="1.0443333333333333"/>
    <n v="111.89285714285714"/>
    <x v="2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s v="theater/plays"/>
    <n v="1.0225"/>
    <n v="85.208333333333329"/>
    <x v="2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s v="theater/plays"/>
    <n v="1.0074285714285713"/>
    <n v="76.652173913043484"/>
    <x v="2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s v="theater/plays"/>
    <n v="1.1171428571428572"/>
    <n v="65.166666666666671"/>
    <x v="2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s v="theater/plays"/>
    <n v="1.0001100000000001"/>
    <n v="93.760312499999998"/>
    <x v="2"/>
    <x v="6"/>
  </r>
  <r>
    <n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s v="theater/plays"/>
    <n v="1"/>
    <n v="133.33333333333334"/>
    <x v="2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s v="theater/plays"/>
    <n v="1.05"/>
    <n v="51.219512195121951"/>
    <x v="2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s v="theater/plays"/>
    <n v="1.1686666666666667"/>
    <n v="100.17142857142858"/>
    <x v="2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s v="theater/plays"/>
    <n v="1.038"/>
    <n v="34.6"/>
    <x v="2"/>
    <x v="6"/>
  </r>
  <r>
    <n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s v="theater/plays"/>
    <n v="1.145"/>
    <n v="184.67741935483872"/>
    <x v="2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s v="theater/plays"/>
    <n v="1.024"/>
    <n v="69.818181818181813"/>
    <x v="2"/>
    <x v="6"/>
  </r>
  <r>
    <n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s v="theater/plays"/>
    <n v="2.23"/>
    <n v="61.944444444444443"/>
    <x v="2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s v="theater/plays"/>
    <n v="1"/>
    <n v="41.666666666666664"/>
    <x v="2"/>
    <x v="6"/>
  </r>
  <r>
    <n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s v="theater/plays"/>
    <n v="1.0580000000000001"/>
    <n v="36.06818181818182"/>
    <x v="2"/>
    <x v="6"/>
  </r>
  <r>
    <n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s v="theater/plays"/>
    <n v="1.4236363636363636"/>
    <n v="29"/>
    <x v="2"/>
    <x v="6"/>
  </r>
  <r>
    <n v="3395"/>
    <x v="3393"/>
    <s v="Miramar is a a darkly funny play exploring what it is we call â€˜homeâ€™."/>
    <x v="2"/>
    <n v="920"/>
    <x v="0"/>
    <x v="1"/>
    <x v="1"/>
    <n v="1433009400"/>
    <n v="1431795944"/>
    <b v="0"/>
    <n v="38"/>
    <b v="1"/>
    <s v="theater/plays"/>
    <n v="1.84"/>
    <n v="24.210526315789473"/>
    <x v="2"/>
    <x v="6"/>
  </r>
  <r>
    <n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s v="theater/plays"/>
    <n v="1.0433333333333332"/>
    <n v="55.892857142857146"/>
    <x v="2"/>
    <x v="6"/>
  </r>
  <r>
    <n v="3397"/>
    <x v="3395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s v="theater/plays"/>
    <n v="1.1200000000000001"/>
    <n v="11.666666666666666"/>
    <x v="2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s v="theater/plays"/>
    <n v="1.1107499999999999"/>
    <n v="68.353846153846149"/>
    <x v="2"/>
    <x v="6"/>
  </r>
  <r>
    <n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s v="theater/plays"/>
    <n v="1.0375000000000001"/>
    <n v="27.065217391304348"/>
    <x v="2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s v="theater/plays"/>
    <n v="1.0041"/>
    <n v="118.12941176470588"/>
    <x v="2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b v="0"/>
    <n v="66"/>
    <b v="1"/>
    <s v="theater/plays"/>
    <n v="1.0186206896551724"/>
    <n v="44.757575757575758"/>
    <x v="2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s v="theater/plays"/>
    <n v="1.0976666666666666"/>
    <n v="99.787878787878782"/>
    <x v="2"/>
    <x v="6"/>
  </r>
  <r>
    <n v="3403"/>
    <x v="3401"/>
    <s v="Two worlds, one bond - no turning back._x000a_A dark comedy about domestic abuse and the power of an unlikely friendship"/>
    <x v="13"/>
    <n v="2000"/>
    <x v="0"/>
    <x v="1"/>
    <x v="1"/>
    <n v="1435230324"/>
    <n v="1432638324"/>
    <b v="0"/>
    <n v="17"/>
    <b v="1"/>
    <s v="theater/plays"/>
    <n v="1"/>
    <n v="117.64705882352941"/>
    <x v="2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s v="theater/plays"/>
    <n v="1.22"/>
    <n v="203.33333333333334"/>
    <x v="2"/>
    <x v="6"/>
  </r>
  <r>
    <n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s v="theater/plays"/>
    <n v="1.3757142857142857"/>
    <n v="28.323529411764707"/>
    <x v="2"/>
    <x v="6"/>
  </r>
  <r>
    <n v="3406"/>
    <x v="3404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s v="theater/plays"/>
    <n v="1.0031000000000001"/>
    <n v="110.23076923076923"/>
    <x v="2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b v="0"/>
    <n v="67"/>
    <b v="1"/>
    <s v="theater/plays"/>
    <n v="1.071"/>
    <n v="31.970149253731343"/>
    <x v="2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s v="theater/plays"/>
    <n v="2.11"/>
    <n v="58.611111111111114"/>
    <x v="2"/>
    <x v="6"/>
  </r>
  <r>
    <n v="3409"/>
    <x v="3407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s v="theater/plays"/>
    <n v="1.236"/>
    <n v="29.428571428571427"/>
    <x v="2"/>
    <x v="6"/>
  </r>
  <r>
    <n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s v="theater/plays"/>
    <n v="1.085"/>
    <n v="81.375"/>
    <x v="2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s v="theater/plays"/>
    <n v="1.0356666666666667"/>
    <n v="199.16666666666666"/>
    <x v="2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s v="theater/plays"/>
    <n v="1"/>
    <n v="115.38461538461539"/>
    <x v="2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s v="theater/plays"/>
    <n v="1.3"/>
    <n v="46.428571428571431"/>
    <x v="2"/>
    <x v="6"/>
  </r>
  <r>
    <n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s v="theater/plays"/>
    <n v="1.0349999999999999"/>
    <n v="70.568181818181813"/>
    <x v="2"/>
    <x v="6"/>
  </r>
  <r>
    <n v="3415"/>
    <x v="3413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s v="theater/plays"/>
    <n v="1"/>
    <n v="22.222222222222221"/>
    <x v="2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s v="theater/plays"/>
    <n v="1.196"/>
    <n v="159.46666666666667"/>
    <x v="2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s v="theater/plays"/>
    <n v="1.0000058823529412"/>
    <n v="37.777999999999999"/>
    <x v="2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s v="theater/plays"/>
    <n v="1.00875"/>
    <n v="72.053571428571431"/>
    <x v="2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s v="theater/plays"/>
    <n v="1.0654545454545454"/>
    <n v="63.695652173913047"/>
    <x v="2"/>
    <x v="6"/>
  </r>
  <r>
    <n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s v="theater/plays"/>
    <n v="1.38"/>
    <n v="28.411764705882351"/>
    <x v="2"/>
    <x v="6"/>
  </r>
  <r>
    <n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s v="theater/plays"/>
    <n v="1.0115000000000001"/>
    <n v="103.21428571428571"/>
    <x v="2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s v="theater/plays"/>
    <n v="1.091"/>
    <n v="71.152173913043484"/>
    <x v="2"/>
    <x v="6"/>
  </r>
  <r>
    <n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s v="theater/plays"/>
    <n v="1.4"/>
    <n v="35"/>
    <x v="2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s v="theater/plays"/>
    <n v="1.0358333333333334"/>
    <n v="81.776315789473685"/>
    <x v="2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s v="theater/plays"/>
    <n v="1.0297033333333332"/>
    <n v="297.02980769230766"/>
    <x v="2"/>
    <x v="6"/>
  </r>
  <r>
    <n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s v="theater/plays"/>
    <n v="1.0813333333333333"/>
    <n v="46.609195402298852"/>
    <x v="2"/>
    <x v="6"/>
  </r>
  <r>
    <n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s v="theater/plays"/>
    <n v="1"/>
    <n v="51.724137931034484"/>
    <x v="2"/>
    <x v="6"/>
  </r>
  <r>
    <n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s v="theater/plays"/>
    <n v="1.0275000000000001"/>
    <n v="40.294117647058826"/>
    <x v="2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s v="theater/plays"/>
    <n v="1.3"/>
    <n v="16.25"/>
    <x v="2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s v="theater/plays"/>
    <n v="1.0854949999999999"/>
    <n v="30.152638888888887"/>
    <x v="2"/>
    <x v="6"/>
  </r>
  <r>
    <n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s v="theater/plays"/>
    <n v="1"/>
    <n v="95.238095238095241"/>
    <x v="2"/>
    <x v="6"/>
  </r>
  <r>
    <n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s v="theater/plays"/>
    <n v="1.0965"/>
    <n v="52.214285714285715"/>
    <x v="2"/>
    <x v="6"/>
  </r>
  <r>
    <n v="3433"/>
    <x v="3431"/>
    <s v="death&amp;pretzels presents their first Chicago based project:_x000a_The Dybbuk by S. Ansky"/>
    <x v="196"/>
    <n v="9525"/>
    <x v="0"/>
    <x v="0"/>
    <x v="0"/>
    <n v="1402974000"/>
    <n v="1400290255"/>
    <b v="0"/>
    <n v="71"/>
    <b v="1"/>
    <s v="theater/plays"/>
    <n v="1.0026315789473683"/>
    <n v="134.1549295774648"/>
    <x v="2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s v="theater/plays"/>
    <n v="1.0555000000000001"/>
    <n v="62.827380952380949"/>
    <x v="2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s v="theater/plays"/>
    <n v="1.1200000000000001"/>
    <n v="58.94736842105263"/>
    <x v="2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s v="theater/plays"/>
    <n v="1.0589999999999999"/>
    <n v="143.1081081081081"/>
    <x v="2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s v="theater/plays"/>
    <n v="1.01"/>
    <n v="84.166666666666671"/>
    <x v="2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s v="theater/plays"/>
    <n v="1.042"/>
    <n v="186.07142857142858"/>
    <x v="2"/>
    <x v="6"/>
  </r>
  <r>
    <n v="3439"/>
    <x v="3437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s v="theater/plays"/>
    <n v="1.3467833333333334"/>
    <n v="89.785555555555561"/>
    <x v="2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s v="theater/plays"/>
    <n v="1.052184"/>
    <n v="64.157560975609755"/>
    <x v="2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s v="theater/plays"/>
    <n v="1.026"/>
    <n v="59.651162790697676"/>
    <x v="2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s v="theater/plays"/>
    <n v="1"/>
    <n v="31.25"/>
    <x v="2"/>
    <x v="6"/>
  </r>
  <r>
    <n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s v="theater/plays"/>
    <n v="1.855"/>
    <n v="41.222222222222221"/>
    <x v="2"/>
    <x v="6"/>
  </r>
  <r>
    <n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s v="theater/plays"/>
    <n v="2.89"/>
    <n v="43.35"/>
    <x v="2"/>
    <x v="6"/>
  </r>
  <r>
    <n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s v="theater/plays"/>
    <n v="1"/>
    <n v="64.516129032258064"/>
    <x v="2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s v="theater/plays"/>
    <n v="1.0820000000000001"/>
    <n v="43.28"/>
    <x v="2"/>
    <x v="6"/>
  </r>
  <r>
    <n v="3447"/>
    <x v="3445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s v="theater/plays"/>
    <n v="1.0780000000000001"/>
    <n v="77"/>
    <x v="2"/>
    <x v="6"/>
  </r>
  <r>
    <n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s v="theater/plays"/>
    <n v="1.0976190476190477"/>
    <n v="51.222222222222221"/>
    <x v="2"/>
    <x v="6"/>
  </r>
  <r>
    <n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s v="theater/plays"/>
    <n v="1.70625"/>
    <n v="68.25"/>
    <x v="2"/>
    <x v="6"/>
  </r>
  <r>
    <n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s v="theater/plays"/>
    <n v="1.52"/>
    <n v="19.487179487179485"/>
    <x v="2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s v="theater/plays"/>
    <n v="1.0123076923076924"/>
    <n v="41.125"/>
    <x v="2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s v="theater/plays"/>
    <n v="1.532"/>
    <n v="41.405405405405403"/>
    <x v="2"/>
    <x v="6"/>
  </r>
  <r>
    <n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s v="theater/plays"/>
    <n v="1.2833333333333334"/>
    <n v="27.5"/>
    <x v="2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s v="theater/plays"/>
    <n v="1.0071428571428571"/>
    <n v="33.571428571428569"/>
    <x v="2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s v="theater/plays"/>
    <n v="1.0065"/>
    <n v="145.86956521739131"/>
    <x v="2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s v="theater/plays"/>
    <n v="1.913"/>
    <n v="358.6875"/>
    <x v="2"/>
    <x v="6"/>
  </r>
  <r>
    <n v="3457"/>
    <x v="3455"/>
    <s v="Robots, Space Battles, Mystery, and Intrigue. Nothing is Impossible..."/>
    <x v="13"/>
    <n v="2804"/>
    <x v="0"/>
    <x v="0"/>
    <x v="0"/>
    <n v="1423720740"/>
    <n v="1421081857"/>
    <b v="0"/>
    <n v="55"/>
    <b v="1"/>
    <s v="theater/plays"/>
    <n v="1.4019999999999999"/>
    <n v="50.981818181818184"/>
    <x v="2"/>
    <x v="6"/>
  </r>
  <r>
    <n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s v="theater/plays"/>
    <n v="1.2433537832310839"/>
    <n v="45.037037037037038"/>
    <x v="2"/>
    <x v="6"/>
  </r>
  <r>
    <n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s v="theater/plays"/>
    <n v="1.262"/>
    <n v="17.527777777777779"/>
    <x v="2"/>
    <x v="6"/>
  </r>
  <r>
    <n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s v="theater/plays"/>
    <n v="1.9"/>
    <n v="50"/>
    <x v="2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s v="theater/plays"/>
    <n v="1.39"/>
    <n v="57.916666666666664"/>
    <x v="2"/>
    <x v="6"/>
  </r>
  <r>
    <n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s v="theater/plays"/>
    <n v="2.02"/>
    <n v="29.705882352941178"/>
    <x v="2"/>
    <x v="6"/>
  </r>
  <r>
    <n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s v="theater/plays"/>
    <n v="1.0338000000000001"/>
    <n v="90.684210526315795"/>
    <x v="2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s v="theater/plays"/>
    <n v="1.023236"/>
    <n v="55.012688172043013"/>
    <x v="2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s v="theater/plays"/>
    <n v="1.03"/>
    <n v="57.222222222222221"/>
    <x v="2"/>
    <x v="6"/>
  </r>
  <r>
    <n v="3466"/>
    <x v="3464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s v="theater/plays"/>
    <n v="1.2714285714285714"/>
    <n v="72.950819672131146"/>
    <x v="2"/>
    <x v="6"/>
  </r>
  <r>
    <n v="3467"/>
    <x v="3465"/>
    <s v="Venus in Fur, By David Ives."/>
    <x v="9"/>
    <n v="3030"/>
    <x v="0"/>
    <x v="0"/>
    <x v="0"/>
    <n v="1426864032"/>
    <n v="1424275632"/>
    <b v="0"/>
    <n v="47"/>
    <b v="1"/>
    <s v="theater/plays"/>
    <n v="1.01"/>
    <n v="64.468085106382972"/>
    <x v="2"/>
    <x v="6"/>
  </r>
  <r>
    <n v="3468"/>
    <x v="3466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s v="theater/plays"/>
    <n v="1.2178"/>
    <n v="716.35294117647061"/>
    <x v="2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s v="theater/plays"/>
    <n v="1.1339285714285714"/>
    <n v="50.396825396825399"/>
    <x v="2"/>
    <x v="6"/>
  </r>
  <r>
    <n v="3470"/>
    <x v="3468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s v="theater/plays"/>
    <n v="1.5"/>
    <n v="41.666666666666664"/>
    <x v="2"/>
    <x v="6"/>
  </r>
  <r>
    <n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s v="theater/plays"/>
    <n v="2.1459999999999999"/>
    <n v="35.766666666666666"/>
    <x v="2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s v="theater/plays"/>
    <n v="1.0205"/>
    <n v="88.739130434782609"/>
    <x v="2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s v="theater/plays"/>
    <n v="1"/>
    <n v="148.4848484848485"/>
    <x v="2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s v="theater/plays"/>
    <n v="1.01"/>
    <n v="51.794871794871796"/>
    <x v="2"/>
    <x v="6"/>
  </r>
  <r>
    <n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s v="theater/plays"/>
    <n v="1.1333333333333333"/>
    <n v="20"/>
    <x v="2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s v="theater/plays"/>
    <n v="1.04"/>
    <n v="52"/>
    <x v="2"/>
    <x v="6"/>
  </r>
  <r>
    <n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s v="theater/plays"/>
    <n v="1.1533333333333333"/>
    <n v="53.230769230769234"/>
    <x v="2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s v="theater/plays"/>
    <n v="1.1285000000000001"/>
    <n v="39.596491228070178"/>
    <x v="2"/>
    <x v="6"/>
  </r>
  <r>
    <n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s v="theater/plays"/>
    <n v="1.2786666666666666"/>
    <n v="34.25"/>
    <x v="2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s v="theater/plays"/>
    <n v="1.4266666666666667"/>
    <n v="164.61538461538461"/>
    <x v="2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s v="theater/plays"/>
    <n v="1.1879999999999999"/>
    <n v="125.05263157894737"/>
    <x v="2"/>
    <x v="6"/>
  </r>
  <r>
    <n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s v="theater/plays"/>
    <n v="1.3833333333333333"/>
    <n v="51.875"/>
    <x v="2"/>
    <x v="6"/>
  </r>
  <r>
    <n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s v="theater/plays"/>
    <n v="1.599402985074627"/>
    <n v="40.285714285714285"/>
    <x v="2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s v="theater/plays"/>
    <n v="1.1424000000000001"/>
    <n v="64.909090909090907"/>
    <x v="2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s v="theater/plays"/>
    <n v="1.0060606060606061"/>
    <n v="55.333333333333336"/>
    <x v="2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s v="theater/plays"/>
    <n v="1.552"/>
    <n v="83.142857142857139"/>
    <x v="2"/>
    <x v="6"/>
  </r>
  <r>
    <n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s v="theater/plays"/>
    <n v="1.2775000000000001"/>
    <n v="38.712121212121211"/>
    <x v="2"/>
    <x v="6"/>
  </r>
  <r>
    <n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s v="theater/plays"/>
    <n v="1.212"/>
    <n v="125.37931034482759"/>
    <x v="2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s v="theater/plays"/>
    <n v="1.127"/>
    <n v="78.263888888888886"/>
    <x v="2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s v="theater/plays"/>
    <n v="1.2749999999999999"/>
    <n v="47.222222222222221"/>
    <x v="2"/>
    <x v="6"/>
  </r>
  <r>
    <n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s v="theater/plays"/>
    <n v="1.5820000000000001"/>
    <n v="79.099999999999994"/>
    <x v="2"/>
    <x v="6"/>
  </r>
  <r>
    <n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s v="theater/plays"/>
    <n v="1.0526894736842105"/>
    <n v="114.29199999999999"/>
    <x v="2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s v="theater/plays"/>
    <n v="1"/>
    <n v="51.724137931034484"/>
    <x v="2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s v="theater/plays"/>
    <n v="1"/>
    <n v="30.76923076923077"/>
    <x v="2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s v="theater/plays"/>
    <n v="1.0686"/>
    <n v="74.208333333333329"/>
    <x v="2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s v="theater/plays"/>
    <n v="1.244"/>
    <n v="47.846153846153847"/>
    <x v="2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s v="theater/plays"/>
    <n v="1.0870406189555126"/>
    <n v="34.408163265306122"/>
    <x v="2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s v="theater/plays"/>
    <n v="1.0242424242424242"/>
    <n v="40.238095238095241"/>
    <x v="2"/>
    <x v="6"/>
  </r>
  <r>
    <n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s v="theater/plays"/>
    <n v="1.0549999999999999"/>
    <n v="60.285714285714285"/>
    <x v="2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s v="theater/plays"/>
    <n v="1.0629999999999999"/>
    <n v="25.30952380952381"/>
    <x v="2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s v="theater/plays"/>
    <n v="1.0066666666666666"/>
    <n v="35.952380952380949"/>
    <x v="2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s v="theater/plays"/>
    <n v="1.054"/>
    <n v="136"/>
    <x v="2"/>
    <x v="6"/>
  </r>
  <r>
    <n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s v="theater/plays"/>
    <n v="1.0755999999999999"/>
    <n v="70.763157894736835"/>
    <x v="2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s v="theater/plays"/>
    <n v="1"/>
    <n v="125"/>
    <x v="2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b v="0"/>
    <n v="39"/>
    <b v="1"/>
    <s v="theater/plays"/>
    <n v="1.0376000000000001"/>
    <n v="66.512820512820511"/>
    <x v="2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s v="theater/plays"/>
    <n v="1.0149999999999999"/>
    <n v="105"/>
    <x v="2"/>
    <x v="6"/>
  </r>
  <r>
    <n v="3507"/>
    <x v="3505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s v="theater/plays"/>
    <n v="1.044"/>
    <n v="145"/>
    <x v="2"/>
    <x v="6"/>
  </r>
  <r>
    <n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s v="theater/plays"/>
    <n v="1.8"/>
    <n v="12"/>
    <x v="2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s v="theater/plays"/>
    <n v="1.0633333333333332"/>
    <n v="96.666666666666671"/>
    <x v="2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s v="theater/plays"/>
    <n v="1.0055555555555555"/>
    <n v="60.333333333333336"/>
    <x v="2"/>
    <x v="6"/>
  </r>
  <r>
    <n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s v="theater/plays"/>
    <n v="1.012"/>
    <n v="79.89473684210526"/>
    <x v="2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s v="theater/plays"/>
    <n v="1"/>
    <n v="58.823529411764703"/>
    <x v="2"/>
    <x v="6"/>
  </r>
  <r>
    <n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s v="theater/plays"/>
    <n v="1.1839285714285714"/>
    <n v="75.340909090909093"/>
    <x v="2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s v="theater/plays"/>
    <n v="1.1000000000000001"/>
    <n v="55"/>
    <x v="2"/>
    <x v="6"/>
  </r>
  <r>
    <n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s v="theater/plays"/>
    <n v="1.0266666666666666"/>
    <n v="66.956521739130437"/>
    <x v="2"/>
    <x v="6"/>
  </r>
  <r>
    <n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s v="theater/plays"/>
    <n v="1"/>
    <n v="227.27272727272728"/>
    <x v="2"/>
    <x v="6"/>
  </r>
  <r>
    <n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s v="theater/plays"/>
    <n v="1"/>
    <n v="307.69230769230768"/>
    <x v="2"/>
    <x v="6"/>
  </r>
  <r>
    <n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s v="theater/plays"/>
    <n v="1.10046"/>
    <n v="50.020909090909093"/>
    <x v="2"/>
    <x v="6"/>
  </r>
  <r>
    <n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s v="theater/plays"/>
    <n v="1.0135000000000001"/>
    <n v="72.392857142857139"/>
    <x v="2"/>
    <x v="6"/>
  </r>
  <r>
    <n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s v="theater/plays"/>
    <n v="1.0075000000000001"/>
    <n v="95.952380952380949"/>
    <x v="2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s v="theater/plays"/>
    <n v="1.6942857142857144"/>
    <n v="45.615384615384613"/>
    <x v="2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s v="theater/plays"/>
    <n v="1"/>
    <n v="41.029411764705884"/>
    <x v="2"/>
    <x v="6"/>
  </r>
  <r>
    <n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s v="theater/plays"/>
    <n v="1.1365000000000001"/>
    <n v="56.825000000000003"/>
    <x v="2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s v="theater/plays"/>
    <n v="1.0156000000000001"/>
    <n v="137.24324324324326"/>
    <x v="2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s v="theater/plays"/>
    <n v="1.06"/>
    <n v="75.714285714285708"/>
    <x v="2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s v="theater/plays"/>
    <n v="1.02"/>
    <n v="99"/>
    <x v="2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s v="theater/plays"/>
    <n v="1.1691666666666667"/>
    <n v="81.569767441860463"/>
    <x v="2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s v="theater/plays"/>
    <n v="1.0115151515151515"/>
    <n v="45.108108108108105"/>
    <x v="2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s v="theater/plays"/>
    <n v="1.32"/>
    <n v="36.666666666666664"/>
    <x v="2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s v="theater/plays"/>
    <n v="1"/>
    <n v="125"/>
    <x v="2"/>
    <x v="6"/>
  </r>
  <r>
    <n v="3531"/>
    <x v="3529"/>
    <s v="A political comedy for a crazy election year"/>
    <x v="28"/>
    <n v="1280"/>
    <x v="0"/>
    <x v="0"/>
    <x v="0"/>
    <n v="1467301334"/>
    <n v="1464709334"/>
    <b v="0"/>
    <n v="26"/>
    <b v="1"/>
    <s v="theater/plays"/>
    <n v="1.28"/>
    <n v="49.230769230769234"/>
    <x v="2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s v="theater/plays"/>
    <n v="1.1895833333333334"/>
    <n v="42.296296296296298"/>
    <x v="2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s v="theater/plays"/>
    <n v="1.262"/>
    <n v="78.875"/>
    <x v="2"/>
    <x v="6"/>
  </r>
  <r>
    <n v="3534"/>
    <x v="3532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s v="theater/plays"/>
    <n v="1.5620000000000001"/>
    <n v="38.284313725490193"/>
    <x v="2"/>
    <x v="6"/>
  </r>
  <r>
    <n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s v="theater/plays"/>
    <n v="1.0315000000000001"/>
    <n v="44.847826086956523"/>
    <x v="2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s v="theater/plays"/>
    <n v="1.5333333333333334"/>
    <n v="13.529411764705882"/>
    <x v="2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s v="theater/plays"/>
    <n v="1.8044444444444445"/>
    <n v="43.5"/>
    <x v="2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s v="theater/plays"/>
    <n v="1.2845"/>
    <n v="30.951807228915662"/>
    <x v="2"/>
    <x v="6"/>
  </r>
  <r>
    <n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s v="theater/plays"/>
    <n v="1.1966666666666668"/>
    <n v="55.230769230769234"/>
    <x v="2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s v="theater/plays"/>
    <n v="1.23"/>
    <n v="46.125"/>
    <x v="2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s v="theater/plays"/>
    <n v="1.05"/>
    <n v="39.375"/>
    <x v="2"/>
    <x v="6"/>
  </r>
  <r>
    <n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s v="theater/plays"/>
    <n v="1.0223636363636364"/>
    <n v="66.152941176470591"/>
    <x v="2"/>
    <x v="6"/>
  </r>
  <r>
    <n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s v="theater/plays"/>
    <n v="1.0466666666666666"/>
    <n v="54.137931034482762"/>
    <x v="2"/>
    <x v="6"/>
  </r>
  <r>
    <n v="3544"/>
    <x v="3542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s v="theater/plays"/>
    <n v="1"/>
    <n v="104.16666666666667"/>
    <x v="2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s v="theater/plays"/>
    <n v="1.004"/>
    <n v="31.375"/>
    <x v="2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s v="theater/plays"/>
    <n v="1.0227272727272727"/>
    <n v="59.210526315789473"/>
    <x v="2"/>
    <x v="6"/>
  </r>
  <r>
    <n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s v="theater/plays"/>
    <n v="1.1440928571428572"/>
    <n v="119.17633928571429"/>
    <x v="2"/>
    <x v="6"/>
  </r>
  <r>
    <n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s v="theater/plays"/>
    <n v="1.019047619047619"/>
    <n v="164.61538461538461"/>
    <x v="2"/>
    <x v="6"/>
  </r>
  <r>
    <n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s v="theater/plays"/>
    <n v="1.02"/>
    <n v="24.285714285714285"/>
    <x v="2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s v="theater/plays"/>
    <n v="1.048"/>
    <n v="40.9375"/>
    <x v="2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s v="theater/plays"/>
    <n v="1.0183333333333333"/>
    <n v="61.1"/>
    <x v="2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s v="theater/plays"/>
    <n v="1"/>
    <n v="38.65"/>
    <x v="2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s v="theater/plays"/>
    <n v="1.0627272727272727"/>
    <n v="56.20192307692308"/>
    <x v="2"/>
    <x v="6"/>
  </r>
  <r>
    <n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s v="theater/plays"/>
    <n v="1.1342219999999998"/>
    <n v="107.00207547169811"/>
    <x v="2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s v="theater/plays"/>
    <n v="1"/>
    <n v="171.42857142857142"/>
    <x v="2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s v="theater/plays"/>
    <n v="1.0045454545454546"/>
    <n v="110.5"/>
    <x v="2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s v="theater/plays"/>
    <n v="1.0003599999999999"/>
    <n v="179.27598566308242"/>
    <x v="2"/>
    <x v="6"/>
  </r>
  <r>
    <n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s v="theater/plays"/>
    <n v="1.44"/>
    <n v="22.90909090909091"/>
    <x v="2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s v="theater/plays"/>
    <n v="1.0349999999999999"/>
    <n v="43.125"/>
    <x v="2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s v="theater/plays"/>
    <n v="1.0843750000000001"/>
    <n v="46.891891891891895"/>
    <x v="2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b v="0"/>
    <n v="54"/>
    <b v="1"/>
    <s v="theater/plays"/>
    <n v="1.024"/>
    <n v="47.407407407407405"/>
    <x v="2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s v="theater/plays"/>
    <n v="1.4888888888888889"/>
    <n v="15.129032258064516"/>
    <x v="2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s v="theater/plays"/>
    <n v="1.0549000000000002"/>
    <n v="21.098000000000003"/>
    <x v="2"/>
    <x v="6"/>
  </r>
  <r>
    <n v="3564"/>
    <x v="3562"/>
    <s v="Multi Award-Winng play THE PILLOWMAN coming to the Arts Centre Theatre, Aberdeen"/>
    <x v="28"/>
    <n v="1005"/>
    <x v="0"/>
    <x v="1"/>
    <x v="1"/>
    <n v="1444060800"/>
    <n v="1440082649"/>
    <b v="0"/>
    <n v="17"/>
    <b v="1"/>
    <s v="theater/plays"/>
    <n v="1.0049999999999999"/>
    <n v="59.117647058823529"/>
    <x v="2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s v="theater/plays"/>
    <n v="1.3055555555555556"/>
    <n v="97.916666666666671"/>
    <x v="2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s v="theater/plays"/>
    <n v="1.0475000000000001"/>
    <n v="55.131578947368418"/>
    <x v="2"/>
    <x v="6"/>
  </r>
  <r>
    <n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s v="theater/plays"/>
    <n v="1.0880000000000001"/>
    <n v="26.536585365853657"/>
    <x v="2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s v="theater/plays"/>
    <n v="1.1100000000000001"/>
    <n v="58.421052631578945"/>
    <x v="2"/>
    <x v="6"/>
  </r>
  <r>
    <n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s v="theater/plays"/>
    <n v="1.0047999999999999"/>
    <n v="122.53658536585365"/>
    <x v="2"/>
    <x v="6"/>
  </r>
  <r>
    <n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s v="theater/plays"/>
    <n v="1.1435"/>
    <n v="87.961538461538467"/>
    <x v="2"/>
    <x v="6"/>
  </r>
  <r>
    <n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s v="theater/plays"/>
    <n v="1.2206666666666666"/>
    <n v="73.239999999999995"/>
    <x v="2"/>
    <x v="6"/>
  </r>
  <r>
    <n v="3572"/>
    <x v="3570"/>
    <s v="A darkly comic one woman show by Abram Rooney as part of The Camden Fringe 2015."/>
    <x v="2"/>
    <n v="500"/>
    <x v="0"/>
    <x v="1"/>
    <x v="1"/>
    <n v="1434894082"/>
    <n v="1432302082"/>
    <b v="0"/>
    <n v="9"/>
    <b v="1"/>
    <s v="theater/plays"/>
    <n v="1"/>
    <n v="55.555555555555557"/>
    <x v="2"/>
    <x v="6"/>
  </r>
  <r>
    <n v="3573"/>
    <x v="3571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s v="theater/plays"/>
    <n v="1.028"/>
    <n v="39.53846153846154"/>
    <x v="2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s v="theater/plays"/>
    <n v="1.0612068965517241"/>
    <n v="136.77777777777777"/>
    <x v="2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s v="theater/plays"/>
    <n v="1.0133000000000001"/>
    <n v="99.343137254901961"/>
    <x v="2"/>
    <x v="6"/>
  </r>
  <r>
    <n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s v="theater/plays"/>
    <n v="1"/>
    <n v="20"/>
    <x v="2"/>
    <x v="6"/>
  </r>
  <r>
    <n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s v="theater/plays"/>
    <n v="1.3"/>
    <n v="28.888888888888889"/>
    <x v="2"/>
    <x v="6"/>
  </r>
  <r>
    <n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s v="theater/plays"/>
    <n v="1.0001333333333333"/>
    <n v="40.545945945945945"/>
    <x v="2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s v="theater/plays"/>
    <n v="1"/>
    <n v="35.714285714285715"/>
    <x v="2"/>
    <x v="6"/>
  </r>
  <r>
    <n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s v="theater/plays"/>
    <n v="1.1388888888888888"/>
    <n v="37.962962962962962"/>
    <x v="2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s v="theater/plays"/>
    <n v="1"/>
    <n v="33.333333333333336"/>
    <x v="2"/>
    <x v="6"/>
  </r>
  <r>
    <n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s v="theater/plays"/>
    <n v="2.87"/>
    <n v="58.571428571428569"/>
    <x v="2"/>
    <x v="6"/>
  </r>
  <r>
    <n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s v="theater/plays"/>
    <n v="1.085"/>
    <n v="135.625"/>
    <x v="2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b v="0"/>
    <n v="112"/>
    <b v="1"/>
    <s v="theater/plays"/>
    <n v="1.155"/>
    <n v="30.9375"/>
    <x v="2"/>
    <x v="6"/>
  </r>
  <r>
    <n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s v="theater/plays"/>
    <n v="1.1911764705882353"/>
    <n v="176.08695652173913"/>
    <x v="2"/>
    <x v="6"/>
  </r>
  <r>
    <n v="3586"/>
    <x v="3584"/>
    <s v="See Theatre In A New Light"/>
    <x v="51"/>
    <n v="8207"/>
    <x v="0"/>
    <x v="0"/>
    <x v="0"/>
    <n v="1474649070"/>
    <n v="1469465070"/>
    <b v="0"/>
    <n v="54"/>
    <b v="1"/>
    <s v="theater/plays"/>
    <n v="1.0942666666666667"/>
    <n v="151.9814814814815"/>
    <x v="2"/>
    <x v="6"/>
  </r>
  <r>
    <n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s v="theater/plays"/>
    <n v="1.266"/>
    <n v="22.607142857142858"/>
    <x v="2"/>
    <x v="6"/>
  </r>
  <r>
    <n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s v="theater/plays"/>
    <n v="1.0049999999999999"/>
    <n v="18.272727272727273"/>
    <x v="2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s v="theater/plays"/>
    <n v="1.2749999999999999"/>
    <n v="82.258064516129039"/>
    <x v="2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s v="theater/plays"/>
    <n v="1.0005999999999999"/>
    <n v="68.534246575342465"/>
    <x v="2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s v="theater/plays"/>
    <n v="1.75"/>
    <n v="68.055555555555557"/>
    <x v="2"/>
    <x v="6"/>
  </r>
  <r>
    <n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s v="theater/plays"/>
    <n v="1.2725"/>
    <n v="72.714285714285708"/>
    <x v="2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s v="theater/plays"/>
    <n v="1.1063333333333334"/>
    <n v="77.186046511627907"/>
    <x v="2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s v="theater/plays"/>
    <n v="1.2593749999999999"/>
    <n v="55.972222222222221"/>
    <x v="2"/>
    <x v="6"/>
  </r>
  <r>
    <n v="3595"/>
    <x v="3593"/>
    <s v="A new theatre company staging Will Eno's The Flu Season in Seattle"/>
    <x v="27"/>
    <n v="3081"/>
    <x v="0"/>
    <x v="0"/>
    <x v="0"/>
    <n v="1426229940"/>
    <n v="1423959123"/>
    <b v="0"/>
    <n v="62"/>
    <b v="1"/>
    <s v="theater/plays"/>
    <n v="1.1850000000000001"/>
    <n v="49.693548387096776"/>
    <x v="2"/>
    <x v="6"/>
  </r>
  <r>
    <n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s v="theater/plays"/>
    <n v="1.0772727272727274"/>
    <n v="79"/>
    <x v="2"/>
    <x v="6"/>
  </r>
  <r>
    <n v="3597"/>
    <x v="3595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s v="theater/plays"/>
    <n v="1.026"/>
    <n v="77.727272727272734"/>
    <x v="2"/>
    <x v="6"/>
  </r>
  <r>
    <n v="3598"/>
    <x v="3596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s v="theater/plays"/>
    <n v="1.101"/>
    <n v="40.777777777777779"/>
    <x v="2"/>
    <x v="6"/>
  </r>
  <r>
    <n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s v="theater/plays"/>
    <n v="2.02"/>
    <n v="59.411764705882355"/>
    <x v="2"/>
    <x v="6"/>
  </r>
  <r>
    <n v="3600"/>
    <x v="3598"/>
    <s v="The First Play From The Man Who Brought You The Black James Bond!"/>
    <x v="185"/>
    <n v="13"/>
    <x v="0"/>
    <x v="0"/>
    <x v="0"/>
    <n v="1476390164"/>
    <n v="1473970964"/>
    <b v="0"/>
    <n v="4"/>
    <b v="1"/>
    <s v="theater/plays"/>
    <n v="1.3"/>
    <n v="3.25"/>
    <x v="2"/>
    <x v="6"/>
  </r>
  <r>
    <n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s v="theater/plays"/>
    <n v="1.0435000000000001"/>
    <n v="39.377358490566039"/>
    <x v="2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s v="theater/plays"/>
    <n v="1.0004999999999999"/>
    <n v="81.673469387755105"/>
    <x v="2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s v="theater/plays"/>
    <n v="1.7066666666666668"/>
    <n v="44.912280701754383"/>
    <x v="2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s v="theater/plays"/>
    <n v="1.1283333333333334"/>
    <n v="49.05797101449275"/>
    <x v="2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s v="theater/plays"/>
    <n v="1.84"/>
    <n v="30.666666666666668"/>
    <x v="2"/>
    <x v="6"/>
  </r>
  <r>
    <n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s v="theater/plays"/>
    <n v="1.3026666666666666"/>
    <n v="61.0625"/>
    <x v="2"/>
    <x v="6"/>
  </r>
  <r>
    <n v="3607"/>
    <x v="3605"/>
    <s v="'E15' is a verbatim project that looks at the story of the Focus E15 Campaign"/>
    <x v="131"/>
    <n v="580"/>
    <x v="0"/>
    <x v="1"/>
    <x v="1"/>
    <n v="1450137600"/>
    <n v="1448924882"/>
    <b v="0"/>
    <n v="20"/>
    <b v="1"/>
    <s v="theater/plays"/>
    <n v="1.0545454545454545"/>
    <n v="29"/>
    <x v="2"/>
    <x v="6"/>
  </r>
  <r>
    <n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s v="theater/plays"/>
    <n v="1"/>
    <n v="29.62962962962963"/>
    <x v="2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s v="theater/plays"/>
    <n v="1.5331632653061225"/>
    <n v="143.0952380952381"/>
    <x v="2"/>
    <x v="6"/>
  </r>
  <r>
    <n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s v="theater/plays"/>
    <n v="1.623"/>
    <n v="52.354838709677416"/>
    <x v="2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s v="theater/plays"/>
    <n v="1.36"/>
    <n v="66.666666666666671"/>
    <x v="2"/>
    <x v="6"/>
  </r>
  <r>
    <n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s v="theater/plays"/>
    <n v="1.444"/>
    <n v="126.66666666666667"/>
    <x v="2"/>
    <x v="6"/>
  </r>
  <r>
    <n v="3613"/>
    <x v="3611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s v="theater/plays"/>
    <n v="1"/>
    <n v="62.5"/>
    <x v="2"/>
    <x v="6"/>
  </r>
  <r>
    <n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s v="theater/plays"/>
    <n v="1.008"/>
    <n v="35.492957746478872"/>
    <x v="2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s v="theater/plays"/>
    <n v="1.0680000000000001"/>
    <n v="37.083333333333336"/>
    <x v="2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s v="theater/plays"/>
    <n v="1.248"/>
    <n v="69.333333333333329"/>
    <x v="2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s v="theater/plays"/>
    <n v="1.1891891891891893"/>
    <n v="17.254901960784313"/>
    <x v="2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s v="theater/plays"/>
    <n v="1.01"/>
    <n v="36.071428571428569"/>
    <x v="2"/>
    <x v="6"/>
  </r>
  <r>
    <n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s v="theater/plays"/>
    <n v="1.1299999999999999"/>
    <n v="66.470588235294116"/>
    <x v="2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s v="theater/plays"/>
    <n v="1.0519047619047619"/>
    <n v="56.065989847715734"/>
    <x v="2"/>
    <x v="6"/>
  </r>
  <r>
    <n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s v="theater/plays"/>
    <n v="1.0973333333333333"/>
    <n v="47.028571428571432"/>
    <x v="2"/>
    <x v="6"/>
  </r>
  <r>
    <n v="3622"/>
    <x v="3619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s v="theater/plays"/>
    <n v="1.00099"/>
    <n v="47.666190476190479"/>
    <x v="2"/>
    <x v="6"/>
  </r>
  <r>
    <n v="3623"/>
    <x v="3620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s v="theater/plays"/>
    <n v="1.2"/>
    <n v="88.235294117647058"/>
    <x v="2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s v="theater/plays"/>
    <n v="1.0493333333333332"/>
    <n v="80.717948717948715"/>
    <x v="2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s v="theater/plays"/>
    <n v="1.0266666666666666"/>
    <n v="39.487179487179489"/>
    <x v="2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s v="theater/plays"/>
    <n v="1.0182500000000001"/>
    <n v="84.854166666666671"/>
    <x v="2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s v="theater/plays"/>
    <n v="1"/>
    <n v="68.965517241379317"/>
    <x v="2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s v="theater/musical"/>
    <n v="0"/>
    <e v="#DIV/0!"/>
    <x v="2"/>
    <x v="6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s v="theater/musical"/>
    <n v="1.9999999999999999E-6"/>
    <n v="1"/>
    <x v="2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s v="theater/musical"/>
    <n v="3.3333333333333332E-4"/>
    <n v="1"/>
    <x v="2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s v="theater/musical"/>
    <n v="0.51023391812865493"/>
    <n v="147.88135593220338"/>
    <x v="2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s v="theater/musical"/>
    <n v="0.2"/>
    <n v="100"/>
    <x v="2"/>
    <x v="40"/>
  </r>
  <r>
    <n v="3633"/>
    <x v="3630"/>
    <s v="SMOKEY AND THE BANDIT: THE MUSICAL_x000a_The classic film, characters and music you love, on stage, LIVE!"/>
    <x v="10"/>
    <n v="1762"/>
    <x v="2"/>
    <x v="0"/>
    <x v="0"/>
    <n v="1479517200"/>
    <n v="1475765867"/>
    <b v="0"/>
    <n v="31"/>
    <b v="0"/>
    <s v="theater/musical"/>
    <n v="0.35239999999999999"/>
    <n v="56.838709677419352"/>
    <x v="2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s v="theater/musical"/>
    <n v="4.2466666666666666E-2"/>
    <n v="176.94444444444446"/>
    <x v="2"/>
    <x v="40"/>
  </r>
  <r>
    <n v="3635"/>
    <x v="3632"/>
    <s v="Mary's Son is a pop opera about Jesus and the hope he brings to all people."/>
    <x v="8"/>
    <n v="1276"/>
    <x v="2"/>
    <x v="0"/>
    <x v="0"/>
    <n v="1461186676"/>
    <n v="1458594676"/>
    <b v="0"/>
    <n v="10"/>
    <b v="0"/>
    <s v="theater/musical"/>
    <n v="0.36457142857142855"/>
    <n v="127.6"/>
    <x v="2"/>
    <x v="40"/>
  </r>
  <r>
    <n v="3636"/>
    <x v="3633"/>
    <s v="The Brotherâ€™s of B-block is a musical play. A new take on &quot;OZ&quot; _x000a_The Wizard of OZ meets HBO's OZ."/>
    <x v="60"/>
    <n v="0"/>
    <x v="2"/>
    <x v="0"/>
    <x v="0"/>
    <n v="1442248829"/>
    <n v="1439224829"/>
    <b v="0"/>
    <n v="0"/>
    <b v="0"/>
    <s v="theater/musical"/>
    <n v="0"/>
    <e v="#DIV/0!"/>
    <x v="2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s v="theater/musical"/>
    <n v="0.30866666666666664"/>
    <n v="66.142857142857139"/>
    <x v="2"/>
    <x v="40"/>
  </r>
  <r>
    <n v="3638"/>
    <x v="3635"/>
    <s v="A rock and roll journey that explores love, loss, redemption, duality and ascension."/>
    <x v="126"/>
    <n v="216"/>
    <x v="2"/>
    <x v="5"/>
    <x v="5"/>
    <n v="1429456132"/>
    <n v="1424275732"/>
    <b v="0"/>
    <n v="2"/>
    <b v="0"/>
    <s v="theater/musical"/>
    <n v="6.545454545454546E-2"/>
    <n v="108"/>
    <x v="2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s v="theater/musical"/>
    <n v="4.0000000000000003E-5"/>
    <n v="1"/>
    <x v="2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b v="0"/>
    <n v="3"/>
    <b v="0"/>
    <s v="theater/musical"/>
    <n v="5.5E-2"/>
    <n v="18.333333333333332"/>
    <x v="2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s v="theater/musical"/>
    <n v="0"/>
    <e v="#DIV/0!"/>
    <x v="2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s v="theater/musical"/>
    <n v="2.1428571428571429E-2"/>
    <n v="7.5"/>
    <x v="2"/>
    <x v="40"/>
  </r>
  <r>
    <n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s v="theater/musical"/>
    <n v="0"/>
    <e v="#DIV/0!"/>
    <x v="2"/>
    <x v="40"/>
  </r>
  <r>
    <n v="3644"/>
    <x v="3641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s v="theater/musical"/>
    <n v="0.16420000000000001"/>
    <n v="68.416666666666671"/>
    <x v="2"/>
    <x v="40"/>
  </r>
  <r>
    <n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s v="theater/musical"/>
    <n v="1E-3"/>
    <n v="1"/>
    <x v="2"/>
    <x v="40"/>
  </r>
  <r>
    <n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s v="theater/musical"/>
    <n v="4.8099999999999997E-2"/>
    <n v="60.125"/>
    <x v="2"/>
    <x v="40"/>
  </r>
  <r>
    <n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s v="theater/musical"/>
    <n v="0.06"/>
    <n v="15"/>
    <x v="2"/>
    <x v="40"/>
  </r>
  <r>
    <n v="3648"/>
    <x v="3645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s v="theater/plays"/>
    <n v="1.003825"/>
    <n v="550.04109589041093"/>
    <x v="2"/>
    <x v="40"/>
  </r>
  <r>
    <n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s v="theater/plays"/>
    <n v="1.04"/>
    <n v="97.5"/>
    <x v="2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s v="theater/plays"/>
    <n v="1"/>
    <n v="29.411764705882351"/>
    <x v="2"/>
    <x v="6"/>
  </r>
  <r>
    <n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s v="theater/plays"/>
    <n v="1.04"/>
    <n v="57.777777777777779"/>
    <x v="2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s v="theater/plays"/>
    <n v="2.5066666666666668"/>
    <n v="44.235294117647058"/>
    <x v="2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s v="theater/plays"/>
    <n v="1.0049999999999999"/>
    <n v="60.909090909090907"/>
    <x v="2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s v="theater/plays"/>
    <n v="1.744"/>
    <n v="68.84210526315789"/>
    <x v="2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s v="theater/plays"/>
    <n v="1.1626000000000001"/>
    <n v="73.582278481012665"/>
    <x v="2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s v="theater/plays"/>
    <n v="1.0582"/>
    <n v="115.02173913043478"/>
    <x v="2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s v="theater/plays"/>
    <n v="1.1074999999999999"/>
    <n v="110.75"/>
    <x v="2"/>
    <x v="6"/>
  </r>
  <r>
    <n v="3658"/>
    <x v="3654"/>
    <s v="Life is hard when your own imaginary friend can't make time for you."/>
    <x v="15"/>
    <n v="1510"/>
    <x v="0"/>
    <x v="0"/>
    <x v="0"/>
    <n v="1404273540"/>
    <n v="1400272580"/>
    <b v="0"/>
    <n v="20"/>
    <b v="1"/>
    <s v="theater/plays"/>
    <n v="1.0066666666666666"/>
    <n v="75.5"/>
    <x v="2"/>
    <x v="6"/>
  </r>
  <r>
    <n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s v="theater/plays"/>
    <n v="1.0203333333333333"/>
    <n v="235.46153846153845"/>
    <x v="2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s v="theater/plays"/>
    <n v="1"/>
    <n v="11.363636363636363"/>
    <x v="2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s v="theater/plays"/>
    <n v="1.1100000000000001"/>
    <n v="92.5"/>
    <x v="2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s v="theater/plays"/>
    <n v="1.0142500000000001"/>
    <n v="202.85"/>
    <x v="2"/>
    <x v="6"/>
  </r>
  <r>
    <n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s v="theater/plays"/>
    <n v="1.04"/>
    <n v="26"/>
    <x v="2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s v="theater/plays"/>
    <n v="1.09375"/>
    <n v="46.05263157894737"/>
    <x v="2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s v="theater/plays"/>
    <n v="1.1516129032258065"/>
    <n v="51"/>
    <x v="2"/>
    <x v="6"/>
  </r>
  <r>
    <n v="3666"/>
    <x v="3662"/>
    <s v="Artistic Internship @ Ojai Playwrights Conference"/>
    <x v="38"/>
    <n v="1200"/>
    <x v="0"/>
    <x v="0"/>
    <x v="0"/>
    <n v="1406185200"/>
    <n v="1404337382"/>
    <b v="0"/>
    <n v="38"/>
    <b v="1"/>
    <s v="theater/plays"/>
    <n v="1"/>
    <n v="31.578947368421051"/>
    <x v="2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s v="theater/plays"/>
    <n v="1.0317033333333334"/>
    <n v="53.363965517241382"/>
    <x v="2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s v="theater/plays"/>
    <n v="1.0349999999999999"/>
    <n v="36.964285714285715"/>
    <x v="2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s v="theater/plays"/>
    <n v="1.3819999999999999"/>
    <n v="81.294117647058826"/>
    <x v="2"/>
    <x v="6"/>
  </r>
  <r>
    <n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s v="theater/plays"/>
    <n v="1.0954545454545455"/>
    <n v="20.083333333333332"/>
    <x v="2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s v="theater/plays"/>
    <n v="1.0085714285714287"/>
    <n v="88.25"/>
    <x v="2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s v="theater/plays"/>
    <n v="1.0153333333333334"/>
    <n v="53.438596491228068"/>
    <x v="2"/>
    <x v="6"/>
  </r>
  <r>
    <n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s v="theater/plays"/>
    <n v="1.13625"/>
    <n v="39.868421052631582"/>
    <x v="2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s v="theater/plays"/>
    <n v="1"/>
    <n v="145.16129032258064"/>
    <x v="2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s v="theater/plays"/>
    <n v="1.4"/>
    <n v="23.333333333333332"/>
    <x v="2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s v="theater/plays"/>
    <n v="1.2875000000000001"/>
    <n v="64.375"/>
    <x v="2"/>
    <x v="6"/>
  </r>
  <r>
    <n v="3677"/>
    <x v="3673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s v="theater/plays"/>
    <n v="1.0290416666666666"/>
    <n v="62.052763819095475"/>
    <x v="2"/>
    <x v="6"/>
  </r>
  <r>
    <n v="3678"/>
    <x v="3674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s v="theater/plays"/>
    <n v="1.0249999999999999"/>
    <n v="66.129032258064512"/>
    <x v="2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s v="theater/plays"/>
    <n v="1.101"/>
    <n v="73.400000000000006"/>
    <x v="2"/>
    <x v="6"/>
  </r>
  <r>
    <n v="3680"/>
    <x v="3676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s v="theater/plays"/>
    <n v="1.1276666666666666"/>
    <n v="99.5"/>
    <x v="2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s v="theater/plays"/>
    <n v="1.119"/>
    <n v="62.166666666666664"/>
    <x v="2"/>
    <x v="6"/>
  </r>
  <r>
    <n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s v="theater/plays"/>
    <n v="1.3919999999999999"/>
    <n v="62.328358208955223"/>
    <x v="2"/>
    <x v="6"/>
  </r>
  <r>
    <n v="3683"/>
    <x v="3679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s v="theater/plays"/>
    <n v="1.1085714285714285"/>
    <n v="58.787878787878789"/>
    <x v="2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s v="theater/plays"/>
    <n v="1.3906666666666667"/>
    <n v="45.347826086956523"/>
    <x v="2"/>
    <x v="6"/>
  </r>
  <r>
    <n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s v="theater/plays"/>
    <n v="1.0569999999999999"/>
    <n v="41.944444444444443"/>
    <x v="2"/>
    <x v="6"/>
  </r>
  <r>
    <n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s v="theater/plays"/>
    <n v="1.0142857142857142"/>
    <n v="59.166666666666664"/>
    <x v="2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s v="theater/plays"/>
    <n v="1.0024500000000001"/>
    <n v="200.49"/>
    <x v="2"/>
    <x v="6"/>
  </r>
  <r>
    <n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s v="theater/plays"/>
    <n v="1.0916666666666666"/>
    <n v="83.974358974358978"/>
    <x v="2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s v="theater/plays"/>
    <n v="1.1833333333333333"/>
    <n v="57.258064516129032"/>
    <x v="2"/>
    <x v="6"/>
  </r>
  <r>
    <n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s v="theater/plays"/>
    <n v="1.2"/>
    <n v="58.064516129032256"/>
    <x v="2"/>
    <x v="6"/>
  </r>
  <r>
    <n v="3691"/>
    <x v="3687"/>
    <s v="World Premiere of last play written by Amiri Baraka"/>
    <x v="79"/>
    <n v="51184"/>
    <x v="0"/>
    <x v="0"/>
    <x v="0"/>
    <n v="1425272340"/>
    <n v="1421426929"/>
    <b v="0"/>
    <n v="274"/>
    <b v="1"/>
    <s v="theater/plays"/>
    <n v="1.2796000000000001"/>
    <n v="186.80291970802921"/>
    <x v="2"/>
    <x v="6"/>
  </r>
  <r>
    <n v="3692"/>
    <x v="3688"/>
    <s v="Help us independently produce two great comedies by Christopher Durang."/>
    <x v="28"/>
    <n v="1260"/>
    <x v="0"/>
    <x v="0"/>
    <x v="0"/>
    <n v="1411084800"/>
    <n v="1410304179"/>
    <b v="0"/>
    <n v="17"/>
    <b v="1"/>
    <s v="theater/plays"/>
    <n v="1.26"/>
    <n v="74.117647058823536"/>
    <x v="2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s v="theater/plays"/>
    <n v="1.2912912912912913"/>
    <n v="30.714285714285715"/>
    <x v="2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b v="0"/>
    <n v="60"/>
    <b v="1"/>
    <s v="theater/plays"/>
    <n v="1.0742857142857143"/>
    <n v="62.666666666666664"/>
    <x v="2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s v="theater/plays"/>
    <n v="1.00125"/>
    <n v="121.36363636363636"/>
    <x v="2"/>
    <x v="6"/>
  </r>
  <r>
    <n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s v="theater/plays"/>
    <n v="1.55"/>
    <n v="39.743589743589745"/>
    <x v="2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s v="theater/plays"/>
    <n v="1.08"/>
    <n v="72"/>
    <x v="2"/>
    <x v="6"/>
  </r>
  <r>
    <n v="3698"/>
    <x v="3694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s v="theater/plays"/>
    <n v="1.1052"/>
    <n v="40.632352941176471"/>
    <x v="2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s v="theater/plays"/>
    <n v="1.008"/>
    <n v="63"/>
    <x v="2"/>
    <x v="6"/>
  </r>
  <r>
    <n v="3700"/>
    <x v="3696"/>
    <s v="Help me produce the play I have written for my senior project!"/>
    <x v="2"/>
    <n v="606"/>
    <x v="0"/>
    <x v="0"/>
    <x v="0"/>
    <n v="1412092800"/>
    <n v="1409493800"/>
    <b v="0"/>
    <n v="18"/>
    <b v="1"/>
    <s v="theater/plays"/>
    <n v="1.212"/>
    <n v="33.666666666666664"/>
    <x v="2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s v="theater/plays"/>
    <n v="1.0033333333333334"/>
    <n v="38.589743589743591"/>
    <x v="2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s v="theater/plays"/>
    <n v="1.0916666666666666"/>
    <n v="155.95238095238096"/>
    <x v="2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s v="theater/plays"/>
    <n v="1.2342857142857142"/>
    <n v="43.2"/>
    <x v="2"/>
    <x v="6"/>
  </r>
  <r>
    <n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s v="theater/plays"/>
    <n v="1.3633666666666666"/>
    <n v="15.148518518518518"/>
    <x v="2"/>
    <x v="6"/>
  </r>
  <r>
    <n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s v="theater/plays"/>
    <n v="1.0346657233816767"/>
    <n v="83.571428571428569"/>
    <x v="2"/>
    <x v="6"/>
  </r>
  <r>
    <n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s v="theater/plays"/>
    <n v="1.2133333333333334"/>
    <n v="140"/>
    <x v="2"/>
    <x v="6"/>
  </r>
  <r>
    <n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s v="theater/plays"/>
    <n v="1.86"/>
    <n v="80.869565217391298"/>
    <x v="2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s v="theater/plays"/>
    <n v="3"/>
    <n v="53.846153846153847"/>
    <x v="2"/>
    <x v="6"/>
  </r>
  <r>
    <n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s v="theater/plays"/>
    <n v="1.0825"/>
    <n v="30.928571428571427"/>
    <x v="2"/>
    <x v="6"/>
  </r>
  <r>
    <n v="3710"/>
    <x v="3706"/>
    <s v="A comedy about, life, death, men, women, and the power of a good Kegel."/>
    <x v="46"/>
    <n v="1835"/>
    <x v="0"/>
    <x v="0"/>
    <x v="0"/>
    <n v="1428068988"/>
    <n v="1425908988"/>
    <b v="0"/>
    <n v="27"/>
    <b v="1"/>
    <s v="theater/plays"/>
    <n v="1.4115384615384616"/>
    <n v="67.962962962962962"/>
    <x v="2"/>
    <x v="6"/>
  </r>
  <r>
    <n v="3711"/>
    <x v="3707"/>
    <s v="Two teachers and twenty kids bring one of Shakespeare's plays to life!"/>
    <x v="2"/>
    <n v="570"/>
    <x v="0"/>
    <x v="0"/>
    <x v="0"/>
    <n v="1402848000"/>
    <n v="1400606573"/>
    <b v="0"/>
    <n v="21"/>
    <b v="1"/>
    <s v="theater/plays"/>
    <n v="1.1399999999999999"/>
    <n v="27.142857142857142"/>
    <x v="2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s v="theater/plays"/>
    <n v="1.5373333333333334"/>
    <n v="110.86538461538461"/>
    <x v="2"/>
    <x v="6"/>
  </r>
  <r>
    <n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s v="theater/plays"/>
    <n v="1.0149999999999999"/>
    <n v="106.84210526315789"/>
    <x v="2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s v="theater/plays"/>
    <n v="1.0235000000000001"/>
    <n v="105.51546391752578"/>
    <x v="2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s v="theater/plays"/>
    <n v="1.0257142857142858"/>
    <n v="132.96296296296296"/>
    <x v="2"/>
    <x v="6"/>
  </r>
  <r>
    <n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s v="theater/plays"/>
    <n v="1.5575000000000001"/>
    <n v="51.916666666666664"/>
    <x v="2"/>
    <x v="6"/>
  </r>
  <r>
    <n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s v="theater/plays"/>
    <n v="1.0075000000000001"/>
    <n v="310"/>
    <x v="2"/>
    <x v="6"/>
  </r>
  <r>
    <n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s v="theater/plays"/>
    <n v="2.3940000000000001"/>
    <n v="26.021739130434781"/>
    <x v="2"/>
    <x v="6"/>
  </r>
  <r>
    <n v="3719"/>
    <x v="3715"/>
    <s v="A new piece of physical theatre about love, regret and longing."/>
    <x v="48"/>
    <n v="420"/>
    <x v="0"/>
    <x v="1"/>
    <x v="1"/>
    <n v="1434994266"/>
    <n v="1432402266"/>
    <b v="0"/>
    <n v="4"/>
    <b v="1"/>
    <s v="theater/plays"/>
    <n v="2.1"/>
    <n v="105"/>
    <x v="2"/>
    <x v="6"/>
  </r>
  <r>
    <n v="3720"/>
    <x v="3716"/>
    <s v="Breaking the American Indian stereotype in the American Theatre."/>
    <x v="126"/>
    <n v="3449"/>
    <x v="0"/>
    <x v="0"/>
    <x v="0"/>
    <n v="1435881006"/>
    <n v="1433980206"/>
    <b v="0"/>
    <n v="40"/>
    <b v="1"/>
    <s v="theater/plays"/>
    <n v="1.0451515151515152"/>
    <n v="86.224999999999994"/>
    <x v="2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s v="theater/plays"/>
    <n v="1.008"/>
    <n v="114.54545454545455"/>
    <x v="2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s v="theater/plays"/>
    <n v="1.1120000000000001"/>
    <n v="47.657142857142858"/>
    <x v="2"/>
    <x v="6"/>
  </r>
  <r>
    <n v="3723"/>
    <x v="3719"/>
    <s v="Saltmine Theatre Company present Beauty and the Beast:"/>
    <x v="37"/>
    <n v="4592"/>
    <x v="0"/>
    <x v="1"/>
    <x v="1"/>
    <n v="1417374262"/>
    <n v="1414778662"/>
    <b v="0"/>
    <n v="63"/>
    <b v="1"/>
    <s v="theater/plays"/>
    <n v="1.0204444444444445"/>
    <n v="72.888888888888886"/>
    <x v="2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s v="theater/plays"/>
    <n v="1.0254767441860466"/>
    <n v="49.545505617977533"/>
    <x v="2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s v="theater/plays"/>
    <n v="1.27"/>
    <n v="25.4"/>
    <x v="2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s v="theater/plays"/>
    <n v="3.3870588235294119"/>
    <n v="62.586956521739133"/>
    <x v="2"/>
    <x v="6"/>
  </r>
  <r>
    <n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s v="theater/plays"/>
    <n v="1.0075000000000001"/>
    <n v="61.060606060606062"/>
    <x v="2"/>
    <x v="6"/>
  </r>
  <r>
    <n v="3728"/>
    <x v="3724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s v="theater/plays"/>
    <n v="9.3100000000000002E-2"/>
    <n v="60.064516129032256"/>
    <x v="2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s v="theater/plays"/>
    <n v="7.2400000000000006E-2"/>
    <n v="72.400000000000006"/>
    <x v="2"/>
    <x v="6"/>
  </r>
  <r>
    <n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s v="theater/plays"/>
    <n v="0.1"/>
    <n v="100"/>
    <x v="2"/>
    <x v="6"/>
  </r>
  <r>
    <n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s v="theater/plays"/>
    <n v="0.11272727272727273"/>
    <n v="51.666666666666664"/>
    <x v="2"/>
    <x v="6"/>
  </r>
  <r>
    <n v="3732"/>
    <x v="3728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s v="theater/plays"/>
    <n v="0.15411764705882353"/>
    <n v="32.75"/>
    <x v="2"/>
    <x v="6"/>
  </r>
  <r>
    <n v="3733"/>
    <x v="3729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s v="theater/plays"/>
    <n v="0"/>
    <e v="#DIV/0!"/>
    <x v="2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s v="theater/plays"/>
    <n v="0.28466666666666668"/>
    <n v="61"/>
    <x v="2"/>
    <x v="6"/>
  </r>
  <r>
    <n v="3735"/>
    <x v="3731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s v="theater/plays"/>
    <n v="0.13333333333333333"/>
    <n v="10"/>
    <x v="2"/>
    <x v="6"/>
  </r>
  <r>
    <n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s v="theater/plays"/>
    <n v="6.6666666666666671E-3"/>
    <n v="10"/>
    <x v="2"/>
    <x v="6"/>
  </r>
  <r>
    <n v="3737"/>
    <x v="3476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s v="theater/plays"/>
    <n v="0.21428571428571427"/>
    <n v="37.5"/>
    <x v="2"/>
    <x v="6"/>
  </r>
  <r>
    <n v="3738"/>
    <x v="3733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s v="theater/plays"/>
    <n v="0.18"/>
    <n v="45"/>
    <x v="2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s v="theater/plays"/>
    <n v="0.20125000000000001"/>
    <n v="100.625"/>
    <x v="2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s v="theater/plays"/>
    <n v="0.17899999999999999"/>
    <n v="25.571428571428573"/>
    <x v="2"/>
    <x v="6"/>
  </r>
  <r>
    <n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s v="theater/plays"/>
    <n v="0"/>
    <e v="#DIV/0!"/>
    <x v="2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s v="theater/plays"/>
    <n v="0.02"/>
    <n v="25"/>
    <x v="2"/>
    <x v="6"/>
  </r>
  <r>
    <n v="3743"/>
    <x v="3738"/>
    <s v="I'm taking the Adventures of Huckleberry Finn puppet show down the Mississippi River!"/>
    <x v="41"/>
    <n v="0"/>
    <x v="2"/>
    <x v="0"/>
    <x v="0"/>
    <n v="1404406964"/>
    <n v="1401814964"/>
    <b v="0"/>
    <n v="0"/>
    <b v="0"/>
    <s v="theater/plays"/>
    <n v="0"/>
    <e v="#DIV/0!"/>
    <x v="2"/>
    <x v="6"/>
  </r>
  <r>
    <n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s v="theater/plays"/>
    <n v="0"/>
    <e v="#DIV/0!"/>
    <x v="2"/>
    <x v="6"/>
  </r>
  <r>
    <n v="3745"/>
    <x v="3740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s v="theater/plays"/>
    <n v="0.1"/>
    <n v="10"/>
    <x v="2"/>
    <x v="6"/>
  </r>
  <r>
    <n v="3746"/>
    <x v="3741"/>
    <s v="Generational curses CAN be broken...right?"/>
    <x v="0"/>
    <n v="202"/>
    <x v="2"/>
    <x v="0"/>
    <x v="0"/>
    <n v="1475918439"/>
    <n v="1473326439"/>
    <b v="0"/>
    <n v="1"/>
    <b v="0"/>
    <s v="theater/plays"/>
    <n v="2.3764705882352941E-2"/>
    <n v="202"/>
    <x v="2"/>
    <x v="6"/>
  </r>
  <r>
    <n v="3747"/>
    <x v="3742"/>
    <s v="The world premiere of an astonishing new play by acclaimed writer Atiha Sen Gupta."/>
    <x v="30"/>
    <n v="25"/>
    <x v="2"/>
    <x v="1"/>
    <x v="1"/>
    <n v="1436137140"/>
    <n v="1433833896"/>
    <b v="0"/>
    <n v="1"/>
    <b v="0"/>
    <s v="theater/plays"/>
    <n v="0.01"/>
    <n v="25"/>
    <x v="2"/>
    <x v="6"/>
  </r>
  <r>
    <n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s v="theater/musical"/>
    <n v="1.0351999999999999"/>
    <n v="99.538461538461533"/>
    <x v="2"/>
    <x v="6"/>
  </r>
  <r>
    <n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s v="theater/musical"/>
    <n v="1.05"/>
    <n v="75"/>
    <x v="2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b v="0"/>
    <n v="28"/>
    <b v="1"/>
    <s v="theater/musical"/>
    <n v="1.0044999999999999"/>
    <n v="215.25"/>
    <x v="2"/>
    <x v="40"/>
  </r>
  <r>
    <n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s v="theater/musical"/>
    <n v="1.3260000000000001"/>
    <n v="120.54545454545455"/>
    <x v="2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b v="0"/>
    <n v="15"/>
    <b v="1"/>
    <s v="theater/musical"/>
    <n v="1.1299999999999999"/>
    <n v="37.666666666666664"/>
    <x v="2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s v="theater/musical"/>
    <n v="1.0334000000000001"/>
    <n v="172.23333333333332"/>
    <x v="2"/>
    <x v="40"/>
  </r>
  <r>
    <n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s v="theater/musical"/>
    <n v="1.2"/>
    <n v="111.11111111111111"/>
    <x v="2"/>
    <x v="40"/>
  </r>
  <r>
    <n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s v="theater/musical"/>
    <n v="1.2963636363636364"/>
    <n v="25.464285714285715"/>
    <x v="2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s v="theater/musical"/>
    <n v="1.0111111111111111"/>
    <n v="267.64705882352939"/>
    <x v="2"/>
    <x v="40"/>
  </r>
  <r>
    <n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s v="theater/musical"/>
    <n v="1.0851428571428572"/>
    <n v="75.959999999999994"/>
    <x v="2"/>
    <x v="40"/>
  </r>
  <r>
    <n v="3758"/>
    <x v="3753"/>
    <s v="LUIGI'S LADIES: an original one-woman musical comedy"/>
    <x v="15"/>
    <n v="1535"/>
    <x v="0"/>
    <x v="0"/>
    <x v="0"/>
    <n v="1400475600"/>
    <n v="1397819938"/>
    <b v="0"/>
    <n v="26"/>
    <b v="1"/>
    <s v="theater/musical"/>
    <n v="1.0233333333333334"/>
    <n v="59.03846153846154"/>
    <x v="2"/>
    <x v="40"/>
  </r>
  <r>
    <n v="3759"/>
    <x v="3754"/>
    <s v="A production company specializing in small-scale musicals"/>
    <x v="23"/>
    <n v="4409.7700000000004"/>
    <x v="0"/>
    <x v="0"/>
    <x v="0"/>
    <n v="1440556553"/>
    <n v="1435372553"/>
    <b v="0"/>
    <n v="88"/>
    <b v="1"/>
    <s v="theater/musical"/>
    <n v="1.1024425000000002"/>
    <n v="50.111022727272733"/>
    <x v="2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s v="theater/musical"/>
    <n v="1.010154"/>
    <n v="55.502967032967035"/>
    <x v="2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s v="theater/musical"/>
    <n v="1"/>
    <n v="166.66666666666666"/>
    <x v="2"/>
    <x v="40"/>
  </r>
  <r>
    <n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s v="theater/musical"/>
    <n v="1.0624"/>
    <n v="47.428571428571431"/>
    <x v="2"/>
    <x v="40"/>
  </r>
  <r>
    <n v="3763"/>
    <x v="3758"/>
    <s v="A musical about two guys writing a musical about...two guys writing a musical."/>
    <x v="10"/>
    <n v="5000"/>
    <x v="0"/>
    <x v="0"/>
    <x v="0"/>
    <n v="1427907626"/>
    <n v="1425319226"/>
    <b v="0"/>
    <n v="77"/>
    <b v="1"/>
    <s v="theater/musical"/>
    <n v="1"/>
    <n v="64.935064935064929"/>
    <x v="2"/>
    <x v="40"/>
  </r>
  <r>
    <n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s v="theater/musical"/>
    <n v="1"/>
    <n v="55.555555555555557"/>
    <x v="2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s v="theater/musical"/>
    <n v="1.1345714285714286"/>
    <n v="74.224299065420567"/>
    <x v="2"/>
    <x v="40"/>
  </r>
  <r>
    <n v="3766"/>
    <x v="3761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s v="theater/musical"/>
    <n v="1.0265010000000001"/>
    <n v="106.9271875"/>
    <x v="2"/>
    <x v="40"/>
  </r>
  <r>
    <n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s v="theater/musical"/>
    <n v="1.1675"/>
    <n v="41.696428571428569"/>
    <x v="2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s v="theater/musical"/>
    <n v="1.0765274999999999"/>
    <n v="74.243275862068955"/>
    <x v="2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s v="theater/musical"/>
    <n v="1"/>
    <n v="73.333333333333329"/>
    <x v="2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s v="theater/musical"/>
    <n v="1"/>
    <n v="100"/>
    <x v="2"/>
    <x v="40"/>
  </r>
  <r>
    <n v="3771"/>
    <x v="3766"/>
    <s v="I would like to make a demo recording of six songs from COME OUT SWINGIN'!"/>
    <x v="28"/>
    <n v="1460"/>
    <x v="0"/>
    <x v="0"/>
    <x v="0"/>
    <n v="1463529600"/>
    <n v="1462307652"/>
    <b v="0"/>
    <n v="38"/>
    <b v="1"/>
    <s v="theater/musical"/>
    <n v="1.46"/>
    <n v="38.421052631578945"/>
    <x v="2"/>
    <x v="40"/>
  </r>
  <r>
    <n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s v="theater/musical"/>
    <n v="1.1020000000000001"/>
    <n v="166.96969696969697"/>
    <x v="2"/>
    <x v="40"/>
  </r>
  <r>
    <n v="3773"/>
    <x v="3768"/>
    <s v="A dramatic hip-hopera, inspired from monologues written by the performers."/>
    <x v="10"/>
    <n v="5410"/>
    <x v="0"/>
    <x v="0"/>
    <x v="0"/>
    <n v="1479175680"/>
    <n v="1476317247"/>
    <b v="0"/>
    <n v="57"/>
    <b v="1"/>
    <s v="theater/musical"/>
    <n v="1.0820000000000001"/>
    <n v="94.912280701754383"/>
    <x v="2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s v="theater/musical"/>
    <n v="1"/>
    <n v="100"/>
    <x v="2"/>
    <x v="40"/>
  </r>
  <r>
    <n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s v="theater/musical"/>
    <n v="1.0024999999999999"/>
    <n v="143.21428571428572"/>
    <x v="2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s v="theater/musical"/>
    <n v="1.0671250000000001"/>
    <n v="90.819148936170208"/>
    <x v="2"/>
    <x v="40"/>
  </r>
  <r>
    <n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s v="theater/musical"/>
    <n v="1.4319999999999999"/>
    <n v="48.542372881355931"/>
    <x v="2"/>
    <x v="40"/>
  </r>
  <r>
    <n v="3778"/>
    <x v="3773"/>
    <s v="Sponsor an AVENUE Q puppet for The Barn Players April 2015 production."/>
    <x v="262"/>
    <n v="2521"/>
    <x v="0"/>
    <x v="0"/>
    <x v="0"/>
    <n v="1423942780"/>
    <n v="1418758780"/>
    <b v="0"/>
    <n v="36"/>
    <b v="1"/>
    <s v="theater/musical"/>
    <n v="1.0504166666666668"/>
    <n v="70.027777777777771"/>
    <x v="2"/>
    <x v="40"/>
  </r>
  <r>
    <n v="3779"/>
    <x v="3774"/>
    <s v="A fresh, re-telling of the Jesus story for a new generation."/>
    <x v="36"/>
    <n v="15597"/>
    <x v="0"/>
    <x v="0"/>
    <x v="0"/>
    <n v="1459010340"/>
    <n v="1456421940"/>
    <b v="0"/>
    <n v="115"/>
    <b v="1"/>
    <s v="theater/musical"/>
    <n v="1.0398000000000001"/>
    <n v="135.62608695652173"/>
    <x v="2"/>
    <x v="40"/>
  </r>
  <r>
    <n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s v="theater/musical"/>
    <n v="1.2"/>
    <n v="100"/>
    <x v="2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s v="theater/musical"/>
    <n v="1.0966666666666667"/>
    <n v="94.90384615384616"/>
    <x v="2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s v="theater/musical"/>
    <n v="1.0175000000000001"/>
    <n v="75.370370370370367"/>
    <x v="2"/>
    <x v="40"/>
  </r>
  <r>
    <n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s v="theater/musical"/>
    <n v="1.2891666666666666"/>
    <n v="64.458333333333329"/>
    <x v="2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s v="theater/musical"/>
    <n v="1.1499999999999999"/>
    <n v="115"/>
    <x v="2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s v="theater/musical"/>
    <n v="1.5075000000000001"/>
    <n v="100.5"/>
    <x v="2"/>
    <x v="40"/>
  </r>
  <r>
    <n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s v="theater/musical"/>
    <n v="1.1096666666666666"/>
    <n v="93.774647887323937"/>
    <x v="2"/>
    <x v="40"/>
  </r>
  <r>
    <n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s v="theater/musical"/>
    <n v="1.0028571428571429"/>
    <n v="35.1"/>
    <x v="2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b v="0"/>
    <n v="1"/>
    <b v="0"/>
    <s v="theater/musical"/>
    <n v="6.6666666666666671E-3"/>
    <n v="500"/>
    <x v="2"/>
    <x v="40"/>
  </r>
  <r>
    <n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s v="theater/musical"/>
    <n v="3.267605633802817E-2"/>
    <n v="29"/>
    <x v="2"/>
    <x v="40"/>
  </r>
  <r>
    <n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s v="theater/musical"/>
    <n v="0"/>
    <e v="#DIV/0!"/>
    <x v="2"/>
    <x v="40"/>
  </r>
  <r>
    <n v="3791"/>
    <x v="3786"/>
    <s v="Spin! is an original musical comedy-drama presented by Blue Palm Productions."/>
    <x v="15"/>
    <n v="0"/>
    <x v="2"/>
    <x v="0"/>
    <x v="0"/>
    <n v="1404664592"/>
    <n v="1399480592"/>
    <b v="0"/>
    <n v="0"/>
    <b v="0"/>
    <s v="theater/musical"/>
    <n v="0"/>
    <e v="#DIV/0!"/>
    <x v="2"/>
    <x v="40"/>
  </r>
  <r>
    <n v="3792"/>
    <x v="3787"/>
    <s v="A cultural and historic journey through Puerto Rico's music and dance!"/>
    <x v="78"/>
    <n v="35"/>
    <x v="2"/>
    <x v="0"/>
    <x v="0"/>
    <n v="1436957022"/>
    <n v="1434365022"/>
    <b v="0"/>
    <n v="2"/>
    <b v="0"/>
    <s v="theater/musical"/>
    <n v="2.8E-3"/>
    <n v="17.5"/>
    <x v="2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s v="theater/musical"/>
    <n v="0.59657142857142853"/>
    <n v="174"/>
    <x v="2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s v="theater/musical"/>
    <n v="0.01"/>
    <n v="50"/>
    <x v="2"/>
    <x v="40"/>
  </r>
  <r>
    <n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s v="theater/musical"/>
    <n v="1.6666666666666666E-2"/>
    <n v="5"/>
    <x v="2"/>
    <x v="40"/>
  </r>
  <r>
    <n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s v="theater/musical"/>
    <n v="4.4444444444444447E-5"/>
    <n v="1"/>
    <x v="2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s v="theater/musical"/>
    <n v="0.89666666666666661"/>
    <n v="145.40540540540542"/>
    <x v="2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s v="theater/musical"/>
    <n v="1.4642857142857143E-2"/>
    <n v="205"/>
    <x v="2"/>
    <x v="40"/>
  </r>
  <r>
    <n v="3799"/>
    <x v="3794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s v="theater/musical"/>
    <n v="4.02E-2"/>
    <n v="100.5"/>
    <x v="2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s v="theater/musical"/>
    <n v="4.0045454545454544E-2"/>
    <n v="55.0625"/>
    <x v="2"/>
    <x v="40"/>
  </r>
  <r>
    <n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s v="theater/musical"/>
    <n v="8.5199999999999998E-2"/>
    <n v="47.333333333333336"/>
    <x v="2"/>
    <x v="40"/>
  </r>
  <r>
    <n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s v="theater/musical"/>
    <n v="0"/>
    <e v="#DIV/0!"/>
    <x v="2"/>
    <x v="40"/>
  </r>
  <r>
    <n v="3803"/>
    <x v="3798"/>
    <s v="A fully orchestrated concept album of Benjamin Button the Musical!"/>
    <x v="14"/>
    <n v="2358"/>
    <x v="2"/>
    <x v="0"/>
    <x v="0"/>
    <n v="1457133568"/>
    <n v="1454541568"/>
    <b v="0"/>
    <n v="40"/>
    <b v="0"/>
    <s v="theater/musical"/>
    <n v="0.19650000000000001"/>
    <n v="58.95"/>
    <x v="2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s v="theater/musical"/>
    <n v="0"/>
    <e v="#DIV/0!"/>
    <x v="2"/>
    <x v="40"/>
  </r>
  <r>
    <n v="3805"/>
    <x v="3800"/>
    <s v="&quot;Sounds By The River&quot; tells the story of a Detroit composer through_x000a_his music, poetry, and dance."/>
    <x v="60"/>
    <n v="3"/>
    <x v="2"/>
    <x v="0"/>
    <x v="0"/>
    <n v="1411852640"/>
    <n v="1406668640"/>
    <b v="0"/>
    <n v="2"/>
    <b v="0"/>
    <s v="theater/musical"/>
    <n v="2.0000000000000002E-5"/>
    <n v="1.5"/>
    <x v="2"/>
    <x v="40"/>
  </r>
  <r>
    <n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s v="theater/musical"/>
    <n v="6.6666666666666664E-4"/>
    <n v="5"/>
    <x v="2"/>
    <x v="40"/>
  </r>
  <r>
    <n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s v="theater/musical"/>
    <n v="0.30333333333333334"/>
    <n v="50.555555555555557"/>
    <x v="2"/>
    <x v="40"/>
  </r>
  <r>
    <n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s v="theater/plays"/>
    <n v="1"/>
    <n v="41.666666666666664"/>
    <x v="2"/>
    <x v="40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s v="theater/plays"/>
    <n v="1.0125"/>
    <n v="53.289473684210527"/>
    <x v="2"/>
    <x v="6"/>
  </r>
  <r>
    <n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s v="theater/plays"/>
    <n v="1.2173333333333334"/>
    <n v="70.230769230769226"/>
    <x v="2"/>
    <x v="6"/>
  </r>
  <r>
    <n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s v="theater/plays"/>
    <n v="3.3"/>
    <n v="43.421052631578945"/>
    <x v="2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s v="theater/plays"/>
    <n v="1.0954999999999999"/>
    <n v="199.18181818181819"/>
    <x v="2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s v="theater/plays"/>
    <n v="1.0095190476190474"/>
    <n v="78.518148148148143"/>
    <x v="2"/>
    <x v="6"/>
  </r>
  <r>
    <n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s v="theater/plays"/>
    <n v="1.4013333333333333"/>
    <n v="61.823529411764703"/>
    <x v="2"/>
    <x v="6"/>
  </r>
  <r>
    <n v="3815"/>
    <x v="3810"/>
    <s v="Come and help us make the Canterbury Shakespeare Festival a reality"/>
    <x v="28"/>
    <n v="1000.01"/>
    <x v="0"/>
    <x v="1"/>
    <x v="1"/>
    <n v="1440111600"/>
    <n v="1437545657"/>
    <b v="0"/>
    <n v="20"/>
    <b v="1"/>
    <s v="theater/plays"/>
    <n v="1.0000100000000001"/>
    <n v="50.000500000000002"/>
    <x v="2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b v="0"/>
    <n v="37"/>
    <b v="1"/>
    <s v="theater/plays"/>
    <n v="1.19238"/>
    <n v="48.339729729729726"/>
    <x v="2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s v="theater/plays"/>
    <n v="1.0725"/>
    <n v="107.25"/>
    <x v="2"/>
    <x v="6"/>
  </r>
  <r>
    <n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s v="theater/plays"/>
    <n v="2.2799999999999998"/>
    <n v="57"/>
    <x v="2"/>
    <x v="6"/>
  </r>
  <r>
    <n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s v="theater/plays"/>
    <n v="1.0640000000000001"/>
    <n v="40.92307692307692"/>
    <x v="2"/>
    <x v="6"/>
  </r>
  <r>
    <n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s v="theater/plays"/>
    <n v="1.4333333333333333"/>
    <n v="21.5"/>
    <x v="2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s v="theater/plays"/>
    <n v="1.0454285714285714"/>
    <n v="79.543478260869563"/>
    <x v="2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s v="theater/plays"/>
    <n v="1.1002000000000001"/>
    <n v="72.381578947368425"/>
    <x v="2"/>
    <x v="6"/>
  </r>
  <r>
    <n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s v="theater/plays"/>
    <n v="1.06"/>
    <n v="64.634146341463421"/>
    <x v="2"/>
    <x v="6"/>
  </r>
  <r>
    <n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s v="theater/plays"/>
    <n v="1.08"/>
    <n v="38.571428571428569"/>
    <x v="2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s v="theater/plays"/>
    <n v="1.0542"/>
    <n v="107.57142857142857"/>
    <x v="2"/>
    <x v="6"/>
  </r>
  <r>
    <n v="3826"/>
    <x v="3821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s v="theater/plays"/>
    <n v="1.1916666666666667"/>
    <n v="27.5"/>
    <x v="2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s v="theater/plays"/>
    <n v="1.5266666666666666"/>
    <n v="70.461538461538467"/>
    <x v="2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s v="theater/plays"/>
    <n v="1"/>
    <n v="178.57142857142858"/>
    <x v="2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s v="theater/plays"/>
    <n v="1.002"/>
    <n v="62.625"/>
    <x v="2"/>
    <x v="6"/>
  </r>
  <r>
    <n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s v="theater/plays"/>
    <n v="2.25"/>
    <n v="75"/>
    <x v="2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s v="theater/plays"/>
    <n v="1.0602199999999999"/>
    <n v="58.901111111111113"/>
    <x v="2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s v="theater/plays"/>
    <n v="1.0466666666666666"/>
    <n v="139.55555555555554"/>
    <x v="2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s v="theater/plays"/>
    <n v="1.1666666666666667"/>
    <n v="70"/>
    <x v="2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s v="theater/plays"/>
    <n v="1.0903333333333334"/>
    <n v="57.385964912280699"/>
    <x v="2"/>
    <x v="6"/>
  </r>
  <r>
    <n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s v="theater/plays"/>
    <n v="1.6"/>
    <n v="40"/>
    <x v="2"/>
    <x v="6"/>
  </r>
  <r>
    <n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s v="theater/plays"/>
    <n v="1.125"/>
    <n v="64.285714285714292"/>
    <x v="2"/>
    <x v="6"/>
  </r>
  <r>
    <n v="3837"/>
    <x v="3832"/>
    <s v="A high-flying French farce with the thrust of a well-tuned jet engine"/>
    <x v="13"/>
    <n v="2042"/>
    <x v="0"/>
    <x v="1"/>
    <x v="1"/>
    <n v="1435947758"/>
    <n v="1432837358"/>
    <b v="0"/>
    <n v="17"/>
    <b v="1"/>
    <s v="theater/plays"/>
    <n v="1.0209999999999999"/>
    <n v="120.11764705882354"/>
    <x v="2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b v="0"/>
    <n v="100"/>
    <b v="1"/>
    <s v="theater/plays"/>
    <n v="1.00824"/>
    <n v="1008.24"/>
    <x v="2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s v="theater/plays"/>
    <n v="1.0125"/>
    <n v="63.28125"/>
    <x v="2"/>
    <x v="6"/>
  </r>
  <r>
    <n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s v="theater/plays"/>
    <n v="65"/>
    <n v="21.666666666666668"/>
    <x v="2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s v="theater/plays"/>
    <n v="8.72E-2"/>
    <n v="25.647058823529413"/>
    <x v="2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s v="theater/plays"/>
    <n v="0.21940000000000001"/>
    <n v="47.695652173913047"/>
    <x v="2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s v="theater/plays"/>
    <n v="0.21299999999999999"/>
    <n v="56.05263157894737"/>
    <x v="2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s v="theater/plays"/>
    <n v="0.41489795918367345"/>
    <n v="81.319999999999993"/>
    <x v="2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b v="1"/>
    <n v="12"/>
    <b v="0"/>
    <s v="theater/plays"/>
    <n v="2.1049999999999999E-2"/>
    <n v="70.166666666666671"/>
    <x v="2"/>
    <x v="6"/>
  </r>
  <r>
    <n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s v="theater/plays"/>
    <n v="2.7E-2"/>
    <n v="23.625"/>
    <x v="2"/>
    <x v="6"/>
  </r>
  <r>
    <n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s v="theater/plays"/>
    <n v="0.16161904761904761"/>
    <n v="188.55555555555554"/>
    <x v="2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s v="theater/plays"/>
    <n v="0.16376923076923078"/>
    <n v="49.511627906976742"/>
    <x v="2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s v="theater/plays"/>
    <n v="7.0433333333333334E-2"/>
    <n v="75.464285714285708"/>
    <x v="2"/>
    <x v="6"/>
  </r>
  <r>
    <n v="3850"/>
    <x v="3845"/>
    <s v="V-Day is a global activist movement to end violence against women and girls."/>
    <x v="28"/>
    <n v="38"/>
    <x v="2"/>
    <x v="0"/>
    <x v="0"/>
    <n v="1420081143"/>
    <n v="1417489143"/>
    <b v="1"/>
    <n v="4"/>
    <b v="0"/>
    <s v="theater/plays"/>
    <n v="3.7999999999999999E-2"/>
    <n v="9.5"/>
    <x v="2"/>
    <x v="6"/>
  </r>
  <r>
    <n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s v="theater/plays"/>
    <n v="0.34079999999999999"/>
    <n v="35.5"/>
    <x v="2"/>
    <x v="6"/>
  </r>
  <r>
    <n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s v="theater/plays"/>
    <n v="2E-3"/>
    <n v="10"/>
    <x v="2"/>
    <x v="6"/>
  </r>
  <r>
    <n v="3853"/>
    <x v="3848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s v="theater/plays"/>
    <n v="2.5999999999999998E-4"/>
    <n v="13"/>
    <x v="2"/>
    <x v="6"/>
  </r>
  <r>
    <n v="3854"/>
    <x v="3849"/>
    <s v="A play dedicated to the 100th anniversary of the Armenian Genocide."/>
    <x v="34"/>
    <n v="1788"/>
    <x v="2"/>
    <x v="0"/>
    <x v="0"/>
    <n v="1431206058"/>
    <n v="1428614058"/>
    <b v="0"/>
    <n v="20"/>
    <b v="0"/>
    <s v="theater/plays"/>
    <n v="0.16254545454545455"/>
    <n v="89.4"/>
    <x v="2"/>
    <x v="6"/>
  </r>
  <r>
    <n v="3855"/>
    <x v="3850"/>
    <s v="TWO NEW DARK COMEDIES OPENING IN NYC THIS APRIL AND MAY BY CHRISTOPHER B. LATRO _x000a_ABOUT FAMILY, AMBITION, LOVE AND GREED"/>
    <x v="28"/>
    <n v="25"/>
    <x v="2"/>
    <x v="0"/>
    <x v="0"/>
    <n v="1427408271"/>
    <n v="1424819871"/>
    <b v="0"/>
    <n v="1"/>
    <b v="0"/>
    <s v="theater/plays"/>
    <n v="2.5000000000000001E-2"/>
    <n v="25"/>
    <x v="2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s v="theater/plays"/>
    <n v="2.0000000000000001E-4"/>
    <n v="1"/>
    <x v="2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b v="0"/>
    <n v="4"/>
    <b v="0"/>
    <s v="theater/plays"/>
    <n v="5.1999999999999998E-2"/>
    <n v="65"/>
    <x v="2"/>
    <x v="6"/>
  </r>
  <r>
    <n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s v="theater/plays"/>
    <n v="0.02"/>
    <n v="10"/>
    <x v="2"/>
    <x v="6"/>
  </r>
  <r>
    <n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s v="theater/plays"/>
    <n v="4.0000000000000002E-4"/>
    <n v="1"/>
    <x v="2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s v="theater/plays"/>
    <n v="0.17666666666666667"/>
    <n v="81.538461538461533"/>
    <x v="2"/>
    <x v="6"/>
  </r>
  <r>
    <n v="3861"/>
    <x v="3856"/>
    <s v="THE COMING OF THE LORD!"/>
    <x v="13"/>
    <n v="100"/>
    <x v="2"/>
    <x v="0"/>
    <x v="0"/>
    <n v="1415828820"/>
    <n v="1412258977"/>
    <b v="0"/>
    <n v="1"/>
    <b v="0"/>
    <s v="theater/plays"/>
    <n v="0.05"/>
    <n v="100"/>
    <x v="2"/>
    <x v="6"/>
  </r>
  <r>
    <n v="3862"/>
    <x v="3857"/>
    <s v="The hit immersive theatre experience of England comes to Corpus Christi!"/>
    <x v="51"/>
    <n v="1"/>
    <x v="2"/>
    <x v="0"/>
    <x v="0"/>
    <n v="1473699540"/>
    <n v="1472451356"/>
    <b v="0"/>
    <n v="1"/>
    <b v="0"/>
    <s v="theater/plays"/>
    <n v="1.3333333333333334E-4"/>
    <n v="1"/>
    <x v="2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s v="theater/plays"/>
    <n v="0"/>
    <e v="#DIV/0!"/>
    <x v="2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s v="theater/plays"/>
    <n v="1.2E-2"/>
    <n v="20"/>
    <x v="2"/>
    <x v="6"/>
  </r>
  <r>
    <n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s v="theater/plays"/>
    <n v="0.26937422295897223"/>
    <n v="46.428571428571431"/>
    <x v="2"/>
    <x v="6"/>
  </r>
  <r>
    <n v="3866"/>
    <x v="3861"/>
    <s v="A funny, moving, witty piece about a girl, her oboe, and her dreams."/>
    <x v="13"/>
    <n v="11"/>
    <x v="2"/>
    <x v="0"/>
    <x v="0"/>
    <n v="1458703740"/>
    <n v="1454453021"/>
    <b v="0"/>
    <n v="2"/>
    <b v="0"/>
    <s v="theater/plays"/>
    <n v="5.4999999999999997E-3"/>
    <n v="5.5"/>
    <x v="2"/>
    <x v="6"/>
  </r>
  <r>
    <n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s v="theater/plays"/>
    <n v="0.1255"/>
    <n v="50.2"/>
    <x v="2"/>
    <x v="6"/>
  </r>
  <r>
    <n v="3868"/>
    <x v="3863"/>
    <s v="New collection of music by Scott Evan Davis!"/>
    <x v="10"/>
    <n v="10"/>
    <x v="1"/>
    <x v="1"/>
    <x v="1"/>
    <n v="1410191405"/>
    <n v="1408031405"/>
    <b v="0"/>
    <n v="1"/>
    <b v="0"/>
    <s v="theater/musical"/>
    <n v="2E-3"/>
    <n v="10"/>
    <x v="2"/>
    <x v="6"/>
  </r>
  <r>
    <n v="3869"/>
    <x v="3864"/>
    <s v="A Musical about 3 women who pursue their Pleasure and end up finding themselves."/>
    <x v="426"/>
    <n v="452"/>
    <x v="1"/>
    <x v="0"/>
    <x v="0"/>
    <n v="1426302660"/>
    <n v="1423761792"/>
    <b v="0"/>
    <n v="15"/>
    <b v="0"/>
    <s v="theater/musical"/>
    <n v="3.44748684310884E-2"/>
    <n v="30.133333333333333"/>
    <x v="2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s v="theater/musical"/>
    <n v="0.15"/>
    <n v="150"/>
    <x v="2"/>
    <x v="40"/>
  </r>
  <r>
    <n v="3871"/>
    <x v="3866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s v="theater/musical"/>
    <n v="2.6666666666666668E-2"/>
    <n v="13.333333333333334"/>
    <x v="2"/>
    <x v="40"/>
  </r>
  <r>
    <n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s v="theater/musical"/>
    <n v="0"/>
    <e v="#DIV/0!"/>
    <x v="2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s v="theater/musical"/>
    <n v="0"/>
    <e v="#DIV/0!"/>
    <x v="2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s v="theater/musical"/>
    <n v="0"/>
    <e v="#DIV/0!"/>
    <x v="2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s v="theater/musical"/>
    <n v="0"/>
    <e v="#DIV/0!"/>
    <x v="2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s v="theater/musical"/>
    <n v="0.52794871794871789"/>
    <n v="44.760869565217391"/>
    <x v="2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s v="theater/musical"/>
    <n v="4.9639999999999997E-2"/>
    <n v="88.642857142857139"/>
    <x v="2"/>
    <x v="40"/>
  </r>
  <r>
    <n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s v="theater/musical"/>
    <n v="5.5555555555555556E-4"/>
    <n v="10"/>
    <x v="2"/>
    <x v="40"/>
  </r>
  <r>
    <n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s v="theater/musical"/>
    <n v="0"/>
    <e v="#DIV/0!"/>
    <x v="2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s v="theater/musical"/>
    <n v="0.13066666666666665"/>
    <n v="57.647058823529413"/>
    <x v="2"/>
    <x v="40"/>
  </r>
  <r>
    <n v="3881"/>
    <x v="3876"/>
    <s v="A musical journey coming to the Blue Venue at the 2017 Orlando Fringe Festival!"/>
    <x v="2"/>
    <n v="25"/>
    <x v="1"/>
    <x v="0"/>
    <x v="0"/>
    <n v="1487550399"/>
    <n v="1484958399"/>
    <b v="0"/>
    <n v="1"/>
    <b v="0"/>
    <s v="theater/musical"/>
    <n v="0.05"/>
    <n v="25"/>
    <x v="2"/>
    <x v="40"/>
  </r>
  <r>
    <n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s v="theater/musical"/>
    <n v="0"/>
    <e v="#DIV/0!"/>
    <x v="2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s v="theater/musical"/>
    <n v="0"/>
    <e v="#DIV/0!"/>
    <x v="2"/>
    <x v="40"/>
  </r>
  <r>
    <n v="3884"/>
    <x v="3879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s v="theater/musical"/>
    <n v="0"/>
    <e v="#DIV/0!"/>
    <x v="2"/>
    <x v="40"/>
  </r>
  <r>
    <n v="3885"/>
    <x v="3880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s v="theater/musical"/>
    <n v="0"/>
    <e v="#DIV/0!"/>
    <x v="2"/>
    <x v="40"/>
  </r>
  <r>
    <n v="3886"/>
    <x v="3881"/>
    <n v="1"/>
    <x v="3"/>
    <n v="0"/>
    <x v="1"/>
    <x v="2"/>
    <x v="2"/>
    <n v="1418275702"/>
    <n v="1415683702"/>
    <b v="0"/>
    <n v="0"/>
    <b v="0"/>
    <s v="theater/musical"/>
    <n v="0"/>
    <e v="#DIV/0!"/>
    <x v="2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s v="theater/musical"/>
    <n v="1.7500000000000002E-2"/>
    <n v="17.5"/>
    <x v="2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s v="theater/plays"/>
    <n v="0.27100000000000002"/>
    <n v="38.714285714285715"/>
    <x v="2"/>
    <x v="40"/>
  </r>
  <r>
    <n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s v="theater/plays"/>
    <n v="1.4749999999999999E-2"/>
    <n v="13.111111111111111"/>
    <x v="2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s v="theater/plays"/>
    <n v="0.16826666666666668"/>
    <n v="315.5"/>
    <x v="2"/>
    <x v="6"/>
  </r>
  <r>
    <n v="3891"/>
    <x v="3886"/>
    <s v="A comedy about a mime who dreams of becoming a stand up comedian."/>
    <x v="134"/>
    <n v="260"/>
    <x v="2"/>
    <x v="0"/>
    <x v="0"/>
    <n v="1427086740"/>
    <n v="1424488244"/>
    <b v="0"/>
    <n v="7"/>
    <b v="0"/>
    <s v="theater/plays"/>
    <n v="0.32500000000000001"/>
    <n v="37.142857142857146"/>
    <x v="2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s v="theater/plays"/>
    <n v="0"/>
    <e v="#DIV/0!"/>
    <x v="2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s v="theater/plays"/>
    <n v="0.2155"/>
    <n v="128.27380952380952"/>
    <x v="2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s v="theater/plays"/>
    <n v="3.4666666666666665E-2"/>
    <n v="47.272727272727273"/>
    <x v="2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s v="theater/plays"/>
    <n v="0.05"/>
    <n v="50"/>
    <x v="2"/>
    <x v="6"/>
  </r>
  <r>
    <n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s v="theater/plays"/>
    <n v="0.10625"/>
    <n v="42.5"/>
    <x v="2"/>
    <x v="6"/>
  </r>
  <r>
    <n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s v="theater/plays"/>
    <n v="0.17599999999999999"/>
    <n v="44"/>
    <x v="2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b v="0"/>
    <n v="16"/>
    <b v="0"/>
    <s v="theater/plays"/>
    <n v="0.3256"/>
    <n v="50.875"/>
    <x v="2"/>
    <x v="6"/>
  </r>
  <r>
    <n v="3899"/>
    <x v="3894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s v="theater/plays"/>
    <n v="1.2500000000000001E-2"/>
    <n v="62.5"/>
    <x v="2"/>
    <x v="6"/>
  </r>
  <r>
    <n v="3900"/>
    <x v="3895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s v="theater/plays"/>
    <n v="5.3999999999999999E-2"/>
    <n v="27"/>
    <x v="2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s v="theater/plays"/>
    <n v="8.3333333333333332E-3"/>
    <n v="25"/>
    <x v="2"/>
    <x v="6"/>
  </r>
  <r>
    <n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s v="theater/plays"/>
    <n v="0.48833333333333334"/>
    <n v="47.258064516129032"/>
    <x v="2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s v="theater/plays"/>
    <n v="0"/>
    <e v="#DIV/0!"/>
    <x v="2"/>
    <x v="6"/>
  </r>
  <r>
    <n v="3904"/>
    <x v="3899"/>
    <s v="A play that will cover 4000 years of black history."/>
    <x v="3"/>
    <n v="3"/>
    <x v="2"/>
    <x v="0"/>
    <x v="0"/>
    <n v="1429074240"/>
    <n v="1427866200"/>
    <b v="0"/>
    <n v="2"/>
    <b v="0"/>
    <s v="theater/plays"/>
    <n v="2.9999999999999997E-4"/>
    <n v="1.5"/>
    <x v="2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s v="theater/plays"/>
    <n v="0.11533333333333333"/>
    <n v="24.714285714285715"/>
    <x v="2"/>
    <x v="6"/>
  </r>
  <r>
    <n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s v="theater/plays"/>
    <n v="0.67333333333333334"/>
    <n v="63.125"/>
    <x v="2"/>
    <x v="6"/>
  </r>
  <r>
    <n v="3907"/>
    <x v="3902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s v="theater/plays"/>
    <n v="0.153"/>
    <n v="38.25"/>
    <x v="2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s v="theater/plays"/>
    <n v="8.666666666666667E-2"/>
    <n v="16.25"/>
    <x v="2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s v="theater/plays"/>
    <n v="2.2499999999999998E-3"/>
    <n v="33.75"/>
    <x v="2"/>
    <x v="6"/>
  </r>
  <r>
    <n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s v="theater/plays"/>
    <n v="3.0833333333333334E-2"/>
    <n v="61.666666666666664"/>
    <x v="2"/>
    <x v="6"/>
  </r>
  <r>
    <n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s v="theater/plays"/>
    <n v="0.37412499999999999"/>
    <n v="83.138888888888886"/>
    <x v="2"/>
    <x v="6"/>
  </r>
  <r>
    <n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s v="theater/plays"/>
    <n v="6.666666666666667E-5"/>
    <n v="1"/>
    <x v="2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s v="theater/plays"/>
    <n v="0.1"/>
    <n v="142.85714285714286"/>
    <x v="2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s v="theater/plays"/>
    <n v="0.36359999999999998"/>
    <n v="33.666666666666664"/>
    <x v="2"/>
    <x v="6"/>
  </r>
  <r>
    <n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s v="theater/plays"/>
    <n v="3.3333333333333335E-3"/>
    <n v="5"/>
    <x v="2"/>
    <x v="6"/>
  </r>
  <r>
    <n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s v="theater/plays"/>
    <n v="0"/>
    <e v="#DIV/0!"/>
    <x v="2"/>
    <x v="6"/>
  </r>
  <r>
    <n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s v="theater/plays"/>
    <n v="2.8571428571428571E-3"/>
    <n v="10"/>
    <x v="2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s v="theater/plays"/>
    <n v="2E-3"/>
    <n v="40"/>
    <x v="2"/>
    <x v="6"/>
  </r>
  <r>
    <n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s v="theater/plays"/>
    <n v="1.7999999999999999E-2"/>
    <n v="30"/>
    <x v="2"/>
    <x v="6"/>
  </r>
  <r>
    <n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s v="theater/plays"/>
    <n v="5.3999999999999999E-2"/>
    <n v="45"/>
    <x v="2"/>
    <x v="6"/>
  </r>
  <r>
    <n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s v="theater/plays"/>
    <n v="0"/>
    <e v="#DIV/0!"/>
    <x v="2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s v="theater/plays"/>
    <n v="8.1333333333333327E-2"/>
    <n v="10.166666666666666"/>
    <x v="2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s v="theater/plays"/>
    <n v="0.12034782608695652"/>
    <n v="81.411764705882348"/>
    <x v="2"/>
    <x v="6"/>
  </r>
  <r>
    <n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s v="theater/plays"/>
    <n v="0.15266666666666667"/>
    <n v="57.25"/>
    <x v="2"/>
    <x v="6"/>
  </r>
  <r>
    <n v="3925"/>
    <x v="3920"/>
    <s v="Help Save High School Theater Program_x000a_Your donations will be used to purchase props, build sets, and costumes."/>
    <x v="325"/>
    <n v="15"/>
    <x v="2"/>
    <x v="0"/>
    <x v="0"/>
    <n v="1406753639"/>
    <n v="1404161639"/>
    <b v="0"/>
    <n v="3"/>
    <b v="0"/>
    <s v="theater/plays"/>
    <n v="0.1"/>
    <n v="5"/>
    <x v="2"/>
    <x v="6"/>
  </r>
  <r>
    <n v="3926"/>
    <x v="3921"/>
    <s v="Producing syllabus-relevant theatre targeted to HSC students on the NSW Central Coast"/>
    <x v="10"/>
    <n v="15"/>
    <x v="2"/>
    <x v="2"/>
    <x v="2"/>
    <n v="1419645748"/>
    <n v="1417053748"/>
    <b v="0"/>
    <n v="1"/>
    <b v="0"/>
    <s v="theater/plays"/>
    <n v="3.0000000000000001E-3"/>
    <n v="15"/>
    <x v="2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s v="theater/plays"/>
    <n v="0.01"/>
    <n v="12.5"/>
    <x v="2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s v="theater/plays"/>
    <n v="0.13020000000000001"/>
    <n v="93"/>
    <x v="2"/>
    <x v="6"/>
  </r>
  <r>
    <n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s v="theater/plays"/>
    <n v="2.265E-2"/>
    <n v="32.357142857142854"/>
    <x v="2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s v="theater/plays"/>
    <n v="0"/>
    <e v="#DIV/0!"/>
    <x v="2"/>
    <x v="6"/>
  </r>
  <r>
    <n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s v="theater/plays"/>
    <n v="0"/>
    <e v="#DIV/0!"/>
    <x v="2"/>
    <x v="6"/>
  </r>
  <r>
    <n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s v="theater/plays"/>
    <n v="8.3333333333333331E-5"/>
    <n v="1"/>
    <x v="2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s v="theater/plays"/>
    <n v="0.15742857142857142"/>
    <n v="91.833333333333329"/>
    <x v="2"/>
    <x v="6"/>
  </r>
  <r>
    <n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s v="theater/plays"/>
    <n v="0.11"/>
    <n v="45.833333333333336"/>
    <x v="2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b v="0"/>
    <n v="23"/>
    <b v="0"/>
    <s v="theater/plays"/>
    <n v="0.43833333333333335"/>
    <n v="57.173913043478258"/>
    <x v="2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s v="theater/plays"/>
    <n v="0"/>
    <e v="#DIV/0!"/>
    <x v="2"/>
    <x v="6"/>
  </r>
  <r>
    <n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s v="theater/plays"/>
    <n v="0.86135181975736563"/>
    <n v="248.5"/>
    <x v="2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s v="theater/plays"/>
    <n v="0.12196620583717357"/>
    <n v="79.400000000000006"/>
    <x v="2"/>
    <x v="6"/>
  </r>
  <r>
    <n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s v="theater/plays"/>
    <n v="1E-3"/>
    <n v="5"/>
    <x v="2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s v="theater/plays"/>
    <n v="2.2000000000000001E-3"/>
    <n v="5.5"/>
    <x v="2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b v="0"/>
    <n v="2"/>
    <b v="0"/>
    <s v="theater/plays"/>
    <n v="9.0909090909090905E-3"/>
    <n v="25"/>
    <x v="2"/>
    <x v="6"/>
  </r>
  <r>
    <n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s v="theater/plays"/>
    <n v="0"/>
    <e v="#DIV/0!"/>
    <x v="2"/>
    <x v="6"/>
  </r>
  <r>
    <n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s v="theater/plays"/>
    <n v="0.35639999999999999"/>
    <n v="137.07692307692307"/>
    <x v="2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s v="theater/plays"/>
    <n v="0"/>
    <e v="#DIV/0!"/>
    <x v="2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s v="theater/plays"/>
    <n v="2.5000000000000001E-3"/>
    <n v="5"/>
    <x v="2"/>
    <x v="6"/>
  </r>
  <r>
    <n v="3946"/>
    <x v="3941"/>
    <s v="Dr. Mecurio's is an original work of fantasy designed and written for the stage."/>
    <x v="12"/>
    <n v="195"/>
    <x v="2"/>
    <x v="0"/>
    <x v="0"/>
    <n v="1425110400"/>
    <n v="1422388822"/>
    <b v="0"/>
    <n v="5"/>
    <b v="0"/>
    <s v="theater/plays"/>
    <n v="3.2500000000000001E-2"/>
    <n v="39"/>
    <x v="2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s v="theater/plays"/>
    <n v="3.3666666666666664E-2"/>
    <n v="50.5"/>
    <x v="2"/>
    <x v="6"/>
  </r>
  <r>
    <n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s v="theater/plays"/>
    <n v="0"/>
    <e v="#DIV/0!"/>
    <x v="2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s v="theater/plays"/>
    <n v="0.15770000000000001"/>
    <n v="49.28125"/>
    <x v="2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s v="theater/plays"/>
    <n v="6.2500000000000003E-3"/>
    <n v="25"/>
    <x v="2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s v="theater/plays"/>
    <n v="5.0000000000000004E-6"/>
    <n v="1"/>
    <x v="2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s v="theater/plays"/>
    <n v="9.6153846153846159E-4"/>
    <n v="25"/>
    <x v="2"/>
    <x v="6"/>
  </r>
  <r>
    <n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s v="theater/plays"/>
    <n v="0"/>
    <e v="#DIV/0!"/>
    <x v="2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s v="theater/plays"/>
    <n v="0"/>
    <e v="#DIV/0!"/>
    <x v="2"/>
    <x v="6"/>
  </r>
  <r>
    <n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s v="theater/plays"/>
    <n v="0.24285714285714285"/>
    <n v="53.125"/>
    <x v="2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s v="theater/plays"/>
    <n v="0"/>
    <e v="#DIV/0!"/>
    <x v="2"/>
    <x v="6"/>
  </r>
  <r>
    <n v="3957"/>
    <x v="3952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s v="theater/plays"/>
    <n v="2.5000000000000001E-4"/>
    <n v="7"/>
    <x v="2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s v="theater/plays"/>
    <n v="0.32050000000000001"/>
    <n v="40.0625"/>
    <x v="2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s v="theater/plays"/>
    <n v="0.24333333333333335"/>
    <n v="24.333333333333332"/>
    <x v="2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s v="theater/plays"/>
    <n v="1.4999999999999999E-2"/>
    <n v="11.25"/>
    <x v="2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s v="theater/plays"/>
    <n v="4.1999999999999997E-3"/>
    <n v="10.5"/>
    <x v="2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s v="theater/plays"/>
    <n v="3.214285714285714E-2"/>
    <n v="15"/>
    <x v="2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s v="theater/plays"/>
    <n v="0"/>
    <e v="#DIV/0!"/>
    <x v="2"/>
    <x v="6"/>
  </r>
  <r>
    <n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s v="theater/plays"/>
    <n v="6.3E-2"/>
    <n v="42"/>
    <x v="2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s v="theater/plays"/>
    <n v="0.14249999999999999"/>
    <n v="71.25"/>
    <x v="2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s v="theater/plays"/>
    <n v="6.0000000000000001E-3"/>
    <n v="22.5"/>
    <x v="2"/>
    <x v="6"/>
  </r>
  <r>
    <n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s v="theater/plays"/>
    <n v="0.2411764705882353"/>
    <n v="41"/>
    <x v="2"/>
    <x v="6"/>
  </r>
  <r>
    <n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s v="theater/plays"/>
    <n v="0.10539999999999999"/>
    <n v="47.909090909090907"/>
    <x v="2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s v="theater/plays"/>
    <n v="7.4690265486725665E-2"/>
    <n v="35.166666666666664"/>
    <x v="2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s v="theater/plays"/>
    <n v="7.3333333333333334E-4"/>
    <n v="5.5"/>
    <x v="2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s v="theater/plays"/>
    <n v="9.7142857142857135E-3"/>
    <n v="22.666666666666668"/>
    <x v="2"/>
    <x v="6"/>
  </r>
  <r>
    <n v="3972"/>
    <x v="3967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s v="theater/plays"/>
    <n v="0.21099999999999999"/>
    <n v="26.375"/>
    <x v="2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s v="theater/plays"/>
    <n v="0.78100000000000003"/>
    <n v="105.54054054054055"/>
    <x v="2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s v="theater/plays"/>
    <n v="0.32"/>
    <n v="29.09090909090909"/>
    <x v="2"/>
    <x v="6"/>
  </r>
  <r>
    <n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s v="theater/plays"/>
    <n v="0"/>
    <e v="#DIV/0!"/>
    <x v="2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s v="theater/plays"/>
    <n v="0.47692307692307695"/>
    <n v="62"/>
    <x v="2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s v="theater/plays"/>
    <n v="1.4500000000000001E-2"/>
    <n v="217.5"/>
    <x v="2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s v="theater/plays"/>
    <n v="0.107"/>
    <n v="26.75"/>
    <x v="2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s v="theater/plays"/>
    <n v="1.8333333333333333E-2"/>
    <n v="18.333333333333332"/>
    <x v="2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s v="theater/plays"/>
    <n v="0.18"/>
    <n v="64.285714285714292"/>
    <x v="2"/>
    <x v="6"/>
  </r>
  <r>
    <n v="3981"/>
    <x v="3357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s v="theater/plays"/>
    <n v="4.0833333333333333E-2"/>
    <n v="175"/>
    <x v="2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b v="0"/>
    <n v="5"/>
    <b v="0"/>
    <s v="theater/plays"/>
    <n v="0.2"/>
    <n v="34"/>
    <x v="2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s v="theater/plays"/>
    <n v="0.34802513464991025"/>
    <n v="84.282608695652172"/>
    <x v="2"/>
    <x v="6"/>
  </r>
  <r>
    <n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s v="theater/plays"/>
    <n v="6.3333333333333339E-2"/>
    <n v="9.5"/>
    <x v="2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s v="theater/plays"/>
    <n v="0.32050000000000001"/>
    <n v="33.736842105263158"/>
    <x v="2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s v="theater/plays"/>
    <n v="9.7600000000000006E-2"/>
    <n v="37.53846153846154"/>
    <x v="2"/>
    <x v="6"/>
  </r>
  <r>
    <n v="3987"/>
    <x v="3981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s v="theater/plays"/>
    <n v="0.3775"/>
    <n v="11.615384615384615"/>
    <x v="2"/>
    <x v="6"/>
  </r>
  <r>
    <n v="3988"/>
    <x v="3982"/>
    <s v="An evening of of stories based both in myth and truth."/>
    <x v="15"/>
    <n v="32"/>
    <x v="2"/>
    <x v="0"/>
    <x v="0"/>
    <n v="1440813413"/>
    <n v="1439517413"/>
    <b v="0"/>
    <n v="4"/>
    <b v="0"/>
    <s v="theater/plays"/>
    <n v="2.1333333333333333E-2"/>
    <n v="8"/>
    <x v="2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s v="theater/plays"/>
    <n v="0"/>
    <e v="#DIV/0!"/>
    <x v="2"/>
    <x v="6"/>
  </r>
  <r>
    <n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s v="theater/plays"/>
    <n v="4.1818181818181817E-2"/>
    <n v="23"/>
    <x v="2"/>
    <x v="6"/>
  </r>
  <r>
    <n v="3991"/>
    <x v="3985"/>
    <s v="North Texas first actor-driven theatre company needs your help"/>
    <x v="2"/>
    <n v="100"/>
    <x v="2"/>
    <x v="0"/>
    <x v="0"/>
    <n v="1433086082"/>
    <n v="1430494082"/>
    <b v="0"/>
    <n v="1"/>
    <b v="0"/>
    <s v="theater/plays"/>
    <n v="0.2"/>
    <n v="100"/>
    <x v="2"/>
    <x v="6"/>
  </r>
  <r>
    <n v="3992"/>
    <x v="3986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s v="theater/plays"/>
    <n v="5.4100000000000002E-2"/>
    <n v="60.111111111111114"/>
    <x v="2"/>
    <x v="6"/>
  </r>
  <r>
    <n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s v="theater/plays"/>
    <n v="6.0000000000000002E-5"/>
    <n v="3"/>
    <x v="2"/>
    <x v="6"/>
  </r>
  <r>
    <n v="3994"/>
    <x v="3988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s v="theater/plays"/>
    <n v="2.5000000000000001E-3"/>
    <n v="5"/>
    <x v="2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s v="theater/plays"/>
    <n v="0.35"/>
    <n v="17.5"/>
    <x v="2"/>
    <x v="6"/>
  </r>
  <r>
    <n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s v="theater/plays"/>
    <n v="0.16566666666666666"/>
    <n v="29.235294117647058"/>
    <x v="2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s v="theater/plays"/>
    <n v="0"/>
    <e v="#DIV/0!"/>
    <x v="2"/>
    <x v="6"/>
  </r>
  <r>
    <n v="3998"/>
    <x v="3992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s v="theater/plays"/>
    <n v="0.57199999999999995"/>
    <n v="59.583333333333336"/>
    <x v="2"/>
    <x v="6"/>
  </r>
  <r>
    <n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s v="theater/plays"/>
    <n v="0.16514285714285715"/>
    <n v="82.571428571428569"/>
    <x v="2"/>
    <x v="6"/>
  </r>
  <r>
    <n v="4000"/>
    <x v="3994"/>
    <s v="An Enticing Trip into the World of Assisted Dying"/>
    <x v="6"/>
    <n v="10"/>
    <x v="2"/>
    <x v="0"/>
    <x v="0"/>
    <n v="1462631358"/>
    <n v="1457450958"/>
    <b v="0"/>
    <n v="1"/>
    <b v="0"/>
    <s v="theater/plays"/>
    <n v="1.25E-3"/>
    <n v="10"/>
    <x v="2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s v="theater/plays"/>
    <n v="0.3775"/>
    <n v="32.357142857142854"/>
    <x v="2"/>
    <x v="6"/>
  </r>
  <r>
    <n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s v="theater/plays"/>
    <n v="1.84E-2"/>
    <n v="5.75"/>
    <x v="2"/>
    <x v="6"/>
  </r>
  <r>
    <n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s v="theater/plays"/>
    <n v="0.10050000000000001"/>
    <n v="100.5"/>
    <x v="2"/>
    <x v="6"/>
  </r>
  <r>
    <n v="4004"/>
    <x v="3998"/>
    <s v="Help Launch The Queen Into South Florida!"/>
    <x v="2"/>
    <n v="1"/>
    <x v="2"/>
    <x v="0"/>
    <x v="0"/>
    <n v="1412740457"/>
    <n v="1410148457"/>
    <b v="0"/>
    <n v="1"/>
    <b v="0"/>
    <s v="theater/plays"/>
    <n v="2E-3"/>
    <n v="1"/>
    <x v="2"/>
    <x v="6"/>
  </r>
  <r>
    <n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s v="theater/plays"/>
    <n v="1.3333333333333334E-2"/>
    <n v="20"/>
    <x v="2"/>
    <x v="6"/>
  </r>
  <r>
    <n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s v="theater/plays"/>
    <n v="6.666666666666667E-5"/>
    <n v="2"/>
    <x v="2"/>
    <x v="6"/>
  </r>
  <r>
    <n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s v="theater/plays"/>
    <n v="2.5000000000000001E-3"/>
    <n v="5"/>
    <x v="2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s v="theater/plays"/>
    <n v="0.06"/>
    <n v="15"/>
    <x v="2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s v="theater/plays"/>
    <n v="3.8860103626943004E-2"/>
    <n v="25"/>
    <x v="2"/>
    <x v="6"/>
  </r>
  <r>
    <n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s v="theater/plays"/>
    <n v="0.24194444444444443"/>
    <n v="45.842105263157897"/>
    <x v="2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s v="theater/plays"/>
    <n v="7.5999999999999998E-2"/>
    <n v="4.75"/>
    <x v="2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s v="theater/plays"/>
    <n v="0"/>
    <e v="#DIV/0!"/>
    <x v="2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s v="theater/plays"/>
    <n v="1.2999999999999999E-2"/>
    <n v="13"/>
    <x v="2"/>
    <x v="6"/>
  </r>
  <r>
    <n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s v="theater/plays"/>
    <n v="0"/>
    <e v="#DIV/0!"/>
    <x v="2"/>
    <x v="6"/>
  </r>
  <r>
    <n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s v="theater/plays"/>
    <n v="1.4285714285714287E-4"/>
    <n v="1"/>
    <x v="2"/>
    <x v="6"/>
  </r>
  <r>
    <n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s v="theater/plays"/>
    <n v="0.14000000000000001"/>
    <n v="10"/>
    <x v="2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s v="theater/plays"/>
    <n v="1.0500000000000001E-2"/>
    <n v="52.5"/>
    <x v="2"/>
    <x v="6"/>
  </r>
  <r>
    <n v="4018"/>
    <x v="4011"/>
    <s v="Funding for a production of Time Please at the Brighton Fringe 2017... and beyond."/>
    <x v="15"/>
    <n v="130"/>
    <x v="2"/>
    <x v="1"/>
    <x v="1"/>
    <n v="1475877108"/>
    <n v="1473285108"/>
    <b v="0"/>
    <n v="4"/>
    <b v="0"/>
    <s v="theater/plays"/>
    <n v="8.666666666666667E-2"/>
    <n v="32.5"/>
    <x v="2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s v="theater/plays"/>
    <n v="8.2857142857142851E-3"/>
    <n v="7.25"/>
    <x v="2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s v="theater/plays"/>
    <n v="0.16666666666666666"/>
    <n v="33.333333333333336"/>
    <x v="2"/>
    <x v="6"/>
  </r>
  <r>
    <n v="4021"/>
    <x v="4014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s v="theater/plays"/>
    <n v="8.3333333333333332E-3"/>
    <n v="62.5"/>
    <x v="2"/>
    <x v="6"/>
  </r>
  <r>
    <n v="4022"/>
    <x v="4015"/>
    <s v="Help us produce a video of the first Original Pronunciation Merchant of Venice."/>
    <x v="102"/>
    <n v="12521"/>
    <x v="2"/>
    <x v="0"/>
    <x v="0"/>
    <n v="1422759240"/>
    <n v="1418824867"/>
    <b v="0"/>
    <n v="197"/>
    <b v="0"/>
    <s v="theater/plays"/>
    <n v="0.69561111111111107"/>
    <n v="63.558375634517766"/>
    <x v="2"/>
    <x v="6"/>
  </r>
  <r>
    <n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s v="theater/plays"/>
    <n v="0"/>
    <e v="#DIV/0!"/>
    <x v="2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s v="theater/plays"/>
    <n v="1.2500000000000001E-2"/>
    <n v="10"/>
    <x v="2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s v="theater/plays"/>
    <n v="0.05"/>
    <n v="62.5"/>
    <x v="2"/>
    <x v="6"/>
  </r>
  <r>
    <n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s v="theater/plays"/>
    <n v="0"/>
    <e v="#DIV/0!"/>
    <x v="2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s v="theater/plays"/>
    <n v="7.166666666666667E-2"/>
    <n v="30.714285714285715"/>
    <x v="2"/>
    <x v="6"/>
  </r>
  <r>
    <n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s v="theater/plays"/>
    <n v="0.28050000000000003"/>
    <n v="51"/>
    <x v="2"/>
    <x v="6"/>
  </r>
  <r>
    <n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s v="theater/plays"/>
    <n v="0"/>
    <e v="#DIV/0!"/>
    <x v="2"/>
    <x v="6"/>
  </r>
  <r>
    <n v="4030"/>
    <x v="4023"/>
    <s v="The world's best and only tribute to Dean Martin and Jerry Lewis_x000a_ bringing back the Music, Laughter and the Love."/>
    <x v="30"/>
    <n v="400"/>
    <x v="2"/>
    <x v="0"/>
    <x v="0"/>
    <n v="1454525340"/>
    <n v="1452008599"/>
    <b v="0"/>
    <n v="6"/>
    <b v="0"/>
    <s v="theater/plays"/>
    <n v="0.16"/>
    <n v="66.666666666666671"/>
    <x v="2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s v="theater/plays"/>
    <n v="0"/>
    <e v="#DIV/0!"/>
    <x v="2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s v="theater/plays"/>
    <n v="6.8287037037037035E-2"/>
    <n v="59"/>
    <x v="2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s v="theater/plays"/>
    <n v="0.25698702928870293"/>
    <n v="65.340319148936175"/>
    <x v="2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s v="theater/plays"/>
    <n v="1.4814814814814815E-2"/>
    <n v="100"/>
    <x v="2"/>
    <x v="6"/>
  </r>
  <r>
    <n v="4035"/>
    <x v="4028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s v="theater/plays"/>
    <n v="0.36849999999999999"/>
    <n v="147.4"/>
    <x v="2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s v="theater/plays"/>
    <n v="0.47049999999999997"/>
    <n v="166.05882352941177"/>
    <x v="2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s v="theater/plays"/>
    <n v="0.11428571428571428"/>
    <n v="40"/>
    <x v="2"/>
    <x v="6"/>
  </r>
  <r>
    <n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s v="theater/plays"/>
    <n v="0.12039999999999999"/>
    <n v="75.25"/>
    <x v="2"/>
    <x v="6"/>
  </r>
  <r>
    <n v="4039"/>
    <x v="4032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s v="theater/plays"/>
    <n v="0.6"/>
    <n v="60"/>
    <x v="2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s v="theater/plays"/>
    <n v="0.3125"/>
    <n v="1250"/>
    <x v="2"/>
    <x v="6"/>
  </r>
  <r>
    <n v="4041"/>
    <x v="4034"/>
    <s v="A bold, colouful, vibrant play centred around the last remaining monarchy of Africa."/>
    <x v="10"/>
    <n v="21"/>
    <x v="2"/>
    <x v="1"/>
    <x v="1"/>
    <n v="1473160954"/>
    <n v="1467976954"/>
    <b v="0"/>
    <n v="2"/>
    <b v="0"/>
    <s v="theater/plays"/>
    <n v="4.1999999999999997E-3"/>
    <n v="10.5"/>
    <x v="2"/>
    <x v="6"/>
  </r>
  <r>
    <n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s v="theater/plays"/>
    <n v="2.0999999999999999E-3"/>
    <n v="7"/>
    <x v="2"/>
    <x v="6"/>
  </r>
  <r>
    <n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s v="theater/plays"/>
    <n v="0"/>
    <e v="#DIV/0!"/>
    <x v="2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s v="theater/plays"/>
    <n v="0.375"/>
    <n v="56.25"/>
    <x v="2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s v="theater/plays"/>
    <n v="2.0000000000000001E-4"/>
    <n v="1"/>
    <x v="2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s v="theater/plays"/>
    <n v="8.2142857142857142E-2"/>
    <n v="38.333333333333336"/>
    <x v="2"/>
    <x v="6"/>
  </r>
  <r>
    <n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s v="theater/plays"/>
    <n v="2.1999999999999999E-2"/>
    <n v="27.5"/>
    <x v="2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s v="theater/plays"/>
    <n v="0.17652941176470588"/>
    <n v="32.978021978021978"/>
    <x v="2"/>
    <x v="6"/>
  </r>
  <r>
    <n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s v="theater/plays"/>
    <n v="8.0000000000000004E-4"/>
    <n v="16"/>
    <x v="2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s v="theater/plays"/>
    <n v="6.6666666666666664E-4"/>
    <n v="1"/>
    <x v="2"/>
    <x v="6"/>
  </r>
  <r>
    <n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s v="theater/plays"/>
    <n v="0"/>
    <e v="#DIV/0!"/>
    <x v="2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b v="0"/>
    <n v="13"/>
    <b v="0"/>
    <s v="theater/plays"/>
    <n v="0.37533333333333335"/>
    <n v="86.615384615384613"/>
    <x v="2"/>
    <x v="6"/>
  </r>
  <r>
    <n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s v="theater/plays"/>
    <n v="0.22"/>
    <n v="55"/>
    <x v="2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s v="theater/plays"/>
    <n v="0"/>
    <e v="#DIV/0!"/>
    <x v="2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s v="theater/plays"/>
    <n v="0.1762"/>
    <n v="41.952380952380949"/>
    <x v="2"/>
    <x v="6"/>
  </r>
  <r>
    <n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s v="theater/plays"/>
    <n v="0.53"/>
    <n v="88.333333333333329"/>
    <x v="2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s v="theater/plays"/>
    <n v="0.22142857142857142"/>
    <n v="129.16666666666666"/>
    <x v="2"/>
    <x v="6"/>
  </r>
  <r>
    <n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s v="theater/plays"/>
    <n v="2.5333333333333333E-2"/>
    <n v="23.75"/>
    <x v="2"/>
    <x v="6"/>
  </r>
  <r>
    <n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s v="theater/plays"/>
    <n v="2.5000000000000001E-2"/>
    <n v="35.714285714285715"/>
    <x v="2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s v="theater/plays"/>
    <n v="2.8500000000000001E-2"/>
    <n v="57"/>
    <x v="2"/>
    <x v="6"/>
  </r>
  <r>
    <n v="4061"/>
    <x v="4054"/>
    <s v="SKYLAR'S SYNDROME is a tremendous psychodrama by master playwright Gavin Kayner!"/>
    <x v="441"/>
    <n v="0"/>
    <x v="2"/>
    <x v="0"/>
    <x v="0"/>
    <n v="1461205423"/>
    <n v="1456025023"/>
    <b v="0"/>
    <n v="0"/>
    <b v="0"/>
    <s v="theater/plays"/>
    <n v="0"/>
    <e v="#DIV/0!"/>
    <x v="2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s v="theater/plays"/>
    <n v="2.4500000000000001E-2"/>
    <n v="163.33333333333334"/>
    <x v="2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s v="theater/plays"/>
    <n v="1.4210526315789474E-2"/>
    <n v="15"/>
    <x v="2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s v="theater/plays"/>
    <n v="0.1925"/>
    <n v="64.166666666666671"/>
    <x v="2"/>
    <x v="6"/>
  </r>
  <r>
    <n v="4065"/>
    <x v="4058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s v="theater/plays"/>
    <n v="6.7499999999999999E-3"/>
    <n v="6.75"/>
    <x v="2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s v="theater/plays"/>
    <n v="1.6666666666666668E-3"/>
    <n v="25"/>
    <x v="2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s v="theater/plays"/>
    <n v="0.60899999999999999"/>
    <n v="179.11764705882354"/>
    <x v="2"/>
    <x v="6"/>
  </r>
  <r>
    <n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s v="theater/plays"/>
    <n v="0.01"/>
    <n v="34.950000000000003"/>
    <x v="2"/>
    <x v="6"/>
  </r>
  <r>
    <n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s v="theater/plays"/>
    <n v="0.34399999999999997"/>
    <n v="33.07692307692308"/>
    <x v="2"/>
    <x v="6"/>
  </r>
  <r>
    <n v="4070"/>
    <x v="4063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s v="theater/plays"/>
    <n v="0.16500000000000001"/>
    <n v="27.5"/>
    <x v="2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s v="theater/plays"/>
    <n v="0"/>
    <e v="#DIV/0!"/>
    <x v="2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s v="theater/plays"/>
    <n v="4.0000000000000001E-3"/>
    <n v="2"/>
    <x v="2"/>
    <x v="6"/>
  </r>
  <r>
    <n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s v="theater/plays"/>
    <n v="1.0571428571428572E-2"/>
    <n v="18.5"/>
    <x v="2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s v="theater/plays"/>
    <n v="0.26727272727272727"/>
    <n v="35"/>
    <x v="2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s v="theater/plays"/>
    <n v="0.28799999999999998"/>
    <n v="44.307692307692307"/>
    <x v="2"/>
    <x v="6"/>
  </r>
  <r>
    <n v="4076"/>
    <x v="4069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s v="theater/plays"/>
    <n v="0"/>
    <e v="#DIV/0!"/>
    <x v="2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s v="theater/plays"/>
    <n v="8.8999999999999996E-2"/>
    <n v="222.5"/>
    <x v="2"/>
    <x v="6"/>
  </r>
  <r>
    <n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s v="theater/plays"/>
    <n v="0"/>
    <e v="#DIV/0!"/>
    <x v="2"/>
    <x v="6"/>
  </r>
  <r>
    <n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s v="theater/plays"/>
    <n v="1.6666666666666668E-3"/>
    <n v="5"/>
    <x v="2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s v="theater/plays"/>
    <n v="0"/>
    <e v="#DIV/0!"/>
    <x v="2"/>
    <x v="6"/>
  </r>
  <r>
    <n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s v="theater/plays"/>
    <n v="0.15737410071942445"/>
    <n v="29.166666666666668"/>
    <x v="2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s v="theater/plays"/>
    <n v="0.02"/>
    <n v="1.5"/>
    <x v="2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s v="theater/plays"/>
    <n v="0.21685714285714286"/>
    <n v="126.5"/>
    <x v="2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b v="0"/>
    <n v="1"/>
    <b v="0"/>
    <s v="theater/plays"/>
    <n v="3.3333333333333335E-3"/>
    <n v="10"/>
    <x v="2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s v="theater/plays"/>
    <n v="2.8571428571428571E-3"/>
    <n v="10"/>
    <x v="2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s v="theater/plays"/>
    <n v="4.7E-2"/>
    <n v="9.4"/>
    <x v="2"/>
    <x v="6"/>
  </r>
  <r>
    <n v="4087"/>
    <x v="4080"/>
    <s v="Comedy Stage Play"/>
    <x v="376"/>
    <n v="0"/>
    <x v="2"/>
    <x v="0"/>
    <x v="0"/>
    <n v="1468777786"/>
    <n v="1466185786"/>
    <b v="0"/>
    <n v="0"/>
    <b v="0"/>
    <s v="theater/plays"/>
    <n v="0"/>
    <e v="#DIV/0!"/>
    <x v="2"/>
    <x v="6"/>
  </r>
  <r>
    <n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s v="theater/plays"/>
    <n v="0.108"/>
    <n v="72"/>
    <x v="2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s v="theater/plays"/>
    <n v="4.8000000000000001E-2"/>
    <n v="30"/>
    <x v="2"/>
    <x v="6"/>
  </r>
  <r>
    <n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s v="theater/plays"/>
    <n v="3.2000000000000001E-2"/>
    <n v="10.666666666666666"/>
    <x v="2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s v="theater/plays"/>
    <n v="0.1275"/>
    <n v="25.5"/>
    <x v="2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s v="theater/plays"/>
    <n v="1.8181818181818181E-4"/>
    <n v="20"/>
    <x v="2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s v="theater/plays"/>
    <n v="2.4E-2"/>
    <n v="15"/>
    <x v="2"/>
    <x v="6"/>
  </r>
  <r>
    <n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s v="theater/plays"/>
    <n v="0.36499999999999999"/>
    <n v="91.25"/>
    <x v="2"/>
    <x v="6"/>
  </r>
  <r>
    <n v="4095"/>
    <x v="4088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s v="theater/plays"/>
    <n v="2.6666666666666668E-2"/>
    <n v="800"/>
    <x v="2"/>
    <x v="6"/>
  </r>
  <r>
    <n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s v="theater/plays"/>
    <n v="0.11428571428571428"/>
    <n v="80"/>
    <x v="2"/>
    <x v="6"/>
  </r>
  <r>
    <n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s v="theater/plays"/>
    <n v="0"/>
    <e v="#DIV/0!"/>
    <x v="2"/>
    <x v="6"/>
  </r>
  <r>
    <n v="4098"/>
    <x v="4091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s v="theater/plays"/>
    <n v="0"/>
    <e v="#DIV/0!"/>
    <x v="2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s v="theater/plays"/>
    <n v="1.1111111111111112E-2"/>
    <n v="50"/>
    <x v="2"/>
    <x v="6"/>
  </r>
  <r>
    <n v="4100"/>
    <x v="4093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s v="theater/plays"/>
    <n v="0"/>
    <e v="#DIV/0!"/>
    <x v="2"/>
    <x v="6"/>
  </r>
  <r>
    <n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s v="theater/plays"/>
    <n v="0"/>
    <e v="#DIV/0!"/>
    <x v="2"/>
    <x v="6"/>
  </r>
  <r>
    <n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s v="theater/plays"/>
    <n v="0.27400000000000002"/>
    <n v="22.833333333333332"/>
    <x v="2"/>
    <x v="6"/>
  </r>
  <r>
    <n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s v="theater/plays"/>
    <n v="0.1"/>
    <n v="16.666666666666668"/>
    <x v="2"/>
    <x v="6"/>
  </r>
  <r>
    <n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s v="theater/plays"/>
    <n v="0.21366666666666667"/>
    <n v="45.785714285714285"/>
    <x v="2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s v="theater/plays"/>
    <n v="6.9696969696969702E-2"/>
    <n v="383.33333333333331"/>
    <x v="2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s v="theater/plays"/>
    <n v="0.70599999999999996"/>
    <n v="106.96969696969697"/>
    <x v="2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s v="theater/plays"/>
    <n v="2.0500000000000001E-2"/>
    <n v="10.25"/>
    <x v="2"/>
    <x v="6"/>
  </r>
  <r>
    <n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s v="theater/plays"/>
    <n v="1.9666666666666666E-2"/>
    <n v="59"/>
    <x v="2"/>
    <x v="6"/>
  </r>
  <r>
    <n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s v="theater/plays"/>
    <n v="0"/>
    <e v="#DIV/0!"/>
    <x v="2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s v="theater/plays"/>
    <n v="0.28666666666666668"/>
    <n v="14.333333333333334"/>
    <x v="2"/>
    <x v="6"/>
  </r>
  <r>
    <n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s v="theater/plays"/>
    <n v="3.1333333333333331E-2"/>
    <n v="15.666666666666666"/>
    <x v="2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s v="theater/plays"/>
    <n v="4.0000000000000002E-4"/>
    <n v="1"/>
    <x v="2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s v="theater/plays"/>
    <n v="2E-3"/>
    <n v="1"/>
    <x v="2"/>
    <x v="6"/>
  </r>
  <r>
    <m/>
    <x v="4107"/>
    <m/>
    <x v="445"/>
    <m/>
    <x v="4"/>
    <x v="21"/>
    <x v="13"/>
    <m/>
    <m/>
    <m/>
    <m/>
    <m/>
    <m/>
    <m/>
    <m/>
    <x v="2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1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1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1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1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1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1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1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1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1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1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1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1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1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1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1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1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1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1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1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1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1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1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1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1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1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1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1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1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1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1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1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1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1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1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1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1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1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1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1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1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1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1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1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1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1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1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1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1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1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1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1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1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1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1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1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1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1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1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1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1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1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1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1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1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1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1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1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1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1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1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1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1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1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1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1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1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1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1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1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1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1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1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1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1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1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1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1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1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1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1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1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1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1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1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1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1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1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1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1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1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1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1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1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1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1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1"/>
    <s v="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1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1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1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1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1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1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1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1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1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1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1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1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1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1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1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1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1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1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1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1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1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1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1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1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1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1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1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1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1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1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1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1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1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1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1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1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1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1"/>
    <s v="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1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1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1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1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1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1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1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1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1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1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1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1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1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1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1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1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1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1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1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1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1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1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1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1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1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1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1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1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1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1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1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1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1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1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1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1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1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1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1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1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1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1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1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1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1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1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1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1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1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1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1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1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1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1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1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1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1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1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1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1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1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1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1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1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1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1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1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1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1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1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1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1"/>
    <s v="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1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1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1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1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1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1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1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1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1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1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1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1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1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1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1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1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1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1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1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1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1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1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1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1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1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1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1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1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1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1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1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1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1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1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1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1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1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1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1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1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1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1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1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1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1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1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1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1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1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1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1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1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1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1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1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1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1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1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1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1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1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1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1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1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1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1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1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1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1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1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1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1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1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1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1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1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1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1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1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1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1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1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1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1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1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1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1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1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1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1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1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1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1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1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1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1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1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1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1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1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1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1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1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1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1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1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1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1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1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1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1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1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1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1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1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1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1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1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1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1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1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1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1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1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1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1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1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1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1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1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1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1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1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1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1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1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1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1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1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1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1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1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1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1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1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1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1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1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1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1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1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1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1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1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1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1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1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1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1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1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1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1"/>
    <s v="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1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1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1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1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1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1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1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1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1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1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1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1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1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1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1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1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1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1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1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1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1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1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1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1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1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1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1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1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1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1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1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1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1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1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1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1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1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1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1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1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1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1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1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1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1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1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1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1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1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1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1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1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1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1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1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1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1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1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1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1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1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1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1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1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1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1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1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1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1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1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1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1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1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1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1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1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1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1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1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1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1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1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1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1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1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1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1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1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1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1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1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1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1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animat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2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2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2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2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2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2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2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2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2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2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2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2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2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2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2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2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2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2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3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3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3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3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3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3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3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3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3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3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3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3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3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3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3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3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3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3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3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3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3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3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3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3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3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3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3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3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3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3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3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3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3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3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3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3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3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3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3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3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3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3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3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3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3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3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3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3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3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3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3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3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3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3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3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3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3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3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3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3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3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3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3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3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3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3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3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3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3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3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3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3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3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3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3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3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3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3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3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3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3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3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3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3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3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3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3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3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3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3"/>
    <s v="web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3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3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3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3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3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3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3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3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3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3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3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3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3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3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3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3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3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3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3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3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3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3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3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3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3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3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3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3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3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3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3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3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3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3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3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3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3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3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3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3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3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3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3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3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3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3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3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3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3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3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3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3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3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3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3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3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3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3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3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3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3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3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3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3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3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3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wearabl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4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4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4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4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4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4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4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4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4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4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4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4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4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4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4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4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4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4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4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4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4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4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4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4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4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4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4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4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4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4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4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4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4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4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4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4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4"/>
    <s v="non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4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4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4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4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4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4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4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4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4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4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4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4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4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4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4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4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4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4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fict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5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5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5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5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5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5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5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5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5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5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5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5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5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5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5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5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5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5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5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5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5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5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5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5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5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5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5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5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5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5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5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5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5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5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5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5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5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5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5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5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5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5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5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5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5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5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5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5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5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5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5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5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5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5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5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5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5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5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5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5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5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5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5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5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5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5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5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5"/>
    <s v="metal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5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5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5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5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5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5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5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5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5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5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5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5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5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5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5"/>
    <s v="jazz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5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5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5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5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5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5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5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5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5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5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5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5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5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5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5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5"/>
    <s v="indie rock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5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5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5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5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5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5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5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5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5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5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5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5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5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5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5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5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5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5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5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5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5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5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5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5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5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5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5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5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5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5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5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5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5"/>
    <s v="jazz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3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3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3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3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3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3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3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3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3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3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3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3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3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3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3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3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3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3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3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3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3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3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3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3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3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3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3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3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3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3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3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3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3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3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3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3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3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3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3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3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3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3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3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3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3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3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3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3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3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3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3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3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3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3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3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3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3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3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3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3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3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3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3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3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3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3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3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3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3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3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3"/>
    <s v="wearabl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5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5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5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5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5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5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5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5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5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5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5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5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5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5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5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5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5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6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6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6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6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6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6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6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6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6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6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6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6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6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6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6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6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6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6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6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6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6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6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6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audio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7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7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7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7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7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7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7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7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7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7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7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7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7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7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7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7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7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7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7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7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7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7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7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7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7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7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7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7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7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7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7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7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7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7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7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7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7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7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7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7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7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7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7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7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7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7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7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7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7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7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7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7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7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7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7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7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7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7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7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7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7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7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7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7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7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7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7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7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7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7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7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7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7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mobile gam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8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8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8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8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8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8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8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8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8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8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8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8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8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8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8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8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8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8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8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8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8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8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8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8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8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8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8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8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8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8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8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8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8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8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8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8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8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8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food truc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9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9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9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9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9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9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9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9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9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9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9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9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9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9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9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9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9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9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9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9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9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9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9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9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9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9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9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9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9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9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9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9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9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9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9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9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9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5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5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5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5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5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5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5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5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5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5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5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5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5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5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5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5"/>
    <s v="world 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5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5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5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5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5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5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5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5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5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5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5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5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5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5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5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5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5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5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5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5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5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5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5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5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5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5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5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5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5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5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5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5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5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5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5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5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5"/>
    <s v="rock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2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2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2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2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2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2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2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2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2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2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2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2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2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2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2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2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2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play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3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3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3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3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3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3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3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3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3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3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3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3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3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3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3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3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3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3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3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3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3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3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3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3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3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3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3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3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3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3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3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wearable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4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4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4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4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4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4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4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4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4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4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4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4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4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4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4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4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4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nonfict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5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5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5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5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5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5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5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5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5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5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5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5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5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5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5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5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5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5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5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5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5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5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5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5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5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5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5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5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5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5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5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5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5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5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4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4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4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4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4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4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4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4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4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4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4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4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4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4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4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4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4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4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4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4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4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4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4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4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4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4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4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4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4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4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4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4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4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4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4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4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4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4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4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4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4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4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4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4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4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4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4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4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4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4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4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4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4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4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4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4"/>
    <s v="translation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4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4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4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4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4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4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4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4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4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4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4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4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4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4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4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4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4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4"/>
    <s v="radio &amp; podcast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4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4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4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4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4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4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4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4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4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4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4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4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4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4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4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4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4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4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4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4"/>
    <s v="fict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9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9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9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9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9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9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9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9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9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9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9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9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9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9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9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9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9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9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9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9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9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9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9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9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9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9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9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9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9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9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9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9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9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9"/>
    <s v="photobook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9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9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9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9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9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9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9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9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9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9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9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9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9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9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9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9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9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9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9"/>
    <s v="nature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4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4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4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4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4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4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4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4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4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4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4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4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4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4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4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4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4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4"/>
    <s v="art book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9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9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9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9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9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9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9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9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9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9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9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9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9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9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9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9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9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9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9"/>
    <s v="plac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5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5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5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5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5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5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5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5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5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5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5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5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5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5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5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5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5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5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5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5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5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5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5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5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5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5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5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5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5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5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5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5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5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5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5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5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5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5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5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5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5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5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5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5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5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5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5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5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5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5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5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5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5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5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5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5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5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5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5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5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5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5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5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5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5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5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5"/>
    <s v="pop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5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5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5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5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5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5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5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5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5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5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5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5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5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5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5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5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5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5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5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5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5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5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5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5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5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5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5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5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5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5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5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5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5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5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5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5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5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5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5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5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5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5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5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5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5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5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5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5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5"/>
    <s v="faith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9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9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9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9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9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9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9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9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9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9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9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9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9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9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9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9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9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9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9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9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9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9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9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9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9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9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9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9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9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9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9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9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9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9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9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9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9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9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9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9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9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9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9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9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9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9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9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9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9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9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9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9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9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9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9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9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9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9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9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9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9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9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9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9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9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9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9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9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9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9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5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5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5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5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5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5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5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5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5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5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5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5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5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5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5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5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5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5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5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5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5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5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5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5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5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5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5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5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5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5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5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5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5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5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5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5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5"/>
    <s v="rock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7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7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7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7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7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7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7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7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7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7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7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7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7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7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7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7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7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7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7"/>
    <s v="mobile gam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5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5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5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5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5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5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5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5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5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5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5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5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5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5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5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5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5"/>
    <s v="indie rock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3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3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3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3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3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3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3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3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3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3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3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3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3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3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3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3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3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3"/>
    <s v="gadget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5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5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5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5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5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5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5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5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5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5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5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5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5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5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5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5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5"/>
    <s v="indie rock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3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3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3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3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3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3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3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3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3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3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3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3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3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3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3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3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3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3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3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3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3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3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3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3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3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3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3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3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3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3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3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3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3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3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3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3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3"/>
    <s v="hardwar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9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9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9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9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9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9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9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9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9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9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9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9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9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9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9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9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9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9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9"/>
    <s v="peopl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3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3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3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3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3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3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3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3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3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3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3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3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3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3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3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3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3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3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3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3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3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3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3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3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3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3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3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3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3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3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3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3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3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3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3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3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3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3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3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3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3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3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3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3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3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3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3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3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3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3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3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3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3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3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3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3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3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3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3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3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3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3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3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3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3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3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3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3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3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3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3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3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3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3"/>
    <s v="hardware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5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5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5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5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5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5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5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5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5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5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5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5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5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5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5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5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5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5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5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5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5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5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5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5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5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5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5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5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5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5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5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5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5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5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5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5"/>
    <s v="indie 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7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7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7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7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7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7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7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7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7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7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7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7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7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7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7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7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7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7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7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7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7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7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7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7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7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7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7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7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7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7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7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7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7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7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7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7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7"/>
    <s v="video game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5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5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5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5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5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5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5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5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5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5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5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5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5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5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5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5"/>
    <s v="rock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7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7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7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7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7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7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7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7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7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7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7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7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7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7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7"/>
    <s v="tabletop gam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5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5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5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5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5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5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5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5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5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5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5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5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5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5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5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5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5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5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5"/>
    <s v="electronic music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7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7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7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7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7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7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7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7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7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7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7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7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7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7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7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7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7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7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7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7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7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7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7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7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7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7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7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7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7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7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7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7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7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7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7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7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7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7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7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7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7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7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7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7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7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7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7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7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7"/>
    <s v="tabletop gam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5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5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5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5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5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5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5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5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5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5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5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5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5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5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5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5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5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5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5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5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5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5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5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5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5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5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5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5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5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5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5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5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5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5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5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5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5"/>
    <s v="indie 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8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8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8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8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8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8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8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8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8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8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8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8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8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8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8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8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8"/>
    <s v="small batch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3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3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3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3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3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3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3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3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3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3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3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3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3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3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3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3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3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3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3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3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3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3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3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3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3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3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3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3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3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3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3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3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3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3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3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3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3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3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3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3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3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3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3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3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3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3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3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3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3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3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3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3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3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3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3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3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3"/>
    <s v="web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8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8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8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8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8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8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8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8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8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8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8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8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8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8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8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8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8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8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8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8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8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8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8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8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8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8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8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8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8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8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8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8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8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8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8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8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8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8"/>
    <s v="food truck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8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8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8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8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8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8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8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8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8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8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8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8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8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8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8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8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8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8"/>
    <s v="small batch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5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5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5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5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5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5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5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5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5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5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5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5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5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5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5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5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5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5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5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5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5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5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5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5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5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5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5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5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5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5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5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5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5"/>
    <s v="indie 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8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8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8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8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8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8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8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8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8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8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8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8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8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8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8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8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8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8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8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8"/>
    <s v="restaurant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5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5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5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5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5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5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5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5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5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5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5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5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5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5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5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5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5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5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5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5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5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5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5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5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5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5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5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5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5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5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5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5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5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5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5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5"/>
    <s v="classical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8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8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8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8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8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8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8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8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8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8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8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8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8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8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8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8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8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8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8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8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8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8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8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8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8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8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8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8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8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8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8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8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8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8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8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8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8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8"/>
    <s v="food truck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3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3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3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3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3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3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3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3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3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3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3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3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3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3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3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3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3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3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3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3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3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3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3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3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3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3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3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3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3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3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3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3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3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3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3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3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3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3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3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3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3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3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3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3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3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3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3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3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3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3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3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3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3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3"/>
    <s v="space explora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3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3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3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3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3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3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3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3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3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3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3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3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3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3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3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3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3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3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3"/>
    <s v="makerspace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8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8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8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8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8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8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8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8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8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8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8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8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8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8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8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8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8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8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8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8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2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2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2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2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2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2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2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2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2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2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2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2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2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2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2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2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2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2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space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3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3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3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3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3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3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3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3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3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3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3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3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3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3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3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3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3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hardware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4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4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4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4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4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4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4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4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4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4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4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4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4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4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4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4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4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4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4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4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4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4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4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4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4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4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4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4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4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4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4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4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4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4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4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4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4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4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4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4"/>
    <s v="children's book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2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2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2"/>
    <s v="musical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2"/>
    <s v="sp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2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2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2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2"/>
    <s v="spac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2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2"/>
    <s v="musica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2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2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2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2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2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2"/>
    <s v="musica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2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2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2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2"/>
    <s v="musical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2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2"/>
    <s v="plays"/>
    <x v="4113"/>
    <d v="2016-01-08T06:34:00"/>
  </r>
  <r>
    <m/>
    <m/>
    <m/>
    <m/>
    <m/>
    <x v="4"/>
    <m/>
    <x v="13"/>
    <m/>
    <m/>
    <m/>
    <m/>
    <m/>
    <m/>
    <m/>
    <m/>
    <x v="2"/>
    <s v="plays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3B9F6-6E0B-EF49-AF1F-F64938F2BEF6}" name="PivotTable7" cacheId="3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3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0"/>
        <item x="8"/>
        <item x="7"/>
        <item x="6"/>
        <item x="5"/>
        <item x="9"/>
        <item x="4"/>
        <item x="3"/>
        <item x="2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E5A5F-9B0C-A94B-801A-382311DD81AF}" name="PivotTable9" cacheId="3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6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1"/>
        <item x="0"/>
        <item x="8"/>
        <item x="7"/>
        <item x="6"/>
        <item x="5"/>
        <item x="9"/>
        <item x="4"/>
        <item x="3"/>
        <item x="2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650BC-A74D-574E-B234-A2B2E10E88A0}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44" firstHeaderRow="1" firstDataRow="2" firstDataCol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goal" fld="3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3B8E-BE27-7149-923E-A865609BD4A8}" name="PivotTable1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2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1"/>
        <item x="0"/>
        <item x="8"/>
        <item x="7"/>
        <item x="6"/>
        <item x="5"/>
        <item x="9"/>
        <item x="4"/>
        <item x="3"/>
        <item x="2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BDE3-E54C-ED43-93F3-B7FD373C19E6}" name="PivotTable1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0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630E-D17C-E646-B48F-36A8B30D79F5}">
  <dimension ref="A1:F13"/>
  <sheetViews>
    <sheetView workbookViewId="0">
      <selection activeCell="I4" sqref="I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6" bestFit="1" customWidth="1"/>
    <col min="12" max="12" width="18.33203125" bestFit="1" customWidth="1"/>
  </cols>
  <sheetData>
    <row r="1" spans="1:6" x14ac:dyDescent="0.2">
      <c r="A1" s="10" t="s">
        <v>8367</v>
      </c>
      <c r="B1" s="10" t="s">
        <v>8364</v>
      </c>
    </row>
    <row r="2" spans="1:6" x14ac:dyDescent="0.2">
      <c r="A2" s="10" t="s">
        <v>8365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">
      <c r="A3" s="11" t="s">
        <v>8309</v>
      </c>
      <c r="B3" s="9">
        <v>40</v>
      </c>
      <c r="C3" s="9">
        <v>180</v>
      </c>
      <c r="D3" s="9"/>
      <c r="E3" s="9">
        <v>300</v>
      </c>
      <c r="F3" s="9">
        <v>520</v>
      </c>
    </row>
    <row r="4" spans="1:6" x14ac:dyDescent="0.2">
      <c r="A4" s="11" t="s">
        <v>8359</v>
      </c>
      <c r="B4" s="9"/>
      <c r="C4" s="9"/>
      <c r="D4" s="9"/>
      <c r="E4" s="9">
        <v>1</v>
      </c>
      <c r="F4" s="9">
        <v>1</v>
      </c>
    </row>
    <row r="5" spans="1:6" x14ac:dyDescent="0.2">
      <c r="A5" s="11" t="s">
        <v>8335</v>
      </c>
      <c r="B5" s="9">
        <v>20</v>
      </c>
      <c r="C5" s="9">
        <v>136</v>
      </c>
      <c r="D5" s="9">
        <v>6</v>
      </c>
      <c r="E5" s="9">
        <v>38</v>
      </c>
      <c r="F5" s="9">
        <v>200</v>
      </c>
    </row>
    <row r="6" spans="1:6" x14ac:dyDescent="0.2">
      <c r="A6" s="11" t="s">
        <v>8332</v>
      </c>
      <c r="B6" s="9"/>
      <c r="C6" s="9">
        <v>138</v>
      </c>
      <c r="D6" s="9"/>
      <c r="E6" s="9">
        <v>82</v>
      </c>
      <c r="F6" s="9">
        <v>220</v>
      </c>
    </row>
    <row r="7" spans="1:6" x14ac:dyDescent="0.2">
      <c r="A7" s="11" t="s">
        <v>8330</v>
      </c>
      <c r="B7" s="9">
        <v>23</v>
      </c>
      <c r="C7" s="9">
        <v>1</v>
      </c>
      <c r="D7" s="9"/>
      <c r="E7" s="9"/>
      <c r="F7" s="9">
        <v>24</v>
      </c>
    </row>
    <row r="8" spans="1:6" x14ac:dyDescent="0.2">
      <c r="A8" s="11" t="s">
        <v>8324</v>
      </c>
      <c r="B8" s="9">
        <v>21</v>
      </c>
      <c r="C8" s="9">
        <v>126</v>
      </c>
      <c r="D8" s="9">
        <v>21</v>
      </c>
      <c r="E8" s="9">
        <v>532</v>
      </c>
      <c r="F8" s="9">
        <v>700</v>
      </c>
    </row>
    <row r="9" spans="1:6" x14ac:dyDescent="0.2">
      <c r="A9" s="11" t="s">
        <v>8337</v>
      </c>
      <c r="B9" s="9">
        <v>2</v>
      </c>
      <c r="C9" s="9">
        <v>115</v>
      </c>
      <c r="D9" s="9"/>
      <c r="E9" s="9">
        <v>103</v>
      </c>
      <c r="F9" s="9">
        <v>220</v>
      </c>
    </row>
    <row r="10" spans="1:6" x14ac:dyDescent="0.2">
      <c r="A10" s="11" t="s">
        <v>8321</v>
      </c>
      <c r="B10" s="9">
        <v>29</v>
      </c>
      <c r="C10" s="9">
        <v>126</v>
      </c>
      <c r="D10" s="9"/>
      <c r="E10" s="9">
        <v>82</v>
      </c>
      <c r="F10" s="9">
        <v>237</v>
      </c>
    </row>
    <row r="11" spans="1:6" x14ac:dyDescent="0.2">
      <c r="A11" s="11" t="s">
        <v>8318</v>
      </c>
      <c r="B11" s="9">
        <v>176</v>
      </c>
      <c r="C11" s="9">
        <v>214</v>
      </c>
      <c r="D11" s="9"/>
      <c r="E11" s="9">
        <v>210</v>
      </c>
      <c r="F11" s="9">
        <v>600</v>
      </c>
    </row>
    <row r="12" spans="1:6" x14ac:dyDescent="0.2">
      <c r="A12" s="11" t="s">
        <v>8316</v>
      </c>
      <c r="B12" s="9">
        <v>38</v>
      </c>
      <c r="C12" s="9">
        <v>494</v>
      </c>
      <c r="D12" s="9">
        <v>23</v>
      </c>
      <c r="E12" s="9">
        <v>837</v>
      </c>
      <c r="F12" s="9">
        <v>1392</v>
      </c>
    </row>
    <row r="13" spans="1:6" x14ac:dyDescent="0.2">
      <c r="A13" s="11" t="s">
        <v>8361</v>
      </c>
      <c r="B13" s="9">
        <v>349</v>
      </c>
      <c r="C13" s="9">
        <v>1530</v>
      </c>
      <c r="D13" s="9">
        <v>50</v>
      </c>
      <c r="E13" s="9">
        <v>2185</v>
      </c>
      <c r="F13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1AAD-128C-3842-B202-2B33AFA5E5C4}">
  <dimension ref="A3:F26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3" spans="1:6" x14ac:dyDescent="0.2">
      <c r="A3" s="10" t="s">
        <v>8367</v>
      </c>
      <c r="B3" s="10" t="s">
        <v>8364</v>
      </c>
    </row>
    <row r="4" spans="1:6" x14ac:dyDescent="0.2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">
      <c r="A6" s="11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">
      <c r="A7" s="11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">
      <c r="A8" s="11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">
      <c r="A9" s="11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">
      <c r="A10" s="11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">
      <c r="A11" s="11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">
      <c r="A12" s="11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">
      <c r="A13" s="11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">
      <c r="A14" s="11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">
      <c r="A15" s="11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">
      <c r="A16" s="11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">
      <c r="A17" s="11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">
      <c r="A18" s="11" t="s">
        <v>8243</v>
      </c>
      <c r="B18" s="9"/>
      <c r="C18" s="9"/>
      <c r="D18" s="9"/>
      <c r="E18" s="9">
        <v>2</v>
      </c>
      <c r="F18" s="9">
        <v>2</v>
      </c>
    </row>
    <row r="19" spans="1:6" x14ac:dyDescent="0.2">
      <c r="A19" s="11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">
      <c r="A20" s="11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">
      <c r="A21" s="11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">
      <c r="A22" s="11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">
      <c r="A23" s="11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">
      <c r="A24" s="11" t="s">
        <v>8244</v>
      </c>
      <c r="B24" s="9"/>
      <c r="C24" s="9"/>
      <c r="D24" s="9"/>
      <c r="E24" s="9">
        <v>1</v>
      </c>
      <c r="F24" s="9">
        <v>1</v>
      </c>
    </row>
    <row r="25" spans="1:6" x14ac:dyDescent="0.2">
      <c r="A25" s="11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">
      <c r="A26" s="11" t="s">
        <v>8361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2BEB-8345-E44E-B0AF-4BF82E32012F}">
  <dimension ref="A1:F44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9.1640625" bestFit="1" customWidth="1"/>
    <col min="4" max="4" width="7.1640625" bestFit="1" customWidth="1"/>
    <col min="5" max="7" width="12.1640625" bestFit="1" customWidth="1"/>
    <col min="8" max="10" width="14.83203125" bestFit="1" customWidth="1"/>
    <col min="11" max="11" width="14" bestFit="1" customWidth="1"/>
    <col min="12" max="12" width="19.1640625" bestFit="1" customWidth="1"/>
  </cols>
  <sheetData>
    <row r="1" spans="1:6" x14ac:dyDescent="0.2">
      <c r="A1" s="10" t="s">
        <v>8363</v>
      </c>
      <c r="B1" s="10" t="s">
        <v>8364</v>
      </c>
    </row>
    <row r="2" spans="1:6" x14ac:dyDescent="0.2">
      <c r="A2" s="10" t="s">
        <v>8365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">
      <c r="A3" s="11" t="s">
        <v>8315</v>
      </c>
      <c r="B3" s="9"/>
      <c r="C3" s="9">
        <v>13010752</v>
      </c>
      <c r="D3" s="9"/>
      <c r="E3" s="9">
        <v>5000</v>
      </c>
      <c r="F3" s="9">
        <v>13015752</v>
      </c>
    </row>
    <row r="4" spans="1:6" x14ac:dyDescent="0.2">
      <c r="A4" s="11" t="s">
        <v>8343</v>
      </c>
      <c r="B4" s="9">
        <v>189080</v>
      </c>
      <c r="C4" s="9">
        <v>1000</v>
      </c>
      <c r="D4" s="9"/>
      <c r="E4" s="9"/>
      <c r="F4" s="9">
        <v>190080</v>
      </c>
    </row>
    <row r="5" spans="1:6" x14ac:dyDescent="0.2">
      <c r="A5" s="11" t="s">
        <v>8331</v>
      </c>
      <c r="B5" s="9">
        <v>235835</v>
      </c>
      <c r="C5" s="9">
        <v>90000</v>
      </c>
      <c r="D5" s="9"/>
      <c r="E5" s="9"/>
      <c r="F5" s="9">
        <v>325835</v>
      </c>
    </row>
    <row r="6" spans="1:6" x14ac:dyDescent="0.2">
      <c r="A6" s="11" t="s">
        <v>8357</v>
      </c>
      <c r="B6" s="9"/>
      <c r="C6" s="9">
        <v>355032</v>
      </c>
      <c r="D6" s="9"/>
      <c r="E6" s="9">
        <v>1250</v>
      </c>
      <c r="F6" s="9">
        <v>356282</v>
      </c>
    </row>
    <row r="7" spans="1:6" x14ac:dyDescent="0.2">
      <c r="A7" s="11" t="s">
        <v>8353</v>
      </c>
      <c r="B7" s="9">
        <v>100000</v>
      </c>
      <c r="C7" s="9"/>
      <c r="D7" s="9"/>
      <c r="E7" s="9">
        <v>169815</v>
      </c>
      <c r="F7" s="9">
        <v>269815</v>
      </c>
    </row>
    <row r="8" spans="1:6" x14ac:dyDescent="0.2">
      <c r="A8" s="11" t="s">
        <v>8314</v>
      </c>
      <c r="B8" s="9"/>
      <c r="C8" s="9">
        <v>3300</v>
      </c>
      <c r="D8" s="9"/>
      <c r="E8" s="9">
        <v>3772138</v>
      </c>
      <c r="F8" s="9">
        <v>3775438</v>
      </c>
    </row>
    <row r="9" spans="1:6" x14ac:dyDescent="0.2">
      <c r="A9" s="11" t="s">
        <v>8313</v>
      </c>
      <c r="B9" s="9"/>
      <c r="C9" s="9">
        <v>17094233</v>
      </c>
      <c r="D9" s="9"/>
      <c r="E9" s="9">
        <v>15000</v>
      </c>
      <c r="F9" s="9">
        <v>17109233</v>
      </c>
    </row>
    <row r="10" spans="1:6" x14ac:dyDescent="0.2">
      <c r="A10" s="11" t="s">
        <v>8329</v>
      </c>
      <c r="B10" s="9">
        <v>85000</v>
      </c>
      <c r="C10" s="9"/>
      <c r="D10" s="9"/>
      <c r="E10" s="9">
        <v>208554</v>
      </c>
      <c r="F10" s="9">
        <v>293554</v>
      </c>
    </row>
    <row r="11" spans="1:6" x14ac:dyDescent="0.2">
      <c r="A11" s="11" t="s">
        <v>8346</v>
      </c>
      <c r="B11" s="9"/>
      <c r="C11" s="9">
        <v>240695</v>
      </c>
      <c r="D11" s="9">
        <v>564355</v>
      </c>
      <c r="E11" s="9">
        <v>1200</v>
      </c>
      <c r="F11" s="9">
        <v>806250</v>
      </c>
    </row>
    <row r="12" spans="1:6" x14ac:dyDescent="0.2">
      <c r="A12" s="11" t="s">
        <v>8323</v>
      </c>
      <c r="B12" s="9"/>
      <c r="C12" s="9">
        <v>249549</v>
      </c>
      <c r="D12" s="9"/>
      <c r="E12" s="9">
        <v>53000</v>
      </c>
      <c r="F12" s="9">
        <v>302549</v>
      </c>
    </row>
    <row r="13" spans="1:6" x14ac:dyDescent="0.2">
      <c r="A13" s="11" t="s">
        <v>8336</v>
      </c>
      <c r="B13" s="9">
        <v>656000</v>
      </c>
      <c r="C13" s="9">
        <v>3398812</v>
      </c>
      <c r="D13" s="9">
        <v>3400</v>
      </c>
      <c r="E13" s="9">
        <v>30000</v>
      </c>
      <c r="F13" s="9">
        <v>4088212</v>
      </c>
    </row>
    <row r="14" spans="1:6" x14ac:dyDescent="0.2">
      <c r="A14" s="11" t="s">
        <v>8347</v>
      </c>
      <c r="B14" s="9"/>
      <c r="C14" s="9">
        <v>846166</v>
      </c>
      <c r="D14" s="9"/>
      <c r="E14" s="9">
        <v>1500</v>
      </c>
      <c r="F14" s="9">
        <v>847666</v>
      </c>
    </row>
    <row r="15" spans="1:6" x14ac:dyDescent="0.2">
      <c r="A15" s="11" t="s">
        <v>8348</v>
      </c>
      <c r="B15" s="9"/>
      <c r="C15" s="9">
        <v>15500</v>
      </c>
      <c r="D15" s="9"/>
      <c r="E15" s="9">
        <v>5557558.79</v>
      </c>
      <c r="F15" s="9">
        <v>5573058.79</v>
      </c>
    </row>
    <row r="16" spans="1:6" x14ac:dyDescent="0.2">
      <c r="A16" s="11" t="s">
        <v>8328</v>
      </c>
      <c r="B16" s="9"/>
      <c r="C16" s="9">
        <v>267000</v>
      </c>
      <c r="D16" s="9">
        <v>10557</v>
      </c>
      <c r="E16" s="9">
        <v>844663.47</v>
      </c>
      <c r="F16" s="9">
        <v>1122220.47</v>
      </c>
    </row>
    <row r="17" spans="1:6" x14ac:dyDescent="0.2">
      <c r="A17" s="11" t="s">
        <v>8327</v>
      </c>
      <c r="B17" s="9"/>
      <c r="C17" s="9">
        <v>657732</v>
      </c>
      <c r="D17" s="9"/>
      <c r="E17" s="9"/>
      <c r="F17" s="9">
        <v>657732</v>
      </c>
    </row>
    <row r="18" spans="1:6" x14ac:dyDescent="0.2">
      <c r="A18" s="11" t="s">
        <v>8355</v>
      </c>
      <c r="B18" s="9"/>
      <c r="C18" s="9">
        <v>8275488</v>
      </c>
      <c r="D18" s="9"/>
      <c r="E18" s="9">
        <v>74300</v>
      </c>
      <c r="F18" s="9">
        <v>8349788</v>
      </c>
    </row>
    <row r="19" spans="1:6" x14ac:dyDescent="0.2">
      <c r="A19" s="11" t="s">
        <v>8326</v>
      </c>
      <c r="B19" s="9"/>
      <c r="C19" s="9">
        <v>14000</v>
      </c>
      <c r="D19" s="9"/>
      <c r="E19" s="9">
        <v>69610</v>
      </c>
      <c r="F19" s="9">
        <v>83610</v>
      </c>
    </row>
    <row r="20" spans="1:6" x14ac:dyDescent="0.2">
      <c r="A20" s="11" t="s">
        <v>8334</v>
      </c>
      <c r="B20" s="9"/>
      <c r="C20" s="9">
        <v>724330</v>
      </c>
      <c r="D20" s="9"/>
      <c r="E20" s="9">
        <v>2000</v>
      </c>
      <c r="F20" s="9">
        <v>726330</v>
      </c>
    </row>
    <row r="21" spans="1:6" x14ac:dyDescent="0.2">
      <c r="A21" s="11" t="s">
        <v>8358</v>
      </c>
      <c r="B21" s="9">
        <v>587631</v>
      </c>
      <c r="C21" s="9">
        <v>5010500</v>
      </c>
      <c r="D21" s="9"/>
      <c r="E21" s="9">
        <v>301300</v>
      </c>
      <c r="F21" s="9">
        <v>5899431</v>
      </c>
    </row>
    <row r="22" spans="1:6" x14ac:dyDescent="0.2">
      <c r="A22" s="11" t="s">
        <v>8342</v>
      </c>
      <c r="B22" s="9">
        <v>10000</v>
      </c>
      <c r="C22" s="9">
        <v>66520</v>
      </c>
      <c r="D22" s="9"/>
      <c r="E22" s="9"/>
      <c r="F22" s="9">
        <v>76520</v>
      </c>
    </row>
    <row r="23" spans="1:6" x14ac:dyDescent="0.2">
      <c r="A23" s="11" t="s">
        <v>8322</v>
      </c>
      <c r="B23" s="9"/>
      <c r="C23" s="9">
        <v>2200</v>
      </c>
      <c r="D23" s="9"/>
      <c r="E23" s="9">
        <v>382426</v>
      </c>
      <c r="F23" s="9">
        <v>384626</v>
      </c>
    </row>
    <row r="24" spans="1:6" x14ac:dyDescent="0.2">
      <c r="A24" s="11" t="s">
        <v>8349</v>
      </c>
      <c r="B24" s="9"/>
      <c r="C24" s="9">
        <v>439600</v>
      </c>
      <c r="D24" s="9"/>
      <c r="E24" s="9">
        <v>55000</v>
      </c>
      <c r="F24" s="9">
        <v>494600</v>
      </c>
    </row>
    <row r="25" spans="1:6" x14ac:dyDescent="0.2">
      <c r="A25" s="11" t="s">
        <v>8338</v>
      </c>
      <c r="B25" s="9">
        <v>15000</v>
      </c>
      <c r="C25" s="9">
        <v>926560</v>
      </c>
      <c r="D25" s="9"/>
      <c r="E25" s="9">
        <v>1404133</v>
      </c>
      <c r="F25" s="9">
        <v>2345693</v>
      </c>
    </row>
    <row r="26" spans="1:6" x14ac:dyDescent="0.2">
      <c r="A26" s="11" t="s">
        <v>8344</v>
      </c>
      <c r="B26" s="9"/>
      <c r="C26" s="9">
        <v>256491</v>
      </c>
      <c r="D26" s="9"/>
      <c r="E26" s="9">
        <v>2500</v>
      </c>
      <c r="F26" s="9">
        <v>258991</v>
      </c>
    </row>
    <row r="27" spans="1:6" x14ac:dyDescent="0.2">
      <c r="A27" s="11" t="s">
        <v>8317</v>
      </c>
      <c r="B27" s="9">
        <v>45000</v>
      </c>
      <c r="C27" s="9">
        <v>3582021</v>
      </c>
      <c r="D27" s="9">
        <v>198777</v>
      </c>
      <c r="E27" s="9">
        <v>2795828</v>
      </c>
      <c r="F27" s="9">
        <v>6621626</v>
      </c>
    </row>
    <row r="28" spans="1:6" x14ac:dyDescent="0.2">
      <c r="A28" s="11" t="s">
        <v>8345</v>
      </c>
      <c r="B28" s="9"/>
      <c r="C28" s="9"/>
      <c r="D28" s="9">
        <v>65000</v>
      </c>
      <c r="E28" s="9">
        <v>154580</v>
      </c>
      <c r="F28" s="9">
        <v>219580</v>
      </c>
    </row>
    <row r="29" spans="1:6" x14ac:dyDescent="0.2">
      <c r="A29" s="11" t="s">
        <v>8341</v>
      </c>
      <c r="B29" s="9"/>
      <c r="C29" s="9">
        <v>5000</v>
      </c>
      <c r="D29" s="9"/>
      <c r="E29" s="9">
        <v>364950</v>
      </c>
      <c r="F29" s="9">
        <v>369950</v>
      </c>
    </row>
    <row r="30" spans="1:6" x14ac:dyDescent="0.2">
      <c r="A30" s="11" t="s">
        <v>8352</v>
      </c>
      <c r="B30" s="9"/>
      <c r="C30" s="9">
        <v>968000</v>
      </c>
      <c r="D30" s="9"/>
      <c r="E30" s="9">
        <v>12500</v>
      </c>
      <c r="F30" s="9">
        <v>980500</v>
      </c>
    </row>
    <row r="31" spans="1:6" x14ac:dyDescent="0.2">
      <c r="A31" s="11" t="s">
        <v>8325</v>
      </c>
      <c r="B31" s="9"/>
      <c r="C31" s="9">
        <v>264500</v>
      </c>
      <c r="D31" s="9"/>
      <c r="E31" s="9">
        <v>1270650.55</v>
      </c>
      <c r="F31" s="9">
        <v>1535150.55</v>
      </c>
    </row>
    <row r="32" spans="1:6" x14ac:dyDescent="0.2">
      <c r="A32" s="11" t="s">
        <v>8312</v>
      </c>
      <c r="B32" s="9">
        <v>103609559</v>
      </c>
      <c r="C32" s="9">
        <v>5000</v>
      </c>
      <c r="D32" s="9"/>
      <c r="E32" s="9"/>
      <c r="F32" s="9">
        <v>103614559</v>
      </c>
    </row>
    <row r="33" spans="1:6" x14ac:dyDescent="0.2">
      <c r="A33" s="11" t="s">
        <v>8311</v>
      </c>
      <c r="B33" s="9">
        <v>70000</v>
      </c>
      <c r="C33" s="9"/>
      <c r="D33" s="9"/>
      <c r="E33" s="9">
        <v>165600</v>
      </c>
      <c r="F33" s="9">
        <v>235600</v>
      </c>
    </row>
    <row r="34" spans="1:6" x14ac:dyDescent="0.2">
      <c r="A34" s="11" t="s">
        <v>8351</v>
      </c>
      <c r="B34" s="9">
        <v>5000</v>
      </c>
      <c r="C34" s="9"/>
      <c r="D34" s="9">
        <v>26450</v>
      </c>
      <c r="E34" s="9">
        <v>488900</v>
      </c>
      <c r="F34" s="9">
        <v>520350</v>
      </c>
    </row>
    <row r="35" spans="1:6" x14ac:dyDescent="0.2">
      <c r="A35" s="11" t="s">
        <v>8354</v>
      </c>
      <c r="B35" s="9">
        <v>2712500</v>
      </c>
      <c r="C35" s="9">
        <v>501500</v>
      </c>
      <c r="D35" s="9"/>
      <c r="E35" s="9">
        <v>451802</v>
      </c>
      <c r="F35" s="9">
        <v>3665802</v>
      </c>
    </row>
    <row r="36" spans="1:6" x14ac:dyDescent="0.2">
      <c r="A36" s="11" t="s">
        <v>8356</v>
      </c>
      <c r="B36" s="9">
        <v>33150799</v>
      </c>
      <c r="C36" s="9">
        <v>18166090</v>
      </c>
      <c r="D36" s="9">
        <v>100500</v>
      </c>
      <c r="E36" s="9">
        <v>1342424</v>
      </c>
      <c r="F36" s="9">
        <v>52759813</v>
      </c>
    </row>
    <row r="37" spans="1:6" x14ac:dyDescent="0.2">
      <c r="A37" s="11" t="s">
        <v>8350</v>
      </c>
      <c r="B37" s="9"/>
      <c r="C37" s="9"/>
      <c r="D37" s="9"/>
      <c r="E37" s="9">
        <v>663336</v>
      </c>
      <c r="F37" s="9">
        <v>663336</v>
      </c>
    </row>
    <row r="38" spans="1:6" x14ac:dyDescent="0.2">
      <c r="A38" s="11" t="s">
        <v>8310</v>
      </c>
      <c r="B38" s="9"/>
      <c r="C38" s="9"/>
      <c r="D38" s="9"/>
      <c r="E38" s="9">
        <v>546737</v>
      </c>
      <c r="F38" s="9">
        <v>546737</v>
      </c>
    </row>
    <row r="39" spans="1:6" x14ac:dyDescent="0.2">
      <c r="A39" s="11" t="s">
        <v>8340</v>
      </c>
      <c r="B39" s="9">
        <v>25127700</v>
      </c>
      <c r="C39" s="9">
        <v>1783273</v>
      </c>
      <c r="D39" s="9"/>
      <c r="E39" s="9">
        <v>15000</v>
      </c>
      <c r="F39" s="9">
        <v>26925973</v>
      </c>
    </row>
    <row r="40" spans="1:6" x14ac:dyDescent="0.2">
      <c r="A40" s="11" t="s">
        <v>8333</v>
      </c>
      <c r="B40" s="9"/>
      <c r="C40" s="9">
        <v>6031674</v>
      </c>
      <c r="D40" s="9"/>
      <c r="E40" s="9">
        <v>400</v>
      </c>
      <c r="F40" s="9">
        <v>6032074</v>
      </c>
    </row>
    <row r="41" spans="1:6" x14ac:dyDescent="0.2">
      <c r="A41" s="11" t="s">
        <v>8320</v>
      </c>
      <c r="B41" s="9">
        <v>4825644</v>
      </c>
      <c r="C41" s="9">
        <v>7087173</v>
      </c>
      <c r="D41" s="9"/>
      <c r="E41" s="9">
        <v>333638</v>
      </c>
      <c r="F41" s="9">
        <v>12246455</v>
      </c>
    </row>
    <row r="42" spans="1:6" x14ac:dyDescent="0.2">
      <c r="A42" s="11" t="s">
        <v>8319</v>
      </c>
      <c r="B42" s="9">
        <v>8663845</v>
      </c>
      <c r="C42" s="9">
        <v>2311588</v>
      </c>
      <c r="D42" s="9"/>
      <c r="E42" s="9">
        <v>70</v>
      </c>
      <c r="F42" s="9">
        <v>10975503</v>
      </c>
    </row>
    <row r="43" spans="1:6" x14ac:dyDescent="0.2">
      <c r="A43" s="11" t="s">
        <v>8339</v>
      </c>
      <c r="B43" s="9">
        <v>688195</v>
      </c>
      <c r="C43" s="9"/>
      <c r="D43" s="9"/>
      <c r="E43" s="9">
        <v>2000</v>
      </c>
      <c r="F43" s="9">
        <v>690195</v>
      </c>
    </row>
    <row r="44" spans="1:6" x14ac:dyDescent="0.2">
      <c r="A44" s="11" t="s">
        <v>8361</v>
      </c>
      <c r="B44" s="9">
        <v>180776788</v>
      </c>
      <c r="C44" s="9">
        <v>92651279</v>
      </c>
      <c r="D44" s="9">
        <v>969039</v>
      </c>
      <c r="E44" s="9">
        <v>21559363.809999999</v>
      </c>
      <c r="F44" s="9">
        <v>295956469.81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85EA-586F-6D48-A803-CC216F97DCA1}">
  <dimension ref="A1:F24"/>
  <sheetViews>
    <sheetView workbookViewId="0"/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9.1640625" bestFit="1" customWidth="1"/>
    <col min="12" max="13" width="18.33203125" bestFit="1" customWidth="1"/>
    <col min="14" max="14" width="7.1640625" bestFit="1" customWidth="1"/>
    <col min="15" max="15" width="4.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33203125" bestFit="1" customWidth="1"/>
    <col min="20" max="20" width="4.5" bestFit="1" customWidth="1"/>
    <col min="21" max="21" width="5" bestFit="1" customWidth="1"/>
    <col min="22" max="22" width="4.5" bestFit="1" customWidth="1"/>
    <col min="23" max="23" width="4.33203125" bestFit="1" customWidth="1"/>
    <col min="24" max="24" width="3.83203125" bestFit="1" customWidth="1"/>
    <col min="25" max="25" width="5.1640625" bestFit="1" customWidth="1"/>
    <col min="26" max="26" width="9.6640625" bestFit="1" customWidth="1"/>
    <col min="27" max="27" width="5.6640625" bestFit="1" customWidth="1"/>
    <col min="28" max="28" width="4.1640625" bestFit="1" customWidth="1"/>
    <col min="29" max="29" width="4.33203125" bestFit="1" customWidth="1"/>
    <col min="30" max="30" width="5" bestFit="1" customWidth="1"/>
    <col min="31" max="31" width="4.33203125" bestFit="1" customWidth="1"/>
    <col min="32" max="32" width="8.1640625" bestFit="1" customWidth="1"/>
    <col min="33" max="33" width="10.5" bestFit="1" customWidth="1"/>
    <col min="34" max="34" width="4.5" bestFit="1" customWidth="1"/>
    <col min="35" max="35" width="4.1640625" bestFit="1" customWidth="1"/>
    <col min="36" max="36" width="4.33203125" bestFit="1" customWidth="1"/>
    <col min="37" max="37" width="4.1640625" bestFit="1" customWidth="1"/>
    <col min="38" max="38" width="4.33203125" bestFit="1" customWidth="1"/>
    <col min="39" max="39" width="4.5" bestFit="1" customWidth="1"/>
    <col min="40" max="40" width="4.33203125" bestFit="1" customWidth="1"/>
    <col min="41" max="41" width="3.83203125" bestFit="1" customWidth="1"/>
    <col min="42" max="42" width="4.33203125" bestFit="1" customWidth="1"/>
    <col min="43" max="43" width="5.1640625" bestFit="1" customWidth="1"/>
    <col min="44" max="44" width="13" bestFit="1" customWidth="1"/>
    <col min="45" max="45" width="8" bestFit="1" customWidth="1"/>
    <col min="46" max="46" width="10.5" bestFit="1" customWidth="1"/>
    <col min="47" max="47" width="10" bestFit="1" customWidth="1"/>
  </cols>
  <sheetData>
    <row r="1" spans="1:6" x14ac:dyDescent="0.2">
      <c r="A1" s="10" t="s">
        <v>8366</v>
      </c>
      <c r="B1" s="10" t="s">
        <v>8364</v>
      </c>
    </row>
    <row r="2" spans="1:6" x14ac:dyDescent="0.2">
      <c r="A2" s="10" t="s">
        <v>8365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">
      <c r="A3" s="11" t="s">
        <v>8239</v>
      </c>
      <c r="B3" s="9"/>
      <c r="C3" s="9">
        <v>2</v>
      </c>
      <c r="D3" s="9">
        <v>1</v>
      </c>
      <c r="E3" s="9">
        <v>3</v>
      </c>
      <c r="F3" s="9">
        <v>6</v>
      </c>
    </row>
    <row r="4" spans="1:6" x14ac:dyDescent="0.2">
      <c r="A4" s="11" t="s">
        <v>8226</v>
      </c>
      <c r="B4" s="9">
        <v>14</v>
      </c>
      <c r="C4" s="9">
        <v>41</v>
      </c>
      <c r="D4" s="9"/>
      <c r="E4" s="9">
        <v>19</v>
      </c>
      <c r="F4" s="9">
        <v>74</v>
      </c>
    </row>
    <row r="5" spans="1:6" x14ac:dyDescent="0.2">
      <c r="A5" s="11" t="s">
        <v>8242</v>
      </c>
      <c r="B5" s="9"/>
      <c r="C5" s="9">
        <v>1</v>
      </c>
      <c r="D5" s="9"/>
      <c r="E5" s="9">
        <v>1</v>
      </c>
      <c r="F5" s="9">
        <v>2</v>
      </c>
    </row>
    <row r="6" spans="1:6" x14ac:dyDescent="0.2">
      <c r="A6" s="11" t="s">
        <v>8229</v>
      </c>
      <c r="B6" s="9">
        <v>17</v>
      </c>
      <c r="C6" s="9">
        <v>64</v>
      </c>
      <c r="D6" s="9">
        <v>1</v>
      </c>
      <c r="E6" s="9">
        <v>64</v>
      </c>
      <c r="F6" s="9">
        <v>146</v>
      </c>
    </row>
    <row r="7" spans="1:6" x14ac:dyDescent="0.2">
      <c r="A7" s="11" t="s">
        <v>8240</v>
      </c>
      <c r="B7" s="9">
        <v>3</v>
      </c>
      <c r="C7" s="9">
        <v>2</v>
      </c>
      <c r="D7" s="9"/>
      <c r="E7" s="9">
        <v>1</v>
      </c>
      <c r="F7" s="9">
        <v>6</v>
      </c>
    </row>
    <row r="8" spans="1:6" x14ac:dyDescent="0.2">
      <c r="A8" s="11" t="s">
        <v>8236</v>
      </c>
      <c r="B8" s="9">
        <v>3</v>
      </c>
      <c r="C8" s="9">
        <v>27</v>
      </c>
      <c r="D8" s="9"/>
      <c r="E8" s="9">
        <v>23</v>
      </c>
      <c r="F8" s="9">
        <v>53</v>
      </c>
    </row>
    <row r="9" spans="1:6" x14ac:dyDescent="0.2">
      <c r="A9" s="11" t="s">
        <v>8232</v>
      </c>
      <c r="B9" s="9">
        <v>4</v>
      </c>
      <c r="C9" s="9">
        <v>6</v>
      </c>
      <c r="D9" s="9"/>
      <c r="E9" s="9">
        <v>4</v>
      </c>
      <c r="F9" s="9">
        <v>14</v>
      </c>
    </row>
    <row r="10" spans="1:6" x14ac:dyDescent="0.2">
      <c r="A10" s="11" t="s">
        <v>8227</v>
      </c>
      <c r="B10" s="9">
        <v>1</v>
      </c>
      <c r="C10" s="9">
        <v>9</v>
      </c>
      <c r="D10" s="9"/>
      <c r="E10" s="9">
        <v>11</v>
      </c>
      <c r="F10" s="9">
        <v>21</v>
      </c>
    </row>
    <row r="11" spans="1:6" x14ac:dyDescent="0.2">
      <c r="A11" s="11" t="s">
        <v>8230</v>
      </c>
      <c r="B11" s="9">
        <v>5</v>
      </c>
      <c r="C11" s="9">
        <v>10</v>
      </c>
      <c r="D11" s="9">
        <v>2</v>
      </c>
      <c r="E11" s="9">
        <v>10</v>
      </c>
      <c r="F11" s="9">
        <v>27</v>
      </c>
    </row>
    <row r="12" spans="1:6" x14ac:dyDescent="0.2">
      <c r="A12" s="11" t="s">
        <v>8225</v>
      </c>
      <c r="B12" s="9">
        <v>25</v>
      </c>
      <c r="C12" s="9">
        <v>205</v>
      </c>
      <c r="D12" s="9">
        <v>8</v>
      </c>
      <c r="E12" s="9">
        <v>366</v>
      </c>
      <c r="F12" s="9">
        <v>604</v>
      </c>
    </row>
    <row r="13" spans="1:6" x14ac:dyDescent="0.2">
      <c r="A13" s="11" t="s">
        <v>8231</v>
      </c>
      <c r="B13" s="9">
        <v>1</v>
      </c>
      <c r="C13" s="9">
        <v>2</v>
      </c>
      <c r="D13" s="9"/>
      <c r="E13" s="9"/>
      <c r="F13" s="9">
        <v>3</v>
      </c>
    </row>
    <row r="14" spans="1:6" x14ac:dyDescent="0.2">
      <c r="A14" s="11" t="s">
        <v>8241</v>
      </c>
      <c r="B14" s="9">
        <v>2</v>
      </c>
      <c r="C14" s="9">
        <v>4</v>
      </c>
      <c r="D14" s="9">
        <v>1</v>
      </c>
      <c r="E14" s="9">
        <v>8</v>
      </c>
      <c r="F14" s="9">
        <v>15</v>
      </c>
    </row>
    <row r="15" spans="1:6" x14ac:dyDescent="0.2">
      <c r="A15" s="11" t="s">
        <v>8237</v>
      </c>
      <c r="B15" s="9">
        <v>3</v>
      </c>
      <c r="C15" s="9">
        <v>19</v>
      </c>
      <c r="D15" s="9"/>
      <c r="E15" s="9">
        <v>7</v>
      </c>
      <c r="F15" s="9">
        <v>29</v>
      </c>
    </row>
    <row r="16" spans="1:6" x14ac:dyDescent="0.2">
      <c r="A16" s="11" t="s">
        <v>8243</v>
      </c>
      <c r="B16" s="9"/>
      <c r="C16" s="9"/>
      <c r="D16" s="9"/>
      <c r="E16" s="9">
        <v>2</v>
      </c>
      <c r="F16" s="9">
        <v>2</v>
      </c>
    </row>
    <row r="17" spans="1:6" x14ac:dyDescent="0.2">
      <c r="A17" s="11" t="s">
        <v>8238</v>
      </c>
      <c r="B17" s="9">
        <v>1</v>
      </c>
      <c r="C17" s="9">
        <v>8</v>
      </c>
      <c r="D17" s="9">
        <v>3</v>
      </c>
      <c r="E17" s="9"/>
      <c r="F17" s="9">
        <v>12</v>
      </c>
    </row>
    <row r="18" spans="1:6" x14ac:dyDescent="0.2">
      <c r="A18" s="11" t="s">
        <v>8233</v>
      </c>
      <c r="B18" s="9">
        <v>4</v>
      </c>
      <c r="C18" s="9">
        <v>14</v>
      </c>
      <c r="D18" s="9">
        <v>1</v>
      </c>
      <c r="E18" s="9">
        <v>2</v>
      </c>
      <c r="F18" s="9">
        <v>21</v>
      </c>
    </row>
    <row r="19" spans="1:6" x14ac:dyDescent="0.2">
      <c r="A19" s="11" t="s">
        <v>8234</v>
      </c>
      <c r="B19" s="9"/>
      <c r="C19" s="9">
        <v>5</v>
      </c>
      <c r="D19" s="9"/>
      <c r="E19" s="9">
        <v>2</v>
      </c>
      <c r="F19" s="9">
        <v>7</v>
      </c>
    </row>
    <row r="20" spans="1:6" x14ac:dyDescent="0.2">
      <c r="A20" s="11" t="s">
        <v>8228</v>
      </c>
      <c r="B20" s="9">
        <v>4</v>
      </c>
      <c r="C20" s="9">
        <v>5</v>
      </c>
      <c r="D20" s="9"/>
      <c r="E20" s="9">
        <v>3</v>
      </c>
      <c r="F20" s="9">
        <v>12</v>
      </c>
    </row>
    <row r="21" spans="1:6" x14ac:dyDescent="0.2">
      <c r="A21" s="11" t="s">
        <v>8235</v>
      </c>
      <c r="B21" s="9">
        <v>5</v>
      </c>
      <c r="C21" s="9">
        <v>9</v>
      </c>
      <c r="D21" s="9"/>
      <c r="E21" s="9">
        <v>7</v>
      </c>
      <c r="F21" s="9">
        <v>21</v>
      </c>
    </row>
    <row r="22" spans="1:6" x14ac:dyDescent="0.2">
      <c r="A22" s="11" t="s">
        <v>8244</v>
      </c>
      <c r="B22" s="9"/>
      <c r="C22" s="9"/>
      <c r="D22" s="9"/>
      <c r="E22" s="9">
        <v>1</v>
      </c>
      <c r="F22" s="9">
        <v>1</v>
      </c>
    </row>
    <row r="23" spans="1:6" x14ac:dyDescent="0.2">
      <c r="A23" s="11" t="s">
        <v>8224</v>
      </c>
      <c r="B23" s="9">
        <v>257</v>
      </c>
      <c r="C23" s="9">
        <v>1097</v>
      </c>
      <c r="D23" s="9">
        <v>33</v>
      </c>
      <c r="E23" s="9">
        <v>1651</v>
      </c>
      <c r="F23" s="9">
        <v>3038</v>
      </c>
    </row>
    <row r="24" spans="1:6" x14ac:dyDescent="0.2">
      <c r="A24" s="11" t="s">
        <v>8361</v>
      </c>
      <c r="B24" s="9">
        <v>349</v>
      </c>
      <c r="C24" s="9">
        <v>1530</v>
      </c>
      <c r="D24" s="9">
        <v>50</v>
      </c>
      <c r="E24" s="9">
        <v>2185</v>
      </c>
      <c r="F2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4868-4B0E-6747-A7DF-6754529C268D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22" bestFit="1" customWidth="1"/>
    <col min="10" max="10" width="11.83203125" bestFit="1" customWidth="1"/>
    <col min="11" max="11" width="22" bestFit="1" customWidth="1"/>
    <col min="12" max="12" width="16" bestFit="1" customWidth="1"/>
    <col min="13" max="13" width="26.1640625" bestFit="1" customWidth="1"/>
  </cols>
  <sheetData>
    <row r="1" spans="1:6" x14ac:dyDescent="0.2">
      <c r="A1" s="10" t="s">
        <v>8307</v>
      </c>
      <c r="B1" t="s">
        <v>8362</v>
      </c>
    </row>
    <row r="3" spans="1:6" x14ac:dyDescent="0.2">
      <c r="A3" s="10" t="s">
        <v>8367</v>
      </c>
      <c r="B3" s="10" t="s">
        <v>8364</v>
      </c>
    </row>
    <row r="4" spans="1:6" x14ac:dyDescent="0.2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8370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">
      <c r="A6" s="12" t="s">
        <v>8377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">
      <c r="A7" s="12" t="s">
        <v>8378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">
      <c r="A8" s="12" t="s">
        <v>8379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">
      <c r="A9" s="12" t="s">
        <v>8371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">
      <c r="A10" s="12" t="s">
        <v>8380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">
      <c r="A11" s="12" t="s">
        <v>8372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">
      <c r="A12" s="12" t="s">
        <v>8373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">
      <c r="A13" s="12" t="s">
        <v>8374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">
      <c r="A14" s="12" t="s">
        <v>8375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">
      <c r="A15" s="12" t="s">
        <v>8376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">
      <c r="A16" s="12" t="s">
        <v>8381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">
      <c r="A17" s="12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130" zoomScaleNormal="13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6" bestFit="1" customWidth="1"/>
    <col min="17" max="17" width="18.1640625" bestFit="1" customWidth="1"/>
    <col min="18" max="18" width="11.1640625" bestFit="1" customWidth="1"/>
    <col min="19" max="19" width="20.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8360</v>
      </c>
      <c r="Q1" s="1" t="s">
        <v>8307</v>
      </c>
      <c r="R1" s="1" t="s">
        <v>8308</v>
      </c>
      <c r="S1" s="1" t="s">
        <v>8368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">
        <v>8359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">
        <v>8309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t="s">
        <v>8309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 t="e">
        <f>E124/L124</f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 t="e">
        <f t="shared" si="9"/>
        <v>#DIV/0!</v>
      </c>
      <c r="Q162" t="s">
        <v>8309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t="s">
        <v>8309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t="s">
        <v>8309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t="s">
        <v>8309</v>
      </c>
      <c r="R522" t="s">
        <v>8315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t="s">
        <v>8316</v>
      </c>
      <c r="R542" t="s">
        <v>8317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6">
        <f t="shared" si="37"/>
        <v>50.5</v>
      </c>
      <c r="Q642" t="s">
        <v>8318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t="s">
        <v>8318</v>
      </c>
      <c r="R722" t="s">
        <v>8320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 t="e">
        <f t="shared" si="45"/>
        <v>#DIV/0!</v>
      </c>
      <c r="Q762" t="s">
        <v>8321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t="s">
        <v>8321</v>
      </c>
      <c r="R782" t="s">
        <v>8323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t="s">
        <v>8324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t="s">
        <v>8324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t="s">
        <v>8324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t="s">
        <v>8324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t="s">
        <v>8324</v>
      </c>
      <c r="R942" t="s">
        <v>8327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t="s">
        <v>8318</v>
      </c>
      <c r="R1022" t="s">
        <v>8320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t="s">
        <v>8324</v>
      </c>
      <c r="R1042" t="s">
        <v>8329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t="s">
        <v>8330</v>
      </c>
      <c r="R1066" t="s">
        <v>8331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 t="e">
        <f t="shared" si="69"/>
        <v>#DIV/0!</v>
      </c>
      <c r="Q1146" t="s">
        <v>8332</v>
      </c>
      <c r="R1146" t="s">
        <v>8334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t="s">
        <v>8335</v>
      </c>
      <c r="R1186" t="s">
        <v>8336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t="s">
        <v>8337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t="s">
        <v>8324</v>
      </c>
      <c r="R1246" t="s">
        <v>8339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t="s">
        <v>8324</v>
      </c>
      <c r="R1286" t="s">
        <v>8325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t="s">
        <v>8316</v>
      </c>
      <c r="R1306" t="s">
        <v>8317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6">
        <f t="shared" si="81"/>
        <v>40.762589928057551</v>
      </c>
      <c r="Q1346" t="s">
        <v>8318</v>
      </c>
      <c r="R1346" t="s">
        <v>8320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t="s">
        <v>8321</v>
      </c>
      <c r="R1366" t="s">
        <v>8322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t="s">
        <v>8324</v>
      </c>
      <c r="R1406" t="s">
        <v>8325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t="s">
        <v>8321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t="s">
        <v>8321</v>
      </c>
      <c r="R1483" t="s">
        <v>8341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t="s">
        <v>8321</v>
      </c>
      <c r="R1503" t="s">
        <v>8323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t="s">
        <v>8337</v>
      </c>
      <c r="R1543" t="s">
        <v>8338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t="s">
        <v>8337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t="s">
        <v>8321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6">
        <f t="shared" ref="P1603:P1666" si="101">E1603/L1603</f>
        <v>48.325535714285714</v>
      </c>
      <c r="Q1603" t="s">
        <v>8337</v>
      </c>
      <c r="R1603" t="s">
        <v>8344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t="s">
        <v>8324</v>
      </c>
      <c r="R1643" t="s">
        <v>8325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t="s">
        <v>8324</v>
      </c>
      <c r="R1743" t="s">
        <v>8346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t="s">
        <v>8337</v>
      </c>
      <c r="R1823" t="s">
        <v>8338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 t="e">
        <f t="shared" si="117"/>
        <v>#DIV/0!</v>
      </c>
      <c r="Q1863" t="s">
        <v>8324</v>
      </c>
      <c r="R1863" t="s">
        <v>8325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t="s">
        <v>8332</v>
      </c>
      <c r="R1883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t="s">
        <v>8324</v>
      </c>
      <c r="R1903" t="s">
        <v>8328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6">
        <f t="shared" ref="P1923:P1986" si="121">E1923/L1923</f>
        <v>54</v>
      </c>
      <c r="Q1923" t="s">
        <v>8318</v>
      </c>
      <c r="R1923" t="s">
        <v>8347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t="s">
        <v>8324</v>
      </c>
      <c r="R1943" t="s">
        <v>8328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t="s">
        <v>8318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t="s">
        <v>8337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t="s">
        <v>8318</v>
      </c>
      <c r="R2083" t="s">
        <v>8348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t="s">
        <v>8324</v>
      </c>
      <c r="R2123" t="s">
        <v>8328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t="s">
        <v>8332</v>
      </c>
      <c r="R2163" t="s">
        <v>8333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t="s">
        <v>8324</v>
      </c>
      <c r="R2183" t="s">
        <v>8325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t="s">
        <v>8332</v>
      </c>
      <c r="R2203" t="s">
        <v>8350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t="s">
        <v>8324</v>
      </c>
      <c r="R2223" t="s">
        <v>8329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t="s">
        <v>8332</v>
      </c>
      <c r="R2283" t="s">
        <v>8350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t="s">
        <v>8324</v>
      </c>
      <c r="R2303" t="s">
        <v>8325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t="s">
        <v>8324</v>
      </c>
      <c r="R2323" t="s">
        <v>8328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 t="e">
        <f t="shared" si="145"/>
        <v>#DIV/0!</v>
      </c>
      <c r="Q2343" t="s">
        <v>8335</v>
      </c>
      <c r="R2343" t="s">
        <v>8351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t="s">
        <v>8318</v>
      </c>
      <c r="R2403" t="s">
        <v>8319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t="s">
        <v>8335</v>
      </c>
      <c r="R2443" t="s">
        <v>8336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t="s">
        <v>8335</v>
      </c>
      <c r="R2463" t="s">
        <v>8351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t="s">
        <v>8324</v>
      </c>
      <c r="R2503" t="s">
        <v>8328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t="s">
        <v>8335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7" t="e">
        <f t="shared" ref="P2563:P2626" si="161">E2563/L2563</f>
        <v>#DIV/0!</v>
      </c>
      <c r="Q2563" t="s">
        <v>8324</v>
      </c>
      <c r="R2563" t="s">
        <v>8353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t="s">
        <v>8335</v>
      </c>
      <c r="R2603" t="s">
        <v>8336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t="s">
        <v>8318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t="s">
        <v>8318</v>
      </c>
      <c r="R2683" t="s">
        <v>8355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t="s">
        <v>8335</v>
      </c>
      <c r="R2703" t="s">
        <v>8336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t="s">
        <v>8316</v>
      </c>
      <c r="R2723" t="s">
        <v>8356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t="s">
        <v>8318</v>
      </c>
      <c r="R2743" t="s">
        <v>8348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t="s">
        <v>8321</v>
      </c>
      <c r="R2783" t="s">
        <v>8357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t="s">
        <v>8316</v>
      </c>
      <c r="R2923" t="s">
        <v>8317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t="s">
        <v>8316</v>
      </c>
      <c r="R2943" t="s">
        <v>8358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t="s">
        <v>8316</v>
      </c>
      <c r="R2963" t="s">
        <v>8356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t="s">
        <v>8316</v>
      </c>
      <c r="R2983" t="s">
        <v>8317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8356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t="s">
        <v>8316</v>
      </c>
      <c r="R3190" t="s">
        <v>8317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8358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 t="e">
        <f t="shared" si="225"/>
        <v>#DIV/0!</v>
      </c>
      <c r="Q3630" t="s">
        <v>8316</v>
      </c>
      <c r="R3630" t="s">
        <v>8317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6">
        <f t="shared" si="225"/>
        <v>550.04109589041093</v>
      </c>
      <c r="Q3650" t="s">
        <v>8316</v>
      </c>
      <c r="R3650" t="s">
        <v>8358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8317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t="s">
        <v>8316</v>
      </c>
      <c r="R3810" t="s">
        <v>8358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t="s">
        <v>8316</v>
      </c>
      <c r="R3870" t="s">
        <v>8317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8358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6" si="258">(((J4099/60)/60)/24)+DATE(1970,1,1)</f>
        <v>42344.824502314819</v>
      </c>
      <c r="T4099" s="13">
        <f t="shared" ref="T4099:T4116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2">
      <c r="Q4116" t="s">
        <v>8316</v>
      </c>
      <c r="R4116" t="s">
        <v>8317</v>
      </c>
      <c r="S4116" s="13">
        <f t="shared" si="258"/>
        <v>25569</v>
      </c>
      <c r="T4116" s="13">
        <f t="shared" si="259"/>
        <v>25569</v>
      </c>
    </row>
  </sheetData>
  <autoFilter ref="A1:T4116" xr:uid="{F88FBBB1-72B4-C74B-9BAD-4698A4998BAD}"/>
  <conditionalFormatting sqref="F1:F1048576">
    <cfRule type="containsText" dxfId="1" priority="6" operator="containsText" text="canceled">
      <formula>NOT(ISERROR(SEARCH("canceled",F1)))</formula>
    </cfRule>
    <cfRule type="containsText" dxfId="2" priority="7" operator="containsText" text="cancelled">
      <formula>NOT(ISERROR(SEARCH("cancelled",F1)))</formula>
    </cfRule>
    <cfRule type="containsText" dxfId="3" priority="9" operator="containsText" text="cancelled">
      <formula>NOT(ISERROR(SEARCH("cancelled",F1)))</formula>
    </cfRule>
    <cfRule type="containsText" dxfId="4" priority="10" operator="containsText" text="failed">
      <formula>NOT(ISERROR(SEARCH("failed",F1)))</formula>
    </cfRule>
    <cfRule type="containsText" dxfId="5" priority="11" operator="containsText" text="canceled">
      <formula>NOT(ISERROR(SEARCH("canceled",F1)))</formula>
    </cfRule>
    <cfRule type="containsText" dxfId="6" priority="12" operator="containsText" text="canceled">
      <formula>NOT(ISERROR(SEARCH("canceled",F1)))</formula>
    </cfRule>
    <cfRule type="containsText" dxfId="7" priority="13" operator="containsText" text="successful">
      <formula>NOT(ISERROR(SEARCH("successful",F1)))</formula>
    </cfRule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{53B9F566-EDA0-B341-979F-74DDDD7FA230}</x14:id>
        </ext>
      </extLst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max"/>
        <color rgb="FFFF7128"/>
        <color rgb="FFFFEF9C"/>
      </colorScale>
    </cfRule>
    <cfRule type="colorScale" priority="19">
      <colorScale>
        <cfvo type="min"/>
        <cfvo type="max"/>
        <color rgb="FFFF7128"/>
        <color rgb="FFFFEF9C"/>
      </colorScale>
    </cfRule>
    <cfRule type="containsText" dxfId="0" priority="4" operator="containsText" text="live">
      <formula>NOT(ISERROR(SEARCH("live",F1)))</formula>
    </cfRule>
  </conditionalFormatting>
  <conditionalFormatting sqref="F4115">
    <cfRule type="containsText" dxfId="8" priority="5" operator="containsText" text="live">
      <formula>NOT(ISERROR(SEARCH("live",F4115)))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F7128"/>
        <color rgb="FFFFEB84"/>
        <color rgb="FFFFEF9C"/>
      </colorScale>
    </cfRule>
    <cfRule type="colorScale" priority="2">
      <colorScale>
        <cfvo type="num" val="0"/>
        <cfvo type="num" val="1"/>
        <cfvo type="num" val="2"/>
        <color rgb="FFC00000"/>
        <color theme="9" tint="-0.499984740745262"/>
        <color rgb="FF002060"/>
      </colorScale>
    </cfRule>
    <cfRule type="colorScale" priority="1">
      <colorScale>
        <cfvo type="num" val="0"/>
        <cfvo type="num" val="1"/>
        <cfvo type="num" val="2"/>
        <color rgb="FFC00000"/>
        <color rgb="FF008F00"/>
        <color rgb="FF0432FF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B9F566-EDA0-B341-979F-74DDDD7FA2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Sheet8</vt:lpstr>
      <vt:lpstr>Sheet10</vt:lpstr>
      <vt:lpstr>Sheet11</vt:lpstr>
      <vt:lpstr>sub-catagory</vt:lpstr>
      <vt:lpstr>Pivot chart line graph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Anika tabassum</cp:lastModifiedBy>
  <dcterms:created xsi:type="dcterms:W3CDTF">2017-04-20T15:17:24Z</dcterms:created>
  <dcterms:modified xsi:type="dcterms:W3CDTF">2020-05-05T05:19:31Z</dcterms:modified>
</cp:coreProperties>
</file>