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1" authorId="0">
      <text>
        <r>
          <rPr>
            <sz val="10"/>
            <rFont val="Arial"/>
            <family val="2"/>
          </rPr>
          <t>In some cases sentences haven't been split at “.” rather after the word following thereafter</t>
        </r>
      </text>
    </comment>
  </commentList>
</comments>
</file>

<file path=xl/sharedStrings.xml><?xml version="1.0" encoding="utf-8"?>
<sst xmlns="http://schemas.openxmlformats.org/spreadsheetml/2006/main" count="190" uniqueCount="97">
  <si>
    <t>PMCID</t>
  </si>
  <si>
    <t>Journal</t>
  </si>
  <si>
    <t>No Sent</t>
  </si>
  <si>
    <t>Bulked sent</t>
  </si>
  <si>
    <t>No Bulk</t>
  </si>
  <si>
    <t>Split sent</t>
  </si>
  <si>
    <t>No split</t>
  </si>
  <si>
    <t>Wrongly split</t>
  </si>
  <si>
    <t>No wrong split</t>
  </si>
  <si>
    <t>Parhead in sent</t>
  </si>
  <si>
    <t>No parahead in sent</t>
  </si>
  <si>
    <t>Parahead as sent</t>
  </si>
  <si>
    <t>No parahead as sent</t>
  </si>
  <si>
    <t>References</t>
  </si>
  <si>
    <t>PMC2874259</t>
  </si>
  <si>
    <t>Alzheimer Res Ther</t>
  </si>
  <si>
    <t>Y</t>
  </si>
  <si>
    <t>PMC2919700</t>
  </si>
  <si>
    <t>6, 76</t>
  </si>
  <si>
    <t>PMC3506948</t>
  </si>
  <si>
    <t>94-95</t>
  </si>
  <si>
    <t>PMC3978675</t>
  </si>
  <si>
    <t>PMC3978681</t>
  </si>
  <si>
    <t>PMC4246671</t>
  </si>
  <si>
    <t>145, 147</t>
  </si>
  <si>
    <t>91-94, 128-129</t>
  </si>
  <si>
    <t>43, 46, 49</t>
  </si>
  <si>
    <t>PMC4255539</t>
  </si>
  <si>
    <t>PMC4266572</t>
  </si>
  <si>
    <t>PMC4338564</t>
  </si>
  <si>
    <t>PMC4342006</t>
  </si>
  <si>
    <t>PMC4396171</t>
  </si>
  <si>
    <t>PMC4448151</t>
  </si>
  <si>
    <t>PMC4593189</t>
  </si>
  <si>
    <t>PMC4655489</t>
  </si>
  <si>
    <t>PMC4696332</t>
  </si>
  <si>
    <t>45-46, 147-148, 167-168</t>
  </si>
  <si>
    <t>PMC1955446</t>
  </si>
  <si>
    <t>BMC Medicine</t>
  </si>
  <si>
    <t>PMC3542580</t>
  </si>
  <si>
    <t>PMC3648449</t>
  </si>
  <si>
    <t>41, 45, 108</t>
  </si>
  <si>
    <t>PMC3849429</t>
  </si>
  <si>
    <t>PMC4022270</t>
  </si>
  <si>
    <t>PMC2526549</t>
  </si>
  <si>
    <t>BMJ</t>
  </si>
  <si>
    <t>2, 3, 4, 5, 6, 7, 9</t>
  </si>
  <si>
    <t>PMC2806632</t>
  </si>
  <si>
    <t>2, 3, 4, 5, 6, 8, 14</t>
  </si>
  <si>
    <t>PMC3285717</t>
  </si>
  <si>
    <t>2, 3, 4, 5, 7, 8, 13</t>
  </si>
  <si>
    <t>PMC3352696</t>
  </si>
  <si>
    <t>135-136</t>
  </si>
  <si>
    <t>2, 3, 4, 5, 6, 7, 8, 10</t>
  </si>
  <si>
    <t>PMC3647385</t>
  </si>
  <si>
    <t>2, 3, 4, 5, 6, 7, 12</t>
  </si>
  <si>
    <t>PMC3808082</t>
  </si>
  <si>
    <t>2, 3, 4, 5, 6, 9, 11, 16</t>
  </si>
  <si>
    <t>PMC3199881</t>
  </si>
  <si>
    <t>Dement Geriatr Cogn Dis Extra</t>
  </si>
  <si>
    <t>PMC3199887</t>
  </si>
  <si>
    <t>86, 90</t>
  </si>
  <si>
    <t>PMC3347877</t>
  </si>
  <si>
    <t>2, 90</t>
  </si>
  <si>
    <t>2, 62, 63, 64, 65, 66, 67</t>
  </si>
  <si>
    <t>PMC3350345</t>
  </si>
  <si>
    <t>PMC3350354</t>
  </si>
  <si>
    <t>PMC3379731</t>
  </si>
  <si>
    <t>PMC3457029</t>
  </si>
  <si>
    <t>PMC3617973</t>
  </si>
  <si>
    <t>43, 44, 47, 53, 55</t>
  </si>
  <si>
    <t>PMC3618029</t>
  </si>
  <si>
    <t>PMC3638936</t>
  </si>
  <si>
    <t>36, 44</t>
  </si>
  <si>
    <t>PMC4024511</t>
  </si>
  <si>
    <t>PMC4067716</t>
  </si>
  <si>
    <t>9-10</t>
  </si>
  <si>
    <t>PMC4176467</t>
  </si>
  <si>
    <t>PMC4255993</t>
  </si>
  <si>
    <t>PMC4404928</t>
  </si>
  <si>
    <t>17-18, 20-21, 23-24, 27-28, 34-35, 42-43, 44-45, 105-106, 121-122</t>
  </si>
  <si>
    <t>PMC4483494</t>
  </si>
  <si>
    <t>PMC4608626</t>
  </si>
  <si>
    <t>PMC4662295</t>
  </si>
  <si>
    <t>80-82</t>
  </si>
  <si>
    <t>PMC4677697</t>
  </si>
  <si>
    <t>PMC4276668</t>
  </si>
  <si>
    <t>Neurol Res Int</t>
  </si>
  <si>
    <t>4, 5, 8</t>
  </si>
  <si>
    <t>PMC4546766</t>
  </si>
  <si>
    <t>PMC3806583</t>
  </si>
  <si>
    <t>Neurology</t>
  </si>
  <si>
    <t>59-60, 70-71</t>
  </si>
  <si>
    <t>PMC4153851</t>
  </si>
  <si>
    <t>61-62</t>
  </si>
  <si>
    <t>PMC4691687</t>
  </si>
  <si>
    <t>51-52, 79-80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</si>
</sst>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CC"/>
        <bgColor rgb="FFCCFFFF"/>
      </patternFill>
    </fill>
    <fill>
      <patternFill patternType="solid">
        <fgColor rgb="FF00CC33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660066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"/>
  <sheetViews>
    <sheetView windowProtection="false"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K52" activeCellId="0" sqref="K52"/>
    </sheetView>
  </sheetViews>
  <sheetFormatPr defaultRowHeight="13.85"/>
  <cols>
    <col collapsed="false" hidden="false" max="1" min="1" style="0" width="15.4795918367347"/>
    <col collapsed="false" hidden="false" max="2" min="2" style="0" width="25.3877551020408"/>
    <col collapsed="false" hidden="false" max="3" min="3" style="0" width="7.64795918367347"/>
    <col collapsed="false" hidden="false" max="8" min="4" style="0" width="11.5204081632653"/>
    <col collapsed="false" hidden="false" max="10" min="9" style="0" width="15.4183673469388"/>
    <col collapsed="false" hidden="false" max="12" min="11" style="0" width="16.1071428571429"/>
    <col collapsed="false" hidden="false" max="13" min="13" style="0" width="13.8877551020408"/>
    <col collapsed="false" hidden="false" max="1025" min="14" style="0" width="11.5204081632653"/>
  </cols>
  <sheetData>
    <row r="1" customFormat="false" ht="1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5" hidden="false" customHeight="false" outlineLevel="0" collapsed="false">
      <c r="A2" s="0" t="s">
        <v>14</v>
      </c>
      <c r="B2" s="1" t="s">
        <v>15</v>
      </c>
      <c r="C2" s="0" t="n">
        <v>140</v>
      </c>
      <c r="E2" s="0" t="n">
        <v>0</v>
      </c>
      <c r="G2" s="0" t="n">
        <v>0</v>
      </c>
      <c r="I2" s="0" t="n">
        <v>0</v>
      </c>
      <c r="K2" s="0" t="n">
        <v>0</v>
      </c>
      <c r="M2" s="0" t="n">
        <v>0</v>
      </c>
      <c r="N2" s="0" t="s">
        <v>16</v>
      </c>
    </row>
    <row r="3" customFormat="false" ht="13.85" hidden="false" customHeight="false" outlineLevel="0" collapsed="false">
      <c r="A3" s="0" t="s">
        <v>17</v>
      </c>
      <c r="B3" s="1" t="s">
        <v>15</v>
      </c>
      <c r="C3" s="0" t="n">
        <v>133</v>
      </c>
      <c r="D3" s="0" t="s">
        <v>18</v>
      </c>
      <c r="E3" s="2" t="n">
        <v>2</v>
      </c>
      <c r="G3" s="0" t="n">
        <v>0</v>
      </c>
      <c r="I3" s="0" t="n">
        <v>0</v>
      </c>
      <c r="K3" s="0" t="n">
        <v>0</v>
      </c>
      <c r="M3" s="0" t="n">
        <v>0</v>
      </c>
      <c r="N3" s="0" t="s">
        <v>16</v>
      </c>
    </row>
    <row r="4" customFormat="false" ht="13.85" hidden="false" customHeight="false" outlineLevel="0" collapsed="false">
      <c r="A4" s="0" t="s">
        <v>19</v>
      </c>
      <c r="B4" s="1" t="s">
        <v>15</v>
      </c>
      <c r="C4" s="0" t="n">
        <v>136</v>
      </c>
      <c r="E4" s="0" t="n">
        <v>0</v>
      </c>
      <c r="G4" s="0" t="n">
        <v>0</v>
      </c>
      <c r="H4" s="0" t="s">
        <v>20</v>
      </c>
      <c r="I4" s="2" t="n">
        <v>1</v>
      </c>
      <c r="K4" s="0" t="n">
        <v>0</v>
      </c>
      <c r="M4" s="0" t="n">
        <v>0</v>
      </c>
      <c r="N4" s="0" t="s">
        <v>16</v>
      </c>
    </row>
    <row r="5" customFormat="false" ht="13.85" hidden="false" customHeight="false" outlineLevel="0" collapsed="false">
      <c r="A5" s="0" t="s">
        <v>21</v>
      </c>
      <c r="B5" s="1" t="s">
        <v>15</v>
      </c>
      <c r="C5" s="0" t="n">
        <v>158</v>
      </c>
      <c r="D5" s="0" t="n">
        <v>86</v>
      </c>
      <c r="E5" s="2" t="n">
        <v>1</v>
      </c>
      <c r="G5" s="0" t="n">
        <v>0</v>
      </c>
      <c r="I5" s="0" t="n">
        <v>0</v>
      </c>
      <c r="K5" s="0" t="n">
        <v>0</v>
      </c>
      <c r="M5" s="0" t="n">
        <v>0</v>
      </c>
      <c r="N5" s="0" t="s">
        <v>16</v>
      </c>
    </row>
    <row r="6" customFormat="false" ht="13.85" hidden="false" customHeight="false" outlineLevel="0" collapsed="false">
      <c r="A6" s="0" t="s">
        <v>22</v>
      </c>
      <c r="B6" s="1" t="s">
        <v>15</v>
      </c>
      <c r="C6" s="0" t="n">
        <v>112</v>
      </c>
      <c r="D6" s="3"/>
      <c r="E6" s="3" t="n">
        <v>0</v>
      </c>
      <c r="F6" s="3"/>
      <c r="G6" s="3" t="n">
        <v>0</v>
      </c>
      <c r="H6" s="3"/>
      <c r="I6" s="3" t="n">
        <v>0</v>
      </c>
      <c r="J6" s="3"/>
      <c r="K6" s="3" t="n">
        <v>0</v>
      </c>
      <c r="L6" s="3"/>
      <c r="M6" s="3" t="n">
        <v>0</v>
      </c>
      <c r="N6" s="0" t="s">
        <v>16</v>
      </c>
    </row>
    <row r="7" customFormat="false" ht="13.85" hidden="false" customHeight="false" outlineLevel="0" collapsed="false">
      <c r="A7" s="0" t="s">
        <v>23</v>
      </c>
      <c r="B7" s="1" t="s">
        <v>15</v>
      </c>
      <c r="C7" s="0" t="n">
        <v>155</v>
      </c>
      <c r="D7" s="0" t="s">
        <v>24</v>
      </c>
      <c r="E7" s="2" t="n">
        <v>2</v>
      </c>
      <c r="F7" s="0" t="s">
        <v>25</v>
      </c>
      <c r="G7" s="2" t="n">
        <v>2</v>
      </c>
      <c r="I7" s="0" t="n">
        <v>0</v>
      </c>
      <c r="K7" s="0" t="n">
        <v>0</v>
      </c>
      <c r="L7" s="0" t="s">
        <v>26</v>
      </c>
      <c r="M7" s="2" t="n">
        <v>3</v>
      </c>
      <c r="N7" s="0" t="s">
        <v>16</v>
      </c>
    </row>
    <row r="8" customFormat="false" ht="13.85" hidden="false" customHeight="false" outlineLevel="0" collapsed="false">
      <c r="A8" s="0" t="s">
        <v>27</v>
      </c>
      <c r="B8" s="1" t="s">
        <v>15</v>
      </c>
      <c r="C8" s="0" t="n">
        <v>177</v>
      </c>
      <c r="D8" s="0" t="n">
        <v>76</v>
      </c>
      <c r="E8" s="2" t="n">
        <v>2</v>
      </c>
      <c r="G8" s="0" t="n">
        <v>0</v>
      </c>
      <c r="I8" s="0" t="n">
        <v>0</v>
      </c>
      <c r="K8" s="0" t="n">
        <v>0</v>
      </c>
      <c r="M8" s="0" t="n">
        <v>0</v>
      </c>
      <c r="N8" s="0" t="s">
        <v>16</v>
      </c>
    </row>
    <row r="9" customFormat="false" ht="13.85" hidden="false" customHeight="false" outlineLevel="0" collapsed="false">
      <c r="A9" s="0" t="s">
        <v>28</v>
      </c>
      <c r="B9" s="1" t="s">
        <v>15</v>
      </c>
      <c r="C9" s="0" t="n">
        <v>170</v>
      </c>
      <c r="D9" s="3"/>
      <c r="E9" s="3" t="n">
        <v>0</v>
      </c>
      <c r="F9" s="3"/>
      <c r="G9" s="3" t="n">
        <v>0</v>
      </c>
      <c r="H9" s="3"/>
      <c r="I9" s="3" t="n">
        <v>0</v>
      </c>
      <c r="J9" s="3"/>
      <c r="K9" s="3" t="n">
        <v>0</v>
      </c>
      <c r="L9" s="3"/>
      <c r="M9" s="3" t="n">
        <v>0</v>
      </c>
      <c r="N9" s="0" t="s">
        <v>16</v>
      </c>
    </row>
    <row r="10" customFormat="false" ht="13.85" hidden="false" customHeight="false" outlineLevel="0" collapsed="false">
      <c r="A10" s="0" t="s">
        <v>29</v>
      </c>
      <c r="B10" s="1" t="s">
        <v>15</v>
      </c>
      <c r="C10" s="0" t="n">
        <v>185</v>
      </c>
      <c r="D10" s="3"/>
      <c r="E10" s="3" t="n">
        <v>0</v>
      </c>
      <c r="F10" s="3"/>
      <c r="G10" s="3" t="n">
        <v>0</v>
      </c>
      <c r="H10" s="3"/>
      <c r="I10" s="3" t="n">
        <v>0</v>
      </c>
      <c r="J10" s="3"/>
      <c r="K10" s="3" t="n">
        <v>0</v>
      </c>
      <c r="L10" s="3"/>
      <c r="M10" s="3" t="n">
        <v>0</v>
      </c>
      <c r="N10" s="0" t="s">
        <v>16</v>
      </c>
    </row>
    <row r="11" customFormat="false" ht="13.85" hidden="false" customHeight="false" outlineLevel="0" collapsed="false">
      <c r="A11" s="4" t="s">
        <v>30</v>
      </c>
      <c r="B11" s="4" t="s">
        <v>15</v>
      </c>
      <c r="C11" s="0" t="n">
        <v>190</v>
      </c>
      <c r="D11" s="3"/>
      <c r="E11" s="3" t="n">
        <v>0</v>
      </c>
      <c r="F11" s="3"/>
      <c r="G11" s="3" t="n">
        <v>0</v>
      </c>
      <c r="H11" s="3"/>
      <c r="I11" s="3" t="n">
        <v>0</v>
      </c>
      <c r="J11" s="3"/>
      <c r="K11" s="3" t="n">
        <v>0</v>
      </c>
      <c r="L11" s="3"/>
      <c r="M11" s="3" t="n">
        <v>0</v>
      </c>
      <c r="N11" s="0" t="s">
        <v>16</v>
      </c>
    </row>
    <row r="12" customFormat="false" ht="13.85" hidden="false" customHeight="false" outlineLevel="0" collapsed="false">
      <c r="A12" s="0" t="s">
        <v>31</v>
      </c>
      <c r="B12" s="1" t="s">
        <v>15</v>
      </c>
      <c r="C12" s="0" t="n">
        <v>187</v>
      </c>
      <c r="D12" s="0" t="n">
        <v>90</v>
      </c>
      <c r="E12" s="2" t="n">
        <v>1</v>
      </c>
      <c r="G12" s="0" t="n">
        <v>0</v>
      </c>
      <c r="I12" s="0" t="n">
        <v>0</v>
      </c>
      <c r="K12" s="0" t="n">
        <v>0</v>
      </c>
      <c r="M12" s="0" t="n">
        <v>0</v>
      </c>
      <c r="N12" s="0" t="s">
        <v>16</v>
      </c>
    </row>
    <row r="13" customFormat="false" ht="13.85" hidden="false" customHeight="false" outlineLevel="0" collapsed="false">
      <c r="A13" s="4" t="s">
        <v>32</v>
      </c>
      <c r="B13" s="4" t="s">
        <v>15</v>
      </c>
      <c r="C13" s="0" t="n">
        <v>173</v>
      </c>
      <c r="D13" s="3"/>
      <c r="E13" s="3" t="n">
        <v>0</v>
      </c>
      <c r="F13" s="3"/>
      <c r="G13" s="3" t="n">
        <v>0</v>
      </c>
      <c r="H13" s="3"/>
      <c r="I13" s="3" t="n">
        <v>0</v>
      </c>
      <c r="J13" s="3"/>
      <c r="K13" s="3" t="n">
        <v>0</v>
      </c>
      <c r="L13" s="3"/>
      <c r="M13" s="3" t="n">
        <v>0</v>
      </c>
      <c r="N13" s="0" t="s">
        <v>16</v>
      </c>
    </row>
    <row r="14" customFormat="false" ht="13.85" hidden="false" customHeight="false" outlineLevel="0" collapsed="false">
      <c r="A14" s="0" t="s">
        <v>33</v>
      </c>
      <c r="B14" s="1" t="s">
        <v>15</v>
      </c>
      <c r="C14" s="0" t="n">
        <v>123</v>
      </c>
      <c r="D14" s="0" t="n">
        <v>52</v>
      </c>
      <c r="E14" s="2" t="n">
        <v>1</v>
      </c>
      <c r="G14" s="0" t="n">
        <v>0</v>
      </c>
      <c r="I14" s="0" t="n">
        <v>0</v>
      </c>
      <c r="K14" s="0" t="n">
        <v>0</v>
      </c>
      <c r="M14" s="0" t="n">
        <v>0</v>
      </c>
      <c r="N14" s="0" t="s">
        <v>16</v>
      </c>
    </row>
    <row r="15" customFormat="false" ht="13.85" hidden="false" customHeight="false" outlineLevel="0" collapsed="false">
      <c r="A15" s="0" t="s">
        <v>34</v>
      </c>
      <c r="B15" s="1" t="s">
        <v>15</v>
      </c>
      <c r="C15" s="0" t="n">
        <v>144</v>
      </c>
      <c r="D15" s="3"/>
      <c r="E15" s="3" t="n">
        <v>0</v>
      </c>
      <c r="F15" s="3"/>
      <c r="G15" s="3" t="n">
        <v>0</v>
      </c>
      <c r="H15" s="3"/>
      <c r="I15" s="3" t="n">
        <v>0</v>
      </c>
      <c r="J15" s="3"/>
      <c r="K15" s="3" t="n">
        <v>0</v>
      </c>
      <c r="L15" s="3"/>
      <c r="M15" s="3" t="n">
        <v>0</v>
      </c>
      <c r="N15" s="0" t="s">
        <v>16</v>
      </c>
    </row>
    <row r="16" customFormat="false" ht="13.85" hidden="false" customHeight="false" outlineLevel="0" collapsed="false">
      <c r="A16" s="0" t="s">
        <v>35</v>
      </c>
      <c r="B16" s="1" t="s">
        <v>15</v>
      </c>
      <c r="C16" s="0" t="n">
        <v>287</v>
      </c>
      <c r="E16" s="0" t="n">
        <v>0</v>
      </c>
      <c r="F16" s="0" t="s">
        <v>36</v>
      </c>
      <c r="G16" s="2" t="n">
        <v>3</v>
      </c>
      <c r="I16" s="0" t="n">
        <v>0</v>
      </c>
      <c r="K16" s="0" t="n">
        <v>0</v>
      </c>
      <c r="M16" s="0" t="n">
        <v>0</v>
      </c>
      <c r="N16" s="0" t="s">
        <v>16</v>
      </c>
    </row>
    <row r="17" customFormat="false" ht="13.85" hidden="false" customHeight="false" outlineLevel="0" collapsed="false">
      <c r="A17" s="0" t="s">
        <v>37</v>
      </c>
      <c r="B17" s="1" t="s">
        <v>38</v>
      </c>
      <c r="C17" s="0" t="n">
        <v>180</v>
      </c>
      <c r="D17" s="3"/>
      <c r="E17" s="3" t="n">
        <v>0</v>
      </c>
      <c r="F17" s="3"/>
      <c r="G17" s="3" t="n">
        <v>0</v>
      </c>
      <c r="H17" s="3"/>
      <c r="I17" s="3" t="n">
        <v>0</v>
      </c>
      <c r="J17" s="3"/>
      <c r="K17" s="3" t="n">
        <v>0</v>
      </c>
      <c r="L17" s="3"/>
      <c r="M17" s="3" t="n">
        <v>0</v>
      </c>
      <c r="N17" s="0" t="s">
        <v>16</v>
      </c>
    </row>
    <row r="18" customFormat="false" ht="13.85" hidden="false" customHeight="false" outlineLevel="0" collapsed="false">
      <c r="A18" s="5" t="s">
        <v>39</v>
      </c>
      <c r="B18" s="5" t="s">
        <v>38</v>
      </c>
      <c r="C18" s="0" t="n">
        <v>323</v>
      </c>
      <c r="D18" s="0" t="n">
        <v>86</v>
      </c>
      <c r="E18" s="2" t="n">
        <v>1</v>
      </c>
      <c r="G18" s="0" t="n">
        <v>0</v>
      </c>
      <c r="I18" s="0" t="n">
        <v>0</v>
      </c>
      <c r="K18" s="0" t="n">
        <v>0</v>
      </c>
      <c r="M18" s="0" t="n">
        <v>0</v>
      </c>
      <c r="N18" s="0" t="s">
        <v>16</v>
      </c>
    </row>
    <row r="19" customFormat="false" ht="13.85" hidden="false" customHeight="false" outlineLevel="0" collapsed="false">
      <c r="A19" s="0" t="s">
        <v>40</v>
      </c>
      <c r="B19" s="1" t="s">
        <v>38</v>
      </c>
      <c r="C19" s="0" t="n">
        <v>144</v>
      </c>
      <c r="D19" s="0" t="s">
        <v>41</v>
      </c>
      <c r="E19" s="2" t="n">
        <v>3</v>
      </c>
      <c r="G19" s="0" t="n">
        <v>0</v>
      </c>
      <c r="I19" s="0" t="n">
        <v>0</v>
      </c>
      <c r="K19" s="0" t="n">
        <v>0</v>
      </c>
      <c r="M19" s="0" t="n">
        <v>0</v>
      </c>
      <c r="N19" s="0" t="s">
        <v>16</v>
      </c>
    </row>
    <row r="20" customFormat="false" ht="13.85" hidden="false" customHeight="false" outlineLevel="0" collapsed="false">
      <c r="A20" s="0" t="s">
        <v>42</v>
      </c>
      <c r="B20" s="1" t="s">
        <v>38</v>
      </c>
      <c r="C20" s="0" t="n">
        <v>140</v>
      </c>
      <c r="D20" s="3"/>
      <c r="E20" s="3" t="n">
        <v>0</v>
      </c>
      <c r="F20" s="3"/>
      <c r="G20" s="3" t="n">
        <v>0</v>
      </c>
      <c r="H20" s="3"/>
      <c r="I20" s="3" t="n">
        <v>0</v>
      </c>
      <c r="J20" s="3"/>
      <c r="K20" s="3" t="n">
        <v>0</v>
      </c>
      <c r="L20" s="3"/>
      <c r="M20" s="3" t="n">
        <v>0</v>
      </c>
      <c r="N20" s="0" t="s">
        <v>16</v>
      </c>
    </row>
    <row r="21" customFormat="false" ht="13.85" hidden="false" customHeight="false" outlineLevel="0" collapsed="false">
      <c r="A21" s="0" t="s">
        <v>43</v>
      </c>
      <c r="B21" s="1" t="s">
        <v>38</v>
      </c>
      <c r="C21" s="0" t="n">
        <v>214</v>
      </c>
      <c r="D21" s="3"/>
      <c r="E21" s="3" t="n">
        <v>0</v>
      </c>
      <c r="F21" s="3"/>
      <c r="G21" s="3" t="n">
        <v>0</v>
      </c>
      <c r="H21" s="3"/>
      <c r="I21" s="3" t="n">
        <v>0</v>
      </c>
      <c r="J21" s="3"/>
      <c r="K21" s="3" t="n">
        <v>0</v>
      </c>
      <c r="L21" s="3"/>
      <c r="M21" s="3" t="n">
        <v>0</v>
      </c>
      <c r="N21" s="0" t="s">
        <v>16</v>
      </c>
    </row>
    <row r="22" customFormat="false" ht="13.85" hidden="false" customHeight="false" outlineLevel="0" collapsed="false">
      <c r="A22" s="0" t="s">
        <v>44</v>
      </c>
      <c r="B22" s="1" t="s">
        <v>45</v>
      </c>
      <c r="C22" s="0" t="n">
        <v>109</v>
      </c>
      <c r="E22" s="0" t="n">
        <v>0</v>
      </c>
      <c r="G22" s="0" t="n">
        <v>0</v>
      </c>
      <c r="I22" s="0" t="n">
        <v>0</v>
      </c>
      <c r="J22" s="0" t="s">
        <v>46</v>
      </c>
      <c r="K22" s="2" t="n">
        <v>7</v>
      </c>
      <c r="M22" s="0" t="n">
        <v>0</v>
      </c>
      <c r="N22" s="0" t="s">
        <v>16</v>
      </c>
    </row>
    <row r="23" customFormat="false" ht="13.85" hidden="false" customHeight="false" outlineLevel="0" collapsed="false">
      <c r="A23" s="0" t="s">
        <v>47</v>
      </c>
      <c r="B23" s="1" t="s">
        <v>45</v>
      </c>
      <c r="C23" s="0" t="n">
        <v>190</v>
      </c>
      <c r="D23" s="0" t="n">
        <v>50</v>
      </c>
      <c r="E23" s="2" t="n">
        <v>1</v>
      </c>
      <c r="G23" s="0" t="n">
        <v>0</v>
      </c>
      <c r="I23" s="0" t="n">
        <v>0</v>
      </c>
      <c r="J23" s="0" t="s">
        <v>48</v>
      </c>
      <c r="K23" s="2" t="n">
        <v>7</v>
      </c>
      <c r="M23" s="0" t="n">
        <v>0</v>
      </c>
      <c r="N23" s="0" t="s">
        <v>16</v>
      </c>
    </row>
    <row r="24" customFormat="false" ht="13.85" hidden="false" customHeight="false" outlineLevel="0" collapsed="false">
      <c r="A24" s="0" t="s">
        <v>49</v>
      </c>
      <c r="B24" s="1" t="s">
        <v>45</v>
      </c>
      <c r="C24" s="0" t="n">
        <v>133</v>
      </c>
      <c r="E24" s="0" t="n">
        <v>0</v>
      </c>
      <c r="G24" s="0" t="n">
        <v>0</v>
      </c>
      <c r="I24" s="0" t="n">
        <v>0</v>
      </c>
      <c r="J24" s="0" t="s">
        <v>50</v>
      </c>
      <c r="K24" s="2" t="n">
        <v>7</v>
      </c>
      <c r="M24" s="0" t="n">
        <v>0</v>
      </c>
      <c r="N24" s="0" t="s">
        <v>16</v>
      </c>
    </row>
    <row r="25" customFormat="false" ht="13.85" hidden="false" customHeight="false" outlineLevel="0" collapsed="false">
      <c r="A25" s="0" t="s">
        <v>51</v>
      </c>
      <c r="B25" s="1" t="s">
        <v>45</v>
      </c>
      <c r="C25" s="0" t="n">
        <v>141</v>
      </c>
      <c r="E25" s="0" t="n">
        <v>0</v>
      </c>
      <c r="F25" s="0" t="s">
        <v>52</v>
      </c>
      <c r="G25" s="2" t="n">
        <v>1</v>
      </c>
      <c r="I25" s="0" t="n">
        <v>0</v>
      </c>
      <c r="J25" s="0" t="s">
        <v>53</v>
      </c>
      <c r="K25" s="2" t="n">
        <v>8</v>
      </c>
      <c r="M25" s="0" t="n">
        <v>0</v>
      </c>
      <c r="N25" s="0" t="s">
        <v>16</v>
      </c>
    </row>
    <row r="26" customFormat="false" ht="13.85" hidden="false" customHeight="false" outlineLevel="0" collapsed="false">
      <c r="A26" s="0" t="s">
        <v>54</v>
      </c>
      <c r="B26" s="1" t="s">
        <v>45</v>
      </c>
      <c r="C26" s="0" t="n">
        <v>156</v>
      </c>
      <c r="D26" s="6"/>
      <c r="E26" s="6" t="n">
        <v>0</v>
      </c>
      <c r="F26" s="6"/>
      <c r="G26" s="6" t="n">
        <v>0</v>
      </c>
      <c r="H26" s="6"/>
      <c r="I26" s="6" t="n">
        <v>0</v>
      </c>
      <c r="J26" s="6" t="s">
        <v>55</v>
      </c>
      <c r="K26" s="2" t="n">
        <v>7</v>
      </c>
      <c r="L26" s="6"/>
      <c r="M26" s="6" t="n">
        <v>0</v>
      </c>
      <c r="N26" s="0" t="s">
        <v>16</v>
      </c>
    </row>
    <row r="27" customFormat="false" ht="13.85" hidden="false" customHeight="false" outlineLevel="0" collapsed="false">
      <c r="A27" s="0" t="s">
        <v>56</v>
      </c>
      <c r="B27" s="1" t="s">
        <v>45</v>
      </c>
      <c r="C27" s="0" t="n">
        <v>202</v>
      </c>
      <c r="E27" s="0" t="n">
        <v>0</v>
      </c>
      <c r="G27" s="0" t="n">
        <v>0</v>
      </c>
      <c r="I27" s="0" t="n">
        <v>0</v>
      </c>
      <c r="J27" s="0" t="s">
        <v>57</v>
      </c>
      <c r="K27" s="2" t="n">
        <v>8</v>
      </c>
      <c r="M27" s="0" t="n">
        <v>0</v>
      </c>
      <c r="N27" s="0" t="s">
        <v>16</v>
      </c>
    </row>
    <row r="28" customFormat="false" ht="13.85" hidden="false" customHeight="false" outlineLevel="0" collapsed="false">
      <c r="A28" s="0" t="s">
        <v>58</v>
      </c>
      <c r="B28" s="1" t="s">
        <v>59</v>
      </c>
      <c r="C28" s="0" t="n">
        <v>109</v>
      </c>
      <c r="D28" s="3"/>
      <c r="E28" s="3" t="n">
        <v>0</v>
      </c>
      <c r="F28" s="3"/>
      <c r="G28" s="3" t="n">
        <v>0</v>
      </c>
      <c r="H28" s="3"/>
      <c r="I28" s="3" t="n">
        <v>0</v>
      </c>
      <c r="J28" s="3"/>
      <c r="K28" s="3" t="n">
        <v>0</v>
      </c>
      <c r="L28" s="3"/>
      <c r="M28" s="3" t="n">
        <v>0</v>
      </c>
      <c r="N28" s="0" t="s">
        <v>16</v>
      </c>
    </row>
    <row r="29" customFormat="false" ht="13.85" hidden="false" customHeight="false" outlineLevel="0" collapsed="false">
      <c r="A29" s="0" t="s">
        <v>60</v>
      </c>
      <c r="B29" s="1" t="s">
        <v>59</v>
      </c>
      <c r="C29" s="0" t="n">
        <v>136</v>
      </c>
      <c r="D29" s="6" t="n">
        <v>50</v>
      </c>
      <c r="E29" s="2" t="n">
        <v>1</v>
      </c>
      <c r="F29" s="6"/>
      <c r="G29" s="6" t="n">
        <v>0</v>
      </c>
      <c r="H29" s="6"/>
      <c r="I29" s="6" t="n">
        <v>0</v>
      </c>
      <c r="J29" s="6"/>
      <c r="K29" s="6" t="n">
        <v>0</v>
      </c>
      <c r="L29" s="6" t="s">
        <v>61</v>
      </c>
      <c r="M29" s="2" t="n">
        <v>2</v>
      </c>
      <c r="N29" s="0" t="s">
        <v>16</v>
      </c>
    </row>
    <row r="30" customFormat="false" ht="13.85" hidden="false" customHeight="false" outlineLevel="0" collapsed="false">
      <c r="A30" s="0" t="s">
        <v>62</v>
      </c>
      <c r="B30" s="1" t="s">
        <v>59</v>
      </c>
      <c r="C30" s="0" t="n">
        <v>188</v>
      </c>
      <c r="D30" s="0" t="s">
        <v>63</v>
      </c>
      <c r="E30" s="2" t="n">
        <v>3</v>
      </c>
      <c r="G30" s="0" t="n">
        <v>0</v>
      </c>
      <c r="I30" s="0" t="n">
        <v>0</v>
      </c>
      <c r="J30" s="0" t="s">
        <v>64</v>
      </c>
      <c r="K30" s="2" t="n">
        <v>8</v>
      </c>
      <c r="M30" s="0" t="n">
        <v>0</v>
      </c>
      <c r="N30" s="0" t="s">
        <v>16</v>
      </c>
    </row>
    <row r="31" customFormat="false" ht="13.85" hidden="false" customHeight="false" outlineLevel="0" collapsed="false">
      <c r="A31" s="0" t="s">
        <v>65</v>
      </c>
      <c r="B31" s="1" t="s">
        <v>59</v>
      </c>
      <c r="C31" s="0" t="n">
        <v>163</v>
      </c>
      <c r="D31" s="3"/>
      <c r="E31" s="3" t="n">
        <v>0</v>
      </c>
      <c r="F31" s="3"/>
      <c r="G31" s="3" t="n">
        <v>0</v>
      </c>
      <c r="H31" s="3"/>
      <c r="I31" s="3" t="n">
        <v>0</v>
      </c>
      <c r="J31" s="3"/>
      <c r="K31" s="3" t="n">
        <v>0</v>
      </c>
      <c r="L31" s="3"/>
      <c r="M31" s="3" t="n">
        <v>0</v>
      </c>
      <c r="N31" s="0" t="s">
        <v>16</v>
      </c>
    </row>
    <row r="32" customFormat="false" ht="13.85" hidden="false" customHeight="false" outlineLevel="0" collapsed="false">
      <c r="A32" s="0" t="s">
        <v>66</v>
      </c>
      <c r="B32" s="1" t="s">
        <v>59</v>
      </c>
      <c r="C32" s="0" t="n">
        <v>147</v>
      </c>
      <c r="D32" s="3"/>
      <c r="E32" s="3" t="n">
        <v>0</v>
      </c>
      <c r="F32" s="3"/>
      <c r="G32" s="3" t="n">
        <v>0</v>
      </c>
      <c r="H32" s="3"/>
      <c r="I32" s="3" t="n">
        <v>0</v>
      </c>
      <c r="J32" s="3"/>
      <c r="K32" s="3" t="n">
        <v>0</v>
      </c>
      <c r="L32" s="3"/>
      <c r="M32" s="3" t="n">
        <v>0</v>
      </c>
      <c r="N32" s="0" t="s">
        <v>16</v>
      </c>
    </row>
    <row r="33" customFormat="false" ht="13.85" hidden="false" customHeight="false" outlineLevel="0" collapsed="false">
      <c r="A33" s="0" t="s">
        <v>67</v>
      </c>
      <c r="B33" s="1" t="s">
        <v>59</v>
      </c>
      <c r="C33" s="0" t="n">
        <v>123</v>
      </c>
      <c r="D33" s="3"/>
      <c r="E33" s="3" t="n">
        <v>0</v>
      </c>
      <c r="F33" s="3"/>
      <c r="G33" s="3" t="n">
        <v>0</v>
      </c>
      <c r="H33" s="3"/>
      <c r="I33" s="3" t="n">
        <v>0</v>
      </c>
      <c r="J33" s="3"/>
      <c r="K33" s="3" t="n">
        <v>0</v>
      </c>
      <c r="L33" s="3"/>
      <c r="M33" s="3" t="n">
        <v>0</v>
      </c>
      <c r="N33" s="0" t="s">
        <v>16</v>
      </c>
    </row>
    <row r="34" customFormat="false" ht="13.85" hidden="false" customHeight="false" outlineLevel="0" collapsed="false">
      <c r="A34" s="0" t="s">
        <v>68</v>
      </c>
      <c r="B34" s="1" t="s">
        <v>59</v>
      </c>
      <c r="C34" s="0" t="n">
        <v>73</v>
      </c>
      <c r="D34" s="3"/>
      <c r="E34" s="3" t="n">
        <v>0</v>
      </c>
      <c r="F34" s="3"/>
      <c r="G34" s="3" t="n">
        <v>0</v>
      </c>
      <c r="H34" s="3"/>
      <c r="I34" s="3" t="n">
        <v>0</v>
      </c>
      <c r="J34" s="3"/>
      <c r="K34" s="3" t="n">
        <v>0</v>
      </c>
      <c r="L34" s="3"/>
      <c r="M34" s="3" t="n">
        <v>0</v>
      </c>
      <c r="N34" s="0" t="s">
        <v>16</v>
      </c>
    </row>
    <row r="35" customFormat="false" ht="13.85" hidden="false" customHeight="false" outlineLevel="0" collapsed="false">
      <c r="A35" s="0" t="s">
        <v>69</v>
      </c>
      <c r="B35" s="1" t="s">
        <v>59</v>
      </c>
      <c r="C35" s="0" t="n">
        <v>136</v>
      </c>
      <c r="E35" s="0" t="n">
        <v>0</v>
      </c>
      <c r="G35" s="0" t="n">
        <v>0</v>
      </c>
      <c r="I35" s="0" t="n">
        <v>0</v>
      </c>
      <c r="J35" s="0" t="s">
        <v>70</v>
      </c>
      <c r="K35" s="2" t="n">
        <v>5</v>
      </c>
      <c r="M35" s="0" t="n">
        <v>0</v>
      </c>
      <c r="N35" s="0" t="s">
        <v>16</v>
      </c>
    </row>
    <row r="36" customFormat="false" ht="13.85" hidden="false" customHeight="false" outlineLevel="0" collapsed="false">
      <c r="A36" s="0" t="s">
        <v>71</v>
      </c>
      <c r="B36" s="1" t="s">
        <v>59</v>
      </c>
      <c r="C36" s="0" t="n">
        <v>121</v>
      </c>
      <c r="D36" s="3"/>
      <c r="E36" s="3" t="n">
        <v>0</v>
      </c>
      <c r="F36" s="3"/>
      <c r="G36" s="3" t="n">
        <v>0</v>
      </c>
      <c r="H36" s="3"/>
      <c r="I36" s="3" t="n">
        <v>0</v>
      </c>
      <c r="J36" s="3"/>
      <c r="K36" s="3" t="n">
        <v>0</v>
      </c>
      <c r="L36" s="3"/>
      <c r="M36" s="3" t="n">
        <v>0</v>
      </c>
      <c r="N36" s="0" t="s">
        <v>16</v>
      </c>
    </row>
    <row r="37" customFormat="false" ht="13.85" hidden="false" customHeight="false" outlineLevel="0" collapsed="false">
      <c r="A37" s="0" t="s">
        <v>72</v>
      </c>
      <c r="B37" s="1" t="s">
        <v>59</v>
      </c>
      <c r="C37" s="0" t="n">
        <v>127</v>
      </c>
      <c r="D37" s="0" t="s">
        <v>73</v>
      </c>
      <c r="E37" s="2" t="n">
        <v>2</v>
      </c>
      <c r="G37" s="0" t="n">
        <v>0</v>
      </c>
      <c r="I37" s="0" t="n">
        <v>0</v>
      </c>
      <c r="K37" s="0" t="n">
        <v>0</v>
      </c>
      <c r="M37" s="0" t="n">
        <v>0</v>
      </c>
      <c r="N37" s="0" t="s">
        <v>16</v>
      </c>
    </row>
    <row r="38" customFormat="false" ht="13.85" hidden="false" customHeight="false" outlineLevel="0" collapsed="false">
      <c r="A38" s="0" t="s">
        <v>74</v>
      </c>
      <c r="B38" s="1" t="s">
        <v>59</v>
      </c>
      <c r="C38" s="0" t="n">
        <v>151</v>
      </c>
      <c r="D38" s="3"/>
      <c r="E38" s="3" t="n">
        <v>0</v>
      </c>
      <c r="F38" s="3"/>
      <c r="G38" s="3" t="n">
        <v>0</v>
      </c>
      <c r="H38" s="3"/>
      <c r="I38" s="3" t="n">
        <v>0</v>
      </c>
      <c r="J38" s="3"/>
      <c r="K38" s="3" t="n">
        <v>0</v>
      </c>
      <c r="L38" s="3"/>
      <c r="M38" s="3" t="n">
        <v>0</v>
      </c>
      <c r="N38" s="0" t="s">
        <v>16</v>
      </c>
    </row>
    <row r="39" customFormat="false" ht="13.85" hidden="false" customHeight="false" outlineLevel="0" collapsed="false">
      <c r="A39" s="0" t="s">
        <v>75</v>
      </c>
      <c r="B39" s="1" t="s">
        <v>59</v>
      </c>
      <c r="C39" s="0" t="n">
        <v>91</v>
      </c>
      <c r="D39" s="0" t="n">
        <v>76</v>
      </c>
      <c r="E39" s="2" t="n">
        <v>1</v>
      </c>
      <c r="F39" s="7" t="s">
        <v>76</v>
      </c>
      <c r="G39" s="2" t="n">
        <v>1</v>
      </c>
      <c r="I39" s="0" t="n">
        <v>0</v>
      </c>
      <c r="K39" s="0" t="n">
        <v>0</v>
      </c>
      <c r="M39" s="0" t="n">
        <v>0</v>
      </c>
      <c r="N39" s="0" t="s">
        <v>16</v>
      </c>
    </row>
    <row r="40" customFormat="false" ht="13.85" hidden="false" customHeight="false" outlineLevel="0" collapsed="false">
      <c r="A40" s="0" t="s">
        <v>77</v>
      </c>
      <c r="B40" s="1" t="s">
        <v>59</v>
      </c>
      <c r="C40" s="0" t="n">
        <v>99</v>
      </c>
      <c r="D40" s="3"/>
      <c r="E40" s="3" t="n">
        <v>0</v>
      </c>
      <c r="F40" s="3"/>
      <c r="G40" s="3" t="n">
        <v>0</v>
      </c>
      <c r="H40" s="3"/>
      <c r="I40" s="3" t="n">
        <v>0</v>
      </c>
      <c r="J40" s="3"/>
      <c r="K40" s="3" t="n">
        <v>0</v>
      </c>
      <c r="L40" s="3"/>
      <c r="M40" s="3" t="n">
        <v>0</v>
      </c>
      <c r="N40" s="0" t="s">
        <v>16</v>
      </c>
    </row>
    <row r="41" customFormat="false" ht="13.85" hidden="false" customHeight="false" outlineLevel="0" collapsed="false">
      <c r="A41" s="0" t="s">
        <v>78</v>
      </c>
      <c r="B41" s="1" t="s">
        <v>59</v>
      </c>
      <c r="C41" s="0" t="n">
        <v>96</v>
      </c>
      <c r="D41" s="3"/>
      <c r="E41" s="3" t="n">
        <v>0</v>
      </c>
      <c r="F41" s="3"/>
      <c r="G41" s="3" t="n">
        <v>0</v>
      </c>
      <c r="H41" s="3"/>
      <c r="I41" s="3" t="n">
        <v>0</v>
      </c>
      <c r="J41" s="3"/>
      <c r="K41" s="3" t="n">
        <v>0</v>
      </c>
      <c r="L41" s="3"/>
      <c r="M41" s="3" t="n">
        <v>0</v>
      </c>
      <c r="N41" s="0" t="s">
        <v>16</v>
      </c>
    </row>
    <row r="42" customFormat="false" ht="13.85" hidden="false" customHeight="false" outlineLevel="0" collapsed="false">
      <c r="A42" s="8" t="s">
        <v>79</v>
      </c>
      <c r="B42" s="8" t="s">
        <v>59</v>
      </c>
      <c r="C42" s="0" t="n">
        <v>133</v>
      </c>
      <c r="E42" s="0" t="n">
        <v>0</v>
      </c>
      <c r="F42" s="0" t="s">
        <v>80</v>
      </c>
      <c r="G42" s="2" t="n">
        <v>9</v>
      </c>
      <c r="I42" s="0" t="n">
        <v>0</v>
      </c>
      <c r="K42" s="0" t="n">
        <v>0</v>
      </c>
      <c r="M42" s="0" t="n">
        <v>0</v>
      </c>
      <c r="N42" s="0" t="s">
        <v>16</v>
      </c>
    </row>
    <row r="43" customFormat="false" ht="13.85" hidden="false" customHeight="false" outlineLevel="0" collapsed="false">
      <c r="A43" s="0" t="s">
        <v>81</v>
      </c>
      <c r="B43" s="1" t="s">
        <v>59</v>
      </c>
      <c r="C43" s="0" t="n">
        <v>176</v>
      </c>
      <c r="D43" s="0" t="n">
        <v>137</v>
      </c>
      <c r="E43" s="2" t="n">
        <v>1</v>
      </c>
      <c r="G43" s="0" t="n">
        <v>0</v>
      </c>
      <c r="I43" s="0" t="n">
        <v>0</v>
      </c>
      <c r="K43" s="0" t="n">
        <v>0</v>
      </c>
      <c r="M43" s="0" t="n">
        <v>0</v>
      </c>
      <c r="N43" s="0" t="s">
        <v>16</v>
      </c>
    </row>
    <row r="44" customFormat="false" ht="13.85" hidden="false" customHeight="false" outlineLevel="0" collapsed="false">
      <c r="A44" s="0" t="s">
        <v>82</v>
      </c>
      <c r="B44" s="1" t="s">
        <v>59</v>
      </c>
      <c r="C44" s="0" t="n">
        <v>190</v>
      </c>
      <c r="D44" s="0" t="n">
        <v>107</v>
      </c>
      <c r="E44" s="2" t="n">
        <v>1</v>
      </c>
      <c r="G44" s="0" t="n">
        <v>0</v>
      </c>
      <c r="I44" s="0" t="n">
        <v>0</v>
      </c>
      <c r="K44" s="0" t="n">
        <v>0</v>
      </c>
      <c r="M44" s="0" t="n">
        <v>0</v>
      </c>
      <c r="N44" s="0" t="s">
        <v>16</v>
      </c>
    </row>
    <row r="45" customFormat="false" ht="13.85" hidden="false" customHeight="false" outlineLevel="0" collapsed="false">
      <c r="A45" s="0" t="s">
        <v>83</v>
      </c>
      <c r="B45" s="1" t="s">
        <v>59</v>
      </c>
      <c r="C45" s="0" t="n">
        <v>137</v>
      </c>
      <c r="E45" s="0" t="n">
        <v>0</v>
      </c>
      <c r="F45" s="0" t="s">
        <v>84</v>
      </c>
      <c r="G45" s="2" t="n">
        <v>1</v>
      </c>
      <c r="I45" s="0" t="n">
        <v>0</v>
      </c>
      <c r="K45" s="0" t="n">
        <v>0</v>
      </c>
      <c r="M45" s="0" t="n">
        <v>0</v>
      </c>
      <c r="N45" s="0" t="s">
        <v>16</v>
      </c>
    </row>
    <row r="46" customFormat="false" ht="13.85" hidden="false" customHeight="false" outlineLevel="0" collapsed="false">
      <c r="A46" s="0" t="s">
        <v>85</v>
      </c>
      <c r="B46" s="1" t="s">
        <v>59</v>
      </c>
      <c r="C46" s="0" t="n">
        <v>101</v>
      </c>
      <c r="D46" s="3"/>
      <c r="E46" s="3" t="n">
        <v>0</v>
      </c>
      <c r="F46" s="3"/>
      <c r="G46" s="3" t="n">
        <v>0</v>
      </c>
      <c r="H46" s="3"/>
      <c r="I46" s="3" t="n">
        <v>0</v>
      </c>
      <c r="J46" s="3"/>
      <c r="K46" s="3" t="n">
        <v>0</v>
      </c>
      <c r="L46" s="3"/>
      <c r="M46" s="3" t="n">
        <v>0</v>
      </c>
      <c r="N46" s="0" t="s">
        <v>16</v>
      </c>
    </row>
    <row r="47" customFormat="false" ht="13.85" hidden="false" customHeight="false" outlineLevel="0" collapsed="false">
      <c r="A47" s="0" t="s">
        <v>86</v>
      </c>
      <c r="B47" s="1" t="s">
        <v>87</v>
      </c>
      <c r="C47" s="0" t="n">
        <v>68</v>
      </c>
      <c r="E47" s="0" t="n">
        <v>0</v>
      </c>
      <c r="G47" s="0" t="n">
        <v>0</v>
      </c>
      <c r="I47" s="0" t="n">
        <v>0</v>
      </c>
      <c r="J47" s="0" t="s">
        <v>88</v>
      </c>
      <c r="K47" s="2" t="n">
        <v>3</v>
      </c>
      <c r="L47" s="0" t="n">
        <v>2</v>
      </c>
      <c r="M47" s="2" t="n">
        <v>1</v>
      </c>
      <c r="N47" s="0" t="s">
        <v>16</v>
      </c>
    </row>
    <row r="48" customFormat="false" ht="13.85" hidden="false" customHeight="false" outlineLevel="0" collapsed="false">
      <c r="A48" s="0" t="s">
        <v>89</v>
      </c>
      <c r="B48" s="1" t="s">
        <v>87</v>
      </c>
      <c r="C48" s="0" t="n">
        <v>156</v>
      </c>
      <c r="D48" s="3"/>
      <c r="E48" s="3" t="n">
        <v>0</v>
      </c>
      <c r="F48" s="3"/>
      <c r="G48" s="3" t="n">
        <v>0</v>
      </c>
      <c r="H48" s="3"/>
      <c r="I48" s="3" t="n">
        <v>0</v>
      </c>
      <c r="J48" s="3"/>
      <c r="K48" s="3" t="n">
        <v>0</v>
      </c>
      <c r="L48" s="3"/>
      <c r="M48" s="3" t="n">
        <v>0</v>
      </c>
      <c r="N48" s="0" t="s">
        <v>16</v>
      </c>
    </row>
    <row r="49" customFormat="false" ht="13.85" hidden="false" customHeight="false" outlineLevel="0" collapsed="false">
      <c r="A49" s="0" t="s">
        <v>90</v>
      </c>
      <c r="B49" s="1" t="s">
        <v>91</v>
      </c>
      <c r="C49" s="0" t="n">
        <v>131</v>
      </c>
      <c r="D49" s="0" t="n">
        <v>75</v>
      </c>
      <c r="E49" s="2" t="n">
        <v>1</v>
      </c>
      <c r="G49" s="0" t="n">
        <v>0</v>
      </c>
      <c r="H49" s="0" t="s">
        <v>92</v>
      </c>
      <c r="I49" s="2" t="n">
        <v>2</v>
      </c>
      <c r="K49" s="0" t="n">
        <v>0</v>
      </c>
      <c r="M49" s="0" t="n">
        <v>0</v>
      </c>
      <c r="N49" s="0" t="s">
        <v>16</v>
      </c>
    </row>
    <row r="50" customFormat="false" ht="13.85" hidden="false" customHeight="false" outlineLevel="0" collapsed="false">
      <c r="A50" s="0" t="s">
        <v>93</v>
      </c>
      <c r="B50" s="1" t="s">
        <v>91</v>
      </c>
      <c r="C50" s="0" t="n">
        <v>126</v>
      </c>
      <c r="D50" s="0" t="n">
        <v>60</v>
      </c>
      <c r="E50" s="2" t="n">
        <v>1</v>
      </c>
      <c r="G50" s="0" t="n">
        <v>0</v>
      </c>
      <c r="H50" s="0" t="s">
        <v>94</v>
      </c>
      <c r="I50" s="2" t="n">
        <v>1</v>
      </c>
      <c r="K50" s="0" t="n">
        <v>0</v>
      </c>
      <c r="M50" s="0" t="n">
        <v>0</v>
      </c>
      <c r="N50" s="0" t="s">
        <v>16</v>
      </c>
    </row>
    <row r="51" customFormat="false" ht="13.85" hidden="false" customHeight="false" outlineLevel="0" collapsed="false">
      <c r="A51" s="0" t="s">
        <v>95</v>
      </c>
      <c r="B51" s="1" t="s">
        <v>91</v>
      </c>
      <c r="C51" s="0" t="n">
        <v>131</v>
      </c>
      <c r="D51" s="0" t="n">
        <v>39</v>
      </c>
      <c r="E51" s="2" t="n">
        <v>1</v>
      </c>
      <c r="F51" s="0" t="s">
        <v>96</v>
      </c>
      <c r="G51" s="2" t="n">
        <v>2</v>
      </c>
      <c r="I51" s="0" t="n">
        <v>0</v>
      </c>
      <c r="K51" s="0" t="n">
        <v>0</v>
      </c>
      <c r="M51" s="0" t="n">
        <v>0</v>
      </c>
      <c r="N51" s="0" t="s">
        <v>16</v>
      </c>
    </row>
    <row r="52" customFormat="false" ht="15" hidden="false" customHeight="false" outlineLevel="0" collapsed="false">
      <c r="A52" s="9"/>
      <c r="B52" s="9"/>
      <c r="C52" s="9" t="n">
        <f aca="false">SUM(C2:C51)</f>
        <v>7511</v>
      </c>
      <c r="D52" s="9"/>
      <c r="E52" s="9" t="n">
        <f aca="false">SUM(E2:E51)</f>
        <v>26</v>
      </c>
      <c r="F52" s="9"/>
      <c r="G52" s="9" t="n">
        <f aca="false">SUM(G2:G51)</f>
        <v>19</v>
      </c>
      <c r="H52" s="9"/>
      <c r="I52" s="9" t="n">
        <f aca="false">SUM(I2:I51)</f>
        <v>4</v>
      </c>
      <c r="J52" s="9"/>
      <c r="K52" s="9" t="n">
        <f aca="false">SUM(K2:K51)</f>
        <v>60</v>
      </c>
      <c r="L52" s="9"/>
      <c r="M52" s="9" t="n">
        <f aca="false">SUM(M2:M51)</f>
        <v>6</v>
      </c>
      <c r="N52" s="9" t="n">
        <f aca="false">SUM(E52:M52)</f>
        <v>115</v>
      </c>
      <c r="O52" s="10" t="n">
        <f aca="false">N52/C52</f>
        <v>0.0153108773798429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2016-05-24T11:13:58Z</dcterms:created>
  <dc:language>en-GB</dc:language>
  <dcterms:modified xsi:type="dcterms:W3CDTF">2016-05-27T10:20:04Z</dcterms:modified>
  <cp:revision>47</cp:revision>
</cp:coreProperties>
</file>