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defaultThemeVersion="202300"/>
  <mc:AlternateContent xmlns:mc="http://schemas.openxmlformats.org/markup-compatibility/2006">
    <mc:Choice Requires="x15">
      <x15ac:absPath xmlns:x15ac="http://schemas.microsoft.com/office/spreadsheetml/2010/11/ac" url="C:\Users\Anike\OneDrive\ドキュメント\Excel Project\"/>
    </mc:Choice>
  </mc:AlternateContent>
  <xr:revisionPtr revIDLastSave="0" documentId="8_{8C586D87-01BB-46AD-B4C6-CFD1F9AF92DE}" xr6:coauthVersionLast="47" xr6:coauthVersionMax="47" xr10:uidLastSave="{00000000-0000-0000-0000-000000000000}"/>
  <bookViews>
    <workbookView xWindow="-108" yWindow="-108" windowWidth="23256" windowHeight="12456" activeTab="3" xr2:uid="{6F716FE0-A4DF-418B-900B-3408E44BFC15}"/>
  </bookViews>
  <sheets>
    <sheet name="Salary analysis" sheetId="25" r:id="rId1"/>
    <sheet name="Skill Analysis" sheetId="22" r:id="rId2"/>
    <sheet name="Salary vs Skills" sheetId="23" r:id="rId3"/>
    <sheet name="salary_skill_analysis" sheetId="26" r:id="rId4"/>
  </sheets>
  <definedNames>
    <definedName name="Slicer_job_country">#N/A</definedName>
    <definedName name="Slicer_job_country2">#N/A</definedName>
    <definedName name="Slicer_job_country3">#N/A</definedName>
    <definedName name="Slicer_job_country4">#N/A</definedName>
    <definedName name="Slicer_job_title_short1">#N/A</definedName>
    <definedName name="Slicer_job_title_short2">#N/A</definedName>
  </definedNames>
  <calcPr calcId="191029"/>
  <pivotCaches>
    <pivotCache cacheId="0" r:id="rId5"/>
    <pivotCache cacheId="1" r:id="rId6"/>
    <pivotCache cacheId="2" r:id="rId7"/>
    <pivotCache cacheId="3" r:id="rId8"/>
  </pivotCaches>
  <extLst>
    <ext xmlns:x14="http://schemas.microsoft.com/office/spreadsheetml/2009/9/main" uri="{876F7934-8845-4945-9796-88D515C7AA90}">
      <x14:pivotCaches>
        <pivotCache cacheId="4" r:id="rId9"/>
      </x14:pivotCaches>
    </ext>
    <ext xmlns:x14="http://schemas.microsoft.com/office/spreadsheetml/2009/9/main" uri="{BBE1A952-AA13-448e-AADC-164F8A28A991}">
      <x14:slicerCaches>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6e4bf7ca-6276-4bfc-865e-3ee0887f3d8f" name="data_jobs_salary" connection="Query - data_jobs_salary"/>
          <x15:modelTable id="data_jobs_skills_92655f18-57b9-4249-a17e-8dc3eb8ce086"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 i="23" l="1"/>
  <c r="G1" i="23"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AD9BA8-331F-4321-BE1E-BAE7133E883E}" name="Query - data_jobs_salary" description="Connection to the 'data_jobs_salary' query in the workbook." type="100" refreshedVersion="8" minRefreshableVersion="5">
    <extLst>
      <ext xmlns:x15="http://schemas.microsoft.com/office/spreadsheetml/2010/11/main" uri="{DE250136-89BD-433C-8126-D09CA5730AF9}">
        <x15:connection id="444a7937-b288-4c92-8fc6-141744ab6bd5"/>
      </ext>
    </extLst>
  </connection>
  <connection id="2" xr16:uid="{B13A1B76-0BA8-4833-89BF-4785DEE69753}" name="Query - data_jobs_skills" description="Connection to the 'data_jobs_skills' query in the workbook." type="100" refreshedVersion="8" minRefreshableVersion="5">
    <extLst>
      <ext xmlns:x15="http://schemas.microsoft.com/office/spreadsheetml/2010/11/main" uri="{DE250136-89BD-433C-8126-D09CA5730AF9}">
        <x15:connection id="fe7dfa9b-0ee1-4bd3-b583-1529e99037db"/>
      </ext>
    </extLst>
  </connection>
  <connection id="3" xr16:uid="{0F06E3E9-AE81-4550-891C-17C1391D9C7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<sst xmlns="http://schemas.openxmlformats.org/spreadsheetml/2006/main" count="56" uniqueCount="28">
  <si>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</si>
  <si>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</si>
  <si>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</si>
  <si>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</si>
  <si>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</si>
  <si>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</si>
  <si>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</si>
  <si>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</si>
  <si>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</si>
  <si>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</si>
  <si>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</si>
  <si>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</si>
  <si>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SQL</t>
  </si>
  <si>
    <t>Python</t>
  </si>
  <si>
    <t>Tableau</t>
  </si>
  <si>
    <t>R</t>
  </si>
  <si>
    <t>Excel</t>
  </si>
  <si>
    <t>SAS</t>
  </si>
  <si>
    <t>Skills Per Job</t>
  </si>
  <si>
    <t>Median Salary</t>
  </si>
  <si>
    <t>Median Salary US</t>
  </si>
  <si>
    <t>Median Salary Non-US</t>
  </si>
  <si>
    <t>Median Salary - Skills</t>
  </si>
  <si>
    <t>Skill Likelihood</t>
  </si>
  <si>
    <t>AWS</t>
  </si>
  <si>
    <t>Azure</t>
  </si>
  <si>
    <t>Java</t>
  </si>
  <si>
    <t>Spark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</si>
</sst>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9" fontId="0" fillId="0" borderId="0" xfId="0" applyNumberFormat="1"/>
    <xf numFmtId="0" fontId="1" fillId="2" borderId="1" xfId="0" applyFont="1" applyFill="1" applyBorder="1"/>
  </cellXfs>
  <cellStyles count="1">
    <cellStyle name="Normal" xfId="0" builtinId="0"/>
  </cellStyles>
  <dxfs count="2">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4.xml"/><Relationship Id="rId18" Type="http://schemas.openxmlformats.org/officeDocument/2006/relationships/styles" Target="style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pivotCacheDefinition" Target="pivotCache/pivotCacheDefinition1.xml"/><Relationship Id="rId15" Type="http://schemas.microsoft.com/office/2007/relationships/slicerCache" Target="slicerCaches/slicerCache6.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microsoft.com/office/2007/relationships/slicerCache" Target="slicerCaches/slicerCache1.xml"/><Relationship Id="rId19" Type="http://schemas.openxmlformats.org/officeDocument/2006/relationships/sharedStrings" Target="sharedString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5.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3.xml"/><Relationship Id="rId17" Type="http://schemas.openxmlformats.org/officeDocument/2006/relationships/connections" Target="connections.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analysis.xlsx]Skill Analysis!PivotTable1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 Analysis'!$B$1</c:f>
              <c:strCache>
                <c:ptCount val="1"/>
                <c:pt idx="0">
                  <c:v>Total</c:v>
                </c:pt>
              </c:strCache>
            </c:strRef>
          </c:tx>
          <c:spPr>
            <a:solidFill>
              <a:schemeClr val="accent1"/>
            </a:solidFill>
            <a:ln>
              <a:noFill/>
            </a:ln>
            <a:effectLst/>
          </c:spPr>
          <c:invertIfNegative val="0"/>
          <c:cat>
            <c:strRef>
              <c:f>'Skill Analysis'!$A$2:$A$12</c:f>
              <c:strCache>
                <c:ptCount val="10"/>
                <c:pt idx="0">
                  <c:v>Java</c:v>
                </c:pt>
                <c:pt idx="1">
                  <c:v>Azure</c:v>
                </c:pt>
                <c:pt idx="2">
                  <c:v>SAS</c:v>
                </c:pt>
                <c:pt idx="3">
                  <c:v>Spark</c:v>
                </c:pt>
                <c:pt idx="4">
                  <c:v>Excel</c:v>
                </c:pt>
                <c:pt idx="5">
                  <c:v>AWS</c:v>
                </c:pt>
                <c:pt idx="6">
                  <c:v>R</c:v>
                </c:pt>
                <c:pt idx="7">
                  <c:v>Tableau</c:v>
                </c:pt>
                <c:pt idx="8">
                  <c:v>Python</c:v>
                </c:pt>
                <c:pt idx="9">
                  <c:v>SQL</c:v>
                </c:pt>
              </c:strCache>
            </c:strRef>
          </c:cat>
          <c:val>
            <c:numRef>
              <c:f>'Skill Analysis'!$B$2:$B$12</c:f>
              <c:numCache>
                <c:formatCode>0%</c:formatCode>
                <c:ptCount val="10"/>
                <c:pt idx="0">
                  <c:v>0.11713393731635652</c:v>
                </c:pt>
                <c:pt idx="1">
                  <c:v>0.14569049951028404</c:v>
                </c:pt>
                <c:pt idx="2">
                  <c:v>0.14709843290891284</c:v>
                </c:pt>
                <c:pt idx="3">
                  <c:v>0.16191234084231146</c:v>
                </c:pt>
                <c:pt idx="4">
                  <c:v>0.19160137120470128</c:v>
                </c:pt>
                <c:pt idx="5">
                  <c:v>0.20947600391772772</c:v>
                </c:pt>
                <c:pt idx="6">
                  <c:v>0.21207761998041136</c:v>
                </c:pt>
                <c:pt idx="7">
                  <c:v>0.21556684622918706</c:v>
                </c:pt>
                <c:pt idx="8">
                  <c:v>0.54141160626836438</c:v>
                </c:pt>
                <c:pt idx="9">
                  <c:v>0.56623408423114596</c:v>
                </c:pt>
              </c:numCache>
            </c:numRef>
          </c:val>
          <c:extLst>
            <c:ext xmlns:c16="http://schemas.microsoft.com/office/drawing/2014/chart" uri="{C3380CC4-5D6E-409C-BE32-E72D297353CC}">
              <c16:uniqueId val="{00000000-500D-4186-AA75-83BB048505BB}"/>
            </c:ext>
          </c:extLst>
        </c:ser>
        <c:dLbls>
          <c:showLegendKey val="0"/>
          <c:showVal val="0"/>
          <c:showCatName val="0"/>
          <c:showSerName val="0"/>
          <c:showPercent val="0"/>
          <c:showBubbleSize val="0"/>
        </c:dLbls>
        <c:gapWidth val="182"/>
        <c:axId val="1746423887"/>
        <c:axId val="1746409967"/>
      </c:barChart>
      <c:catAx>
        <c:axId val="1746423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6409967"/>
        <c:crosses val="autoZero"/>
        <c:auto val="1"/>
        <c:lblAlgn val="ctr"/>
        <c:lblOffset val="100"/>
        <c:noMultiLvlLbl val="0"/>
      </c:catAx>
      <c:valAx>
        <c:axId val="174640996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64238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What are</a:t>
            </a:r>
            <a:r>
              <a:rPr lang="en-IN" baseline="0"/>
              <a:t> the top skill required for Data Nerds?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5.6145870917078761E-2"/>
                  <c:y val="0.11425409291201533"/>
                </c:manualLayout>
              </c:layout>
              <c:tx>
                <c:rich>
                  <a:bodyPr/>
                  <a:lstStyle/>
                  <a:p>
                    <a:fld id="{3C486DDF-4885-48C3-AA88-55BBA9EAA9F7}"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CA74-4A2B-996C-76BFA87A63CE}"/>
                </c:ext>
              </c:extLst>
            </c:dLbl>
            <c:dLbl>
              <c:idx val="1"/>
              <c:tx>
                <c:rich>
                  <a:bodyPr/>
                  <a:lstStyle/>
                  <a:p>
                    <a:fld id="{B0AB3816-1EC0-4B66-A503-7E2028C9D79F}"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CA74-4A2B-996C-76BFA87A63CE}"/>
                </c:ext>
              </c:extLst>
            </c:dLbl>
            <c:dLbl>
              <c:idx val="2"/>
              <c:layout>
                <c:manualLayout>
                  <c:x val="-8.2359036601746579E-17"/>
                  <c:y val="0.14360313315926884"/>
                </c:manualLayout>
              </c:layout>
              <c:tx>
                <c:rich>
                  <a:bodyPr/>
                  <a:lstStyle/>
                  <a:p>
                    <a:fld id="{F030FD47-3075-44E2-977F-2ED7BB5DA430}"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CA74-4A2B-996C-76BFA87A63CE}"/>
                </c:ext>
              </c:extLst>
            </c:dLbl>
            <c:dLbl>
              <c:idx val="3"/>
              <c:tx>
                <c:rich>
                  <a:bodyPr/>
                  <a:lstStyle/>
                  <a:p>
                    <a:fld id="{582706B2-7A89-4609-83C2-8165E923F14C}"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CA74-4A2B-996C-76BFA87A63CE}"/>
                </c:ext>
              </c:extLst>
            </c:dLbl>
            <c:dLbl>
              <c:idx val="4"/>
              <c:layout>
                <c:manualLayout>
                  <c:x val="-2.6954177897574125E-2"/>
                  <c:y val="8.2680591818972943E-2"/>
                </c:manualLayout>
              </c:layout>
              <c:tx>
                <c:rich>
                  <a:bodyPr/>
                  <a:lstStyle/>
                  <a:p>
                    <a:fld id="{33FA24FB-26C4-44B8-B8BF-DA4F814D88E7}"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CA74-4A2B-996C-76BFA87A63CE}"/>
                </c:ext>
              </c:extLst>
            </c:dLbl>
            <c:dLbl>
              <c:idx val="5"/>
              <c:layout>
                <c:manualLayout>
                  <c:x val="-5.8333333333333334E-2"/>
                  <c:y val="-0.10185185185185185"/>
                </c:manualLayout>
              </c:layout>
              <c:tx>
                <c:rich>
                  <a:bodyPr/>
                  <a:lstStyle/>
                  <a:p>
                    <a:fld id="{2563C5D3-EA58-4BD7-B448-49B5A011F9DF}"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CA74-4A2B-996C-76BFA87A63CE}"/>
                </c:ext>
              </c:extLst>
            </c:dLbl>
            <c:dLbl>
              <c:idx val="6"/>
              <c:layout>
                <c:manualLayout>
                  <c:x val="-0.17777777777777781"/>
                  <c:y val="-0.15740740740740741"/>
                </c:manualLayout>
              </c:layout>
              <c:tx>
                <c:rich>
                  <a:bodyPr/>
                  <a:lstStyle/>
                  <a:p>
                    <a:fld id="{5E41ED49-FB55-48F6-B73C-2AE710F93DAE}"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CA74-4A2B-996C-76BFA87A63CE}"/>
                </c:ext>
              </c:extLst>
            </c:dLbl>
            <c:dLbl>
              <c:idx val="7"/>
              <c:layout>
                <c:manualLayout>
                  <c:x val="8.9847259658580418E-3"/>
                  <c:y val="-3.4812880765883299E-2"/>
                </c:manualLayout>
              </c:layout>
              <c:tx>
                <c:rich>
                  <a:bodyPr/>
                  <a:lstStyle/>
                  <a:p>
                    <a:fld id="{617FF40D-5CD6-47FB-B6C3-913493707B54}"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CA74-4A2B-996C-76BFA87A63CE}"/>
                </c:ext>
              </c:extLst>
            </c:dLbl>
            <c:dLbl>
              <c:idx val="8"/>
              <c:layout>
                <c:manualLayout>
                  <c:x val="-0.11388888888888891"/>
                  <c:y val="-8.3333333333333329E-2"/>
                </c:manualLayout>
              </c:layout>
              <c:tx>
                <c:rich>
                  <a:bodyPr/>
                  <a:lstStyle/>
                  <a:p>
                    <a:fld id="{2287BD6E-D984-44E7-8834-949CA4F1519A}"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CA74-4A2B-996C-76BFA87A63CE}"/>
                </c:ext>
              </c:extLst>
            </c:dLbl>
            <c:dLbl>
              <c:idx val="9"/>
              <c:layout>
                <c:manualLayout>
                  <c:x val="2.2461814914644896E-3"/>
                  <c:y val="4.3516100957354219E-3"/>
                </c:manualLayout>
              </c:layout>
              <c:tx>
                <c:rich>
                  <a:bodyPr/>
                  <a:lstStyle/>
                  <a:p>
                    <a:fld id="{D1FDBE96-0D04-470C-9344-5514468A108E}"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CA74-4A2B-996C-76BFA87A63C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 vs Skills'!$H$2:$H$11</c:f>
              <c:numCache>
                <c:formatCode>\$#,##0;\(\$#,##0\);\$#,##0</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 vs Skills'!$I$2:$I$11</c:f>
              <c:numCache>
                <c:formatCode>0.0</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 vs Skills'!$G$2:$G$11</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CA74-4A2B-996C-76BFA87A63CE}"/>
            </c:ext>
          </c:extLst>
        </c:ser>
        <c:dLbls>
          <c:showLegendKey val="0"/>
          <c:showVal val="1"/>
          <c:showCatName val="0"/>
          <c:showSerName val="0"/>
          <c:showPercent val="0"/>
          <c:showBubbleSize val="0"/>
        </c:dLbls>
        <c:axId val="1929283407"/>
        <c:axId val="1929270447"/>
      </c:scatterChart>
      <c:valAx>
        <c:axId val="1929283407"/>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270447"/>
        <c:crosses val="autoZero"/>
        <c:crossBetween val="midCat"/>
      </c:valAx>
      <c:valAx>
        <c:axId val="1929270447"/>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 Job Required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28340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 2 analysis.xlsx]salary_skill_analysis!PivotTable4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noFill/>
            <a:round/>
          </a:ln>
          <a:effectLst/>
        </c:spPr>
        <c:marker>
          <c:symbol val="square"/>
          <c:size val="7"/>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salary_skill_analysis!$B$1</c:f>
              <c:strCache>
                <c:ptCount val="1"/>
                <c:pt idx="0">
                  <c:v>Median Salary - Skills</c:v>
                </c:pt>
              </c:strCache>
            </c:strRef>
          </c:tx>
          <c:spPr>
            <a:solidFill>
              <a:schemeClr val="accent1">
                <a:tint val="77000"/>
              </a:schemeClr>
            </a:solidFill>
            <a:ln w="25400">
              <a:noFill/>
            </a:ln>
            <a:effectLst/>
          </c:spPr>
          <c:invertIfNegative val="0"/>
          <c:cat>
            <c:strRef>
              <c:f>salary_skill_analysis!$A$2:$A$12</c:f>
              <c:strCache>
                <c:ptCount val="10"/>
                <c:pt idx="0">
                  <c:v>AWS</c:v>
                </c:pt>
                <c:pt idx="1">
                  <c:v>Azure</c:v>
                </c:pt>
                <c:pt idx="2">
                  <c:v>Excel</c:v>
                </c:pt>
                <c:pt idx="3">
                  <c:v>Java</c:v>
                </c:pt>
                <c:pt idx="4">
                  <c:v>Python</c:v>
                </c:pt>
                <c:pt idx="5">
                  <c:v>R</c:v>
                </c:pt>
                <c:pt idx="6">
                  <c:v>SAS</c:v>
                </c:pt>
                <c:pt idx="7">
                  <c:v>Spark</c:v>
                </c:pt>
                <c:pt idx="8">
                  <c:v>SQL</c:v>
                </c:pt>
                <c:pt idx="9">
                  <c:v>Tableau</c:v>
                </c:pt>
              </c:strCache>
            </c:strRef>
          </c:cat>
          <c:val>
            <c:numRef>
              <c:f>salary_skill_analysis!$B$2:$B$12</c:f>
              <c:numCache>
                <c:formatCode>\$#,##0;\(\$#,##0\);\$#,##0</c:formatCode>
                <c:ptCount val="10"/>
                <c:pt idx="0">
                  <c:v>135000</c:v>
                </c:pt>
                <c:pt idx="1">
                  <c:v>125000</c:v>
                </c:pt>
                <c:pt idx="2">
                  <c:v>92500</c:v>
                </c:pt>
                <c:pt idx="3">
                  <c:v>134241</c:v>
                </c:pt>
                <c:pt idx="4">
                  <c:v>125000</c:v>
                </c:pt>
                <c:pt idx="5">
                  <c:v>119550</c:v>
                </c:pt>
                <c:pt idx="6">
                  <c:v>110000</c:v>
                </c:pt>
                <c:pt idx="7">
                  <c:v>140000</c:v>
                </c:pt>
                <c:pt idx="8">
                  <c:v>120000</c:v>
                </c:pt>
                <c:pt idx="9">
                  <c:v>111175</c:v>
                </c:pt>
              </c:numCache>
            </c:numRef>
          </c:val>
          <c:extLst>
            <c:ext xmlns:c16="http://schemas.microsoft.com/office/drawing/2014/chart" uri="{C3380CC4-5D6E-409C-BE32-E72D297353CC}">
              <c16:uniqueId val="{00000005-84D3-403C-A747-8EBE6F865504}"/>
            </c:ext>
          </c:extLst>
        </c:ser>
        <c:dLbls>
          <c:showLegendKey val="0"/>
          <c:showVal val="0"/>
          <c:showCatName val="0"/>
          <c:showSerName val="0"/>
          <c:showPercent val="0"/>
          <c:showBubbleSize val="0"/>
        </c:dLbls>
        <c:gapWidth val="219"/>
        <c:axId val="2125912335"/>
        <c:axId val="2125923855"/>
      </c:barChart>
      <c:lineChart>
        <c:grouping val="standard"/>
        <c:varyColors val="0"/>
        <c:ser>
          <c:idx val="1"/>
          <c:order val="1"/>
          <c:tx>
            <c:strRef>
              <c:f>salary_skill_analysis!$C$1</c:f>
              <c:strCache>
                <c:ptCount val="1"/>
                <c:pt idx="0">
                  <c:v>Skill Likelihood</c:v>
                </c:pt>
              </c:strCache>
            </c:strRef>
          </c:tx>
          <c:spPr>
            <a:ln w="28575" cap="rnd">
              <a:noFill/>
              <a:round/>
            </a:ln>
            <a:effectLst/>
          </c:spPr>
          <c:marker>
            <c:symbol val="square"/>
            <c:size val="7"/>
            <c:spPr>
              <a:solidFill>
                <a:schemeClr val="accent1">
                  <a:shade val="76000"/>
                </a:schemeClr>
              </a:solidFill>
              <a:ln w="9525">
                <a:solidFill>
                  <a:schemeClr val="accent1">
                    <a:shade val="76000"/>
                  </a:schemeClr>
                </a:solidFill>
              </a:ln>
              <a:effectLst/>
            </c:spPr>
          </c:marker>
          <c:cat>
            <c:strRef>
              <c:f>salary_skill_analysis!$A$2:$A$12</c:f>
              <c:strCache>
                <c:ptCount val="10"/>
                <c:pt idx="0">
                  <c:v>AWS</c:v>
                </c:pt>
                <c:pt idx="1">
                  <c:v>Azure</c:v>
                </c:pt>
                <c:pt idx="2">
                  <c:v>Excel</c:v>
                </c:pt>
                <c:pt idx="3">
                  <c:v>Java</c:v>
                </c:pt>
                <c:pt idx="4">
                  <c:v>Python</c:v>
                </c:pt>
                <c:pt idx="5">
                  <c:v>R</c:v>
                </c:pt>
                <c:pt idx="6">
                  <c:v>SAS</c:v>
                </c:pt>
                <c:pt idx="7">
                  <c:v>Spark</c:v>
                </c:pt>
                <c:pt idx="8">
                  <c:v>SQL</c:v>
                </c:pt>
                <c:pt idx="9">
                  <c:v>Tableau</c:v>
                </c:pt>
              </c:strCache>
            </c:strRef>
          </c:cat>
          <c:val>
            <c:numRef>
              <c:f>salary_skill_analysis!$C$2:$C$12</c:f>
              <c:numCache>
                <c:formatCode>0%</c:formatCode>
                <c:ptCount val="10"/>
                <c:pt idx="0">
                  <c:v>0.20947600391772772</c:v>
                </c:pt>
                <c:pt idx="1">
                  <c:v>0.14569049951028404</c:v>
                </c:pt>
                <c:pt idx="2">
                  <c:v>0.19160137120470128</c:v>
                </c:pt>
                <c:pt idx="3">
                  <c:v>0.11713393731635652</c:v>
                </c:pt>
                <c:pt idx="4">
                  <c:v>0.54141160626836438</c:v>
                </c:pt>
                <c:pt idx="5">
                  <c:v>0.21207761998041136</c:v>
                </c:pt>
                <c:pt idx="6">
                  <c:v>0.14709843290891284</c:v>
                </c:pt>
                <c:pt idx="7">
                  <c:v>0.16191234084231146</c:v>
                </c:pt>
                <c:pt idx="8">
                  <c:v>0.56623408423114596</c:v>
                </c:pt>
                <c:pt idx="9">
                  <c:v>0.21556684622918706</c:v>
                </c:pt>
              </c:numCache>
            </c:numRef>
          </c:val>
          <c:smooth val="0"/>
          <c:extLst>
            <c:ext xmlns:c16="http://schemas.microsoft.com/office/drawing/2014/chart" uri="{C3380CC4-5D6E-409C-BE32-E72D297353CC}">
              <c16:uniqueId val="{00000006-84D3-403C-A747-8EBE6F865504}"/>
            </c:ext>
          </c:extLst>
        </c:ser>
        <c:dLbls>
          <c:showLegendKey val="0"/>
          <c:showVal val="0"/>
          <c:showCatName val="0"/>
          <c:showSerName val="0"/>
          <c:showPercent val="0"/>
          <c:showBubbleSize val="0"/>
        </c:dLbls>
        <c:marker val="1"/>
        <c:smooth val="0"/>
        <c:axId val="795286144"/>
        <c:axId val="178836784"/>
      </c:lineChart>
      <c:catAx>
        <c:axId val="21259123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Skills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923855"/>
        <c:crosses val="autoZero"/>
        <c:auto val="1"/>
        <c:lblAlgn val="ctr"/>
        <c:lblOffset val="100"/>
        <c:noMultiLvlLbl val="0"/>
      </c:catAx>
      <c:valAx>
        <c:axId val="21259238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Median salary-Skills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5912335"/>
        <c:crosses val="autoZero"/>
        <c:crossBetween val="between"/>
      </c:valAx>
      <c:valAx>
        <c:axId val="17883678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286144"/>
        <c:crosses val="max"/>
        <c:crossBetween val="between"/>
      </c:valAx>
      <c:catAx>
        <c:axId val="795286144"/>
        <c:scaling>
          <c:orientation val="minMax"/>
        </c:scaling>
        <c:delete val="1"/>
        <c:axPos val="b"/>
        <c:numFmt formatCode="General" sourceLinked="1"/>
        <c:majorTickMark val="out"/>
        <c:minorTickMark val="none"/>
        <c:tickLblPos val="nextTo"/>
        <c:crossAx val="178836784"/>
        <c:crosses val="autoZero"/>
        <c:auto val="1"/>
        <c:lblAlgn val="ctr"/>
        <c:lblOffset val="100"/>
        <c:noMultiLvlLbl val="0"/>
      </c:catAx>
      <c:spPr>
        <a:noFill/>
        <a:ln>
          <a:noFill/>
        </a:ln>
        <a:effectLst/>
      </c:spPr>
    </c:plotArea>
    <c:legend>
      <c:legendPos val="r"/>
      <c:layout>
        <c:manualLayout>
          <c:xMode val="edge"/>
          <c:yMode val="edge"/>
          <c:x val="0.66748750478355157"/>
          <c:y val="9.1261749906645581E-3"/>
          <c:w val="0.2242320225435738"/>
          <c:h val="0.11514921944889951"/>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4</xdr:col>
      <xdr:colOff>297180</xdr:colOff>
      <xdr:row>0</xdr:row>
      <xdr:rowOff>99060</xdr:rowOff>
    </xdr:from>
    <xdr:to>
      <xdr:col>7</xdr:col>
      <xdr:colOff>297180</xdr:colOff>
      <xdr:row>14</xdr:row>
      <xdr:rowOff>120015</xdr:rowOff>
    </xdr:to>
    <mc:AlternateContent xmlns:mc="http://schemas.openxmlformats.org/markup-compatibility/2006" xmlns:a14="http://schemas.microsoft.com/office/drawing/2010/main">
      <mc:Choice Requires="a14">
        <xdr:graphicFrame macro="">
          <xdr:nvGraphicFramePr>
            <xdr:cNvPr id="2" name="job_country 6">
              <a:extLst>
                <a:ext uri="{FF2B5EF4-FFF2-40B4-BE49-F238E27FC236}">
                  <a16:creationId xmlns:a16="http://schemas.microsoft.com/office/drawing/2014/main" id="{42C401EB-CDD3-9399-C205-7D5FD0F67FBF}"/>
                </a:ext>
              </a:extLst>
            </xdr:cNvPr>
            <xdr:cNvGraphicFramePr/>
          </xdr:nvGraphicFramePr>
          <xdr:xfrm>
            <a:off x="0" y="0"/>
            <a:ext cx="0" cy="0"/>
          </xdr:xfrm>
          <a:graphic>
            <a:graphicData uri="http://schemas.microsoft.com/office/drawing/2010/slicer">
              <sle:slicer xmlns:sle="http://schemas.microsoft.com/office/drawing/2010/slicer" name="job_country 6"/>
            </a:graphicData>
          </a:graphic>
        </xdr:graphicFrame>
      </mc:Choice>
      <mc:Fallback xmlns="">
        <xdr:sp macro="" textlink="">
          <xdr:nvSpPr>
            <xdr:cNvPr id="0" name=""/>
            <xdr:cNvSpPr>
              <a:spLocks noTextEdit="1"/>
            </xdr:cNvSpPr>
          </xdr:nvSpPr>
          <xdr:spPr>
            <a:xfrm>
              <a:off x="5128260" y="990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91440</xdr:colOff>
      <xdr:row>0</xdr:row>
      <xdr:rowOff>45720</xdr:rowOff>
    </xdr:from>
    <xdr:to>
      <xdr:col>8</xdr:col>
      <xdr:colOff>320040</xdr:colOff>
      <xdr:row>15</xdr:row>
      <xdr:rowOff>45720</xdr:rowOff>
    </xdr:to>
    <xdr:graphicFrame macro="">
      <xdr:nvGraphicFramePr>
        <xdr:cNvPr id="2" name="Chart 1">
          <a:extLst>
            <a:ext uri="{FF2B5EF4-FFF2-40B4-BE49-F238E27FC236}">
              <a16:creationId xmlns:a16="http://schemas.microsoft.com/office/drawing/2014/main" id="{66D692AF-83A8-AC18-830B-5A67B5CE74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342900</xdr:colOff>
      <xdr:row>0</xdr:row>
      <xdr:rowOff>106680</xdr:rowOff>
    </xdr:from>
    <xdr:to>
      <xdr:col>14</xdr:col>
      <xdr:colOff>342900</xdr:colOff>
      <xdr:row>14</xdr:row>
      <xdr:rowOff>127635</xdr:rowOff>
    </xdr:to>
    <mc:AlternateContent xmlns:mc="http://schemas.openxmlformats.org/markup-compatibility/2006" xmlns:a14="http://schemas.microsoft.com/office/drawing/2010/main">
      <mc:Choice Requires="a14">
        <xdr:graphicFrame macro="">
          <xdr:nvGraphicFramePr>
            <xdr:cNvPr id="3" name="job_country 4">
              <a:extLst>
                <a:ext uri="{FF2B5EF4-FFF2-40B4-BE49-F238E27FC236}">
                  <a16:creationId xmlns:a16="http://schemas.microsoft.com/office/drawing/2014/main" id="{7339ACD8-73CF-77FD-8E82-E8752D8C1EC6}"/>
                </a:ext>
              </a:extLst>
            </xdr:cNvPr>
            <xdr:cNvGraphicFramePr/>
          </xdr:nvGraphicFramePr>
          <xdr:xfrm>
            <a:off x="0" y="0"/>
            <a:ext cx="0" cy="0"/>
          </xdr:xfrm>
          <a:graphic>
            <a:graphicData uri="http://schemas.microsoft.com/office/drawing/2010/slicer">
              <sle:slicer xmlns:sle="http://schemas.microsoft.com/office/drawing/2010/slicer" name="job_country 4"/>
            </a:graphicData>
          </a:graphic>
        </xdr:graphicFrame>
      </mc:Choice>
      <mc:Fallback xmlns="">
        <xdr:sp macro="" textlink="">
          <xdr:nvSpPr>
            <xdr:cNvPr id="0" name=""/>
            <xdr:cNvSpPr>
              <a:spLocks noTextEdit="1"/>
            </xdr:cNvSpPr>
          </xdr:nvSpPr>
          <xdr:spPr>
            <a:xfrm>
              <a:off x="8054340" y="1066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350520</xdr:colOff>
      <xdr:row>0</xdr:row>
      <xdr:rowOff>167640</xdr:rowOff>
    </xdr:from>
    <xdr:to>
      <xdr:col>11</xdr:col>
      <xdr:colOff>350520</xdr:colOff>
      <xdr:row>15</xdr:row>
      <xdr:rowOff>5715</xdr:rowOff>
    </xdr:to>
    <mc:AlternateContent xmlns:mc="http://schemas.openxmlformats.org/markup-compatibility/2006" xmlns:a14="http://schemas.microsoft.com/office/drawing/2010/main">
      <mc:Choice Requires="a14">
        <xdr:graphicFrame macro="">
          <xdr:nvGraphicFramePr>
            <xdr:cNvPr id="4" name="job_title_short 2">
              <a:extLst>
                <a:ext uri="{FF2B5EF4-FFF2-40B4-BE49-F238E27FC236}">
                  <a16:creationId xmlns:a16="http://schemas.microsoft.com/office/drawing/2014/main" id="{4AEA7724-9D7C-1E97-7D88-CB2AEC667CD6}"/>
                </a:ext>
              </a:extLst>
            </xdr:cNvPr>
            <xdr:cNvGraphicFramePr/>
          </xdr:nvGraphicFramePr>
          <xdr:xfrm>
            <a:off x="0" y="0"/>
            <a:ext cx="0" cy="0"/>
          </xdr:xfrm>
          <a:graphic>
            <a:graphicData uri="http://schemas.microsoft.com/office/drawing/2010/slicer">
              <sle:slicer xmlns:sle="http://schemas.microsoft.com/office/drawing/2010/slicer" name="job_title_short 2"/>
            </a:graphicData>
          </a:graphic>
        </xdr:graphicFrame>
      </mc:Choice>
      <mc:Fallback xmlns="">
        <xdr:sp macro="" textlink="">
          <xdr:nvSpPr>
            <xdr:cNvPr id="0" name=""/>
            <xdr:cNvSpPr>
              <a:spLocks noTextEdit="1"/>
            </xdr:cNvSpPr>
          </xdr:nvSpPr>
          <xdr:spPr>
            <a:xfrm>
              <a:off x="6233160" y="1676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205740</xdr:colOff>
      <xdr:row>0</xdr:row>
      <xdr:rowOff>137160</xdr:rowOff>
    </xdr:from>
    <xdr:to>
      <xdr:col>12</xdr:col>
      <xdr:colOff>205740</xdr:colOff>
      <xdr:row>14</xdr:row>
      <xdr:rowOff>158115</xdr:rowOff>
    </xdr:to>
    <mc:AlternateContent xmlns:mc="http://schemas.openxmlformats.org/markup-compatibility/2006" xmlns:a14="http://schemas.microsoft.com/office/drawing/2010/main">
      <mc:Choice Requires="a14">
        <xdr:graphicFrame macro="">
          <xdr:nvGraphicFramePr>
            <xdr:cNvPr id="6" name="job_country 5">
              <a:extLst>
                <a:ext uri="{FF2B5EF4-FFF2-40B4-BE49-F238E27FC236}">
                  <a16:creationId xmlns:a16="http://schemas.microsoft.com/office/drawing/2014/main" id="{8BEE68DE-E46E-2C04-941E-1E86A8222A76}"/>
                </a:ext>
              </a:extLst>
            </xdr:cNvPr>
            <xdr:cNvGraphicFramePr/>
          </xdr:nvGraphicFramePr>
          <xdr:xfrm>
            <a:off x="0" y="0"/>
            <a:ext cx="0" cy="0"/>
          </xdr:xfrm>
          <a:graphic>
            <a:graphicData uri="http://schemas.microsoft.com/office/drawing/2010/slicer">
              <sle:slicer xmlns:sle="http://schemas.microsoft.com/office/drawing/2010/slicer" name="job_country 5"/>
            </a:graphicData>
          </a:graphic>
        </xdr:graphicFrame>
      </mc:Choice>
      <mc:Fallback xmlns="">
        <xdr:sp macro="" textlink="">
          <xdr:nvSpPr>
            <xdr:cNvPr id="0" name=""/>
            <xdr:cNvSpPr>
              <a:spLocks noTextEdit="1"/>
            </xdr:cNvSpPr>
          </xdr:nvSpPr>
          <xdr:spPr>
            <a:xfrm>
              <a:off x="9517380" y="1371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182880</xdr:colOff>
      <xdr:row>0</xdr:row>
      <xdr:rowOff>0</xdr:rowOff>
    </xdr:from>
    <xdr:to>
      <xdr:col>9</xdr:col>
      <xdr:colOff>198120</xdr:colOff>
      <xdr:row>15</xdr:row>
      <xdr:rowOff>175260</xdr:rowOff>
    </xdr:to>
    <xdr:graphicFrame macro="">
      <xdr:nvGraphicFramePr>
        <xdr:cNvPr id="7" name="Chart 6">
          <a:extLst>
            <a:ext uri="{FF2B5EF4-FFF2-40B4-BE49-F238E27FC236}">
              <a16:creationId xmlns:a16="http://schemas.microsoft.com/office/drawing/2014/main" id="{720CF24D-990E-1256-DAF0-4CF4599196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548640</xdr:colOff>
      <xdr:row>0</xdr:row>
      <xdr:rowOff>53340</xdr:rowOff>
    </xdr:from>
    <xdr:to>
      <xdr:col>17</xdr:col>
      <xdr:colOff>548640</xdr:colOff>
      <xdr:row>14</xdr:row>
      <xdr:rowOff>74295</xdr:rowOff>
    </xdr:to>
    <mc:AlternateContent xmlns:mc="http://schemas.openxmlformats.org/markup-compatibility/2006" xmlns:a14="http://schemas.microsoft.com/office/drawing/2010/main">
      <mc:Choice Requires="a14">
        <xdr:graphicFrame macro="">
          <xdr:nvGraphicFramePr>
            <xdr:cNvPr id="2" name="job_country 7">
              <a:extLst>
                <a:ext uri="{FF2B5EF4-FFF2-40B4-BE49-F238E27FC236}">
                  <a16:creationId xmlns:a16="http://schemas.microsoft.com/office/drawing/2014/main" id="{72A49933-6153-06BA-A93B-0802CD542A24}"/>
                </a:ext>
              </a:extLst>
            </xdr:cNvPr>
            <xdr:cNvGraphicFramePr/>
          </xdr:nvGraphicFramePr>
          <xdr:xfrm>
            <a:off x="0" y="0"/>
            <a:ext cx="0" cy="0"/>
          </xdr:xfrm>
          <a:graphic>
            <a:graphicData uri="http://schemas.microsoft.com/office/drawing/2010/slicer">
              <sle:slicer xmlns:sle="http://schemas.microsoft.com/office/drawing/2010/slicer" name="job_country 7"/>
            </a:graphicData>
          </a:graphic>
        </xdr:graphicFrame>
      </mc:Choice>
      <mc:Fallback xmlns="">
        <xdr:sp macro="" textlink="">
          <xdr:nvSpPr>
            <xdr:cNvPr id="0" name=""/>
            <xdr:cNvSpPr>
              <a:spLocks noTextEdit="1"/>
            </xdr:cNvSpPr>
          </xdr:nvSpPr>
          <xdr:spPr>
            <a:xfrm>
              <a:off x="10698480" y="533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198120</xdr:colOff>
      <xdr:row>0</xdr:row>
      <xdr:rowOff>15240</xdr:rowOff>
    </xdr:from>
    <xdr:to>
      <xdr:col>14</xdr:col>
      <xdr:colOff>198120</xdr:colOff>
      <xdr:row>14</xdr:row>
      <xdr:rowOff>36195</xdr:rowOff>
    </xdr:to>
    <mc:AlternateContent xmlns:mc="http://schemas.openxmlformats.org/markup-compatibility/2006" xmlns:a14="http://schemas.microsoft.com/office/drawing/2010/main">
      <mc:Choice Requires="a14">
        <xdr:graphicFrame macro="">
          <xdr:nvGraphicFramePr>
            <xdr:cNvPr id="3" name="job_title_short 3">
              <a:extLst>
                <a:ext uri="{FF2B5EF4-FFF2-40B4-BE49-F238E27FC236}">
                  <a16:creationId xmlns:a16="http://schemas.microsoft.com/office/drawing/2014/main" id="{33ADB725-ACED-A6E4-6435-EF4C358C6477}"/>
                </a:ext>
              </a:extLst>
            </xdr:cNvPr>
            <xdr:cNvGraphicFramePr/>
          </xdr:nvGraphicFramePr>
          <xdr:xfrm>
            <a:off x="0" y="0"/>
            <a:ext cx="0" cy="0"/>
          </xdr:xfrm>
          <a:graphic>
            <a:graphicData uri="http://schemas.microsoft.com/office/drawing/2010/slicer">
              <sle:slicer xmlns:sle="http://schemas.microsoft.com/office/drawing/2010/slicer" name="job_title_short 3"/>
            </a:graphicData>
          </a:graphic>
        </xdr:graphicFrame>
      </mc:Choice>
      <mc:Fallback xmlns="">
        <xdr:sp macro="" textlink="">
          <xdr:nvSpPr>
            <xdr:cNvPr id="0" name=""/>
            <xdr:cNvSpPr>
              <a:spLocks noTextEdit="1"/>
            </xdr:cNvSpPr>
          </xdr:nvSpPr>
          <xdr:spPr>
            <a:xfrm>
              <a:off x="8519160" y="152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137160</xdr:colOff>
      <xdr:row>0</xdr:row>
      <xdr:rowOff>0</xdr:rowOff>
    </xdr:from>
    <xdr:to>
      <xdr:col>11</xdr:col>
      <xdr:colOff>91440</xdr:colOff>
      <xdr:row>20</xdr:row>
      <xdr:rowOff>64770</xdr:rowOff>
    </xdr:to>
    <xdr:graphicFrame macro="">
      <xdr:nvGraphicFramePr>
        <xdr:cNvPr id="4" name="Chart 3">
          <a:extLst>
            <a:ext uri="{FF2B5EF4-FFF2-40B4-BE49-F238E27FC236}">
              <a16:creationId xmlns:a16="http://schemas.microsoft.com/office/drawing/2014/main" id="{C7E8F63D-EA31-9878-3338-E6393CAF16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cker Boy" refreshedDate="45978.66669849537" createdVersion="8" refreshedVersion="8" minRefreshableVersion="3" recordCount="0" supportSubquery="1" supportAdvancedDrill="1" xr:uid="{E9325C64-1270-4346-B3BD-182A5309DEF0}">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30" level="32767"/>
    <cacheField name="[Measures].[Median Salary US]" caption="Median Salary US" numFmtId="0" hierarchy="31" level="32767"/>
    <cacheField name="[Measures].[Median Salary Non-US]" caption="Median Salary Non-US" numFmtId="0" hierarchy="32" level="32767"/>
    <cacheField name="[data_jobs_salary].[job_country].[job_country]" caption="job_country" numFmtId="0" hierarchy="13" level="1">
      <sharedItems containsSemiMixedTypes="0" containsNonDate="0" containsString="0"/>
    </cacheField>
  </cacheFields>
  <cacheHierarchies count="39">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US]" caption="Median Salary Non-US" measure="1" displayFolder="" measureGroup="data_jobs_salary" count="0" oneField="1">
      <fieldsUsage count="1">
        <fieldUsage x="3"/>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skiill per]" caption="skiill per"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cker Boy" refreshedDate="45978.665325000002" createdVersion="8" refreshedVersion="8" minRefreshableVersion="3" recordCount="0" supportSubquery="1" supportAdvancedDrill="1" xr:uid="{6C777444-C5F9-4689-B15F-B36508DE2C0D}">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 Skills]" caption="Median Salary - Skills" numFmtId="0" hierarchy="33" level="32767"/>
    <cacheField name="[Measures].[Skills Per Job]" caption="Skills Per Job" numFmtId="0" hierarchy="29" level="32767"/>
    <cacheField name="[data_jobs_salary].[job_country].[job_country]" caption="job_country" numFmtId="0" hierarchy="13" level="1">
      <sharedItems containsSemiMixedTypes="0" containsNonDate="0" containsString="0"/>
    </cacheField>
  </cacheFields>
  <cacheHierarchies count="39">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2"/>
      </fieldsUsage>
    </cacheHierarchy>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cacheHierarchy uniqueName="[Measures].[skiill per]" caption="skiill per"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cker Boy" refreshedDate="45978.679221064813" createdVersion="8" refreshedVersion="8" minRefreshableVersion="3" recordCount="0" supportSubquery="1" supportAdvancedDrill="1" xr:uid="{DAB769DB-0A72-464C-8007-FBE2AB5792BE}">
  <cacheSource type="external" connectionId="3"/>
  <cacheFields count="4">
    <cacheField name="[data_jobs_skills].[job_skills].[job_skills]" caption="job_skills" numFmtId="0" hierarchy="21" level="1">
      <sharedItems count="10">
        <s v="AWS"/>
        <s v="Azure"/>
        <s v="Excel"/>
        <s v="Java"/>
        <s v="Python"/>
        <s v="R"/>
        <s v="SAS"/>
        <s v="Spark"/>
        <s v="SQL"/>
        <s v="Tableau"/>
      </sharedItems>
    </cacheField>
    <cacheField name="[Measures].[Skill Likelihood]" caption="Skill Likelihood" numFmtId="0" hierarchy="34" level="32767"/>
    <cacheField name="[Measures].[Median Salary - Skills]" caption="Median Salary - Skills" numFmtId="0" hierarchy="33" level="32767"/>
    <cacheField name="[data_jobs_salary].[job_title_short].[job_title_short]" caption="job_title_short" numFmtId="0" hierarchy="1" level="1">
      <sharedItems containsSemiMixedTypes="0" containsNonDate="0" containsString="0"/>
    </cacheField>
  </cacheFields>
  <cacheHierarchies count="39">
    <cacheHierarchy uniqueName="[data_jobs_salary].[job_id]" caption="job_id" attribute="1" defaultMemberUniqueName="[data_jobs_salary].[job_id].[All]" allUniqueName="[data_jobs_salary].[job_id].[All]" dimensionUniqueName="[data_jobs_salary]" displayFolder="" count="2"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2" memberValueDatatype="130" unbalanced="0"/>
    <cacheHierarchy uniqueName="[data_jobs_salary].[job_location]" caption="job_location" attribute="1" defaultMemberUniqueName="[data_jobs_salary].[job_location].[All]" allUniqueName="[data_jobs_salary].[job_location].[All]" dimensionUniqueName="[data_jobs_salary]" displayFolder="" count="2" memberValueDatatype="130" unbalanced="0"/>
    <cacheHierarchy uniqueName="[data_jobs_salary].[job_via]" caption="job_via" attribute="1" defaultMemberUniqueName="[data_jobs_salary].[job_via].[All]" allUniqueName="[data_jobs_salary].[job_via].[All]" dimensionUniqueName="[data_jobs_salary]" displayFolder="" count="2"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2"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2"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2"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2"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2"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2"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2"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2"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2"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2"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2"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2" memberValueDatatype="5" unbalanced="0"/>
    <cacheHierarchy uniqueName="[data_jobs_salary].[company_name]" caption="company_name" attribute="1" defaultMemberUniqueName="[data_jobs_salary].[company_name].[All]" allUniqueName="[data_jobs_salary].[company_name].[All]" dimensionUniqueName="[data_jobs_salary]" displayFolder="" count="2" memberValueDatatype="130" unbalanced="0"/>
    <cacheHierarchy uniqueName="[data_jobs_salary].[job_skills]" caption="job_skills" attribute="1" defaultMemberUniqueName="[data_jobs_salary].[job_skills].[All]" allUniqueName="[data_jobs_salary].[job_skills].[All]" dimensionUniqueName="[data_jobs_salary]" displayFolder="" count="2" memberValueDatatype="130" unbalanced="0"/>
    <cacheHierarchy uniqueName="[data_jobs_skills].[job_id]" caption="job_id" attribute="1" defaultMemberUniqueName="[data_jobs_skills].[job_id].[All]" allUniqueName="[data_jobs_skills].[job_id].[All]" dimensionUniqueName="[data_jobs_skills]" displayFolder="" count="2"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oneField="1">
      <fieldsUsage count="1">
        <fieldUsage x="2"/>
      </fieldsUsage>
    </cacheHierarchy>
    <cacheHierarchy uniqueName="[Measures].[Skill Likelihood]" caption="Skill Likelihood" measure="1" displayFolder="" measureGroup="data_jobs_skills" count="0" oneField="1">
      <fieldsUsage count="1">
        <fieldUsage x="1"/>
      </fieldsUsage>
    </cacheHierarchy>
    <cacheHierarchy uniqueName="[Measures].[skiill per]" caption="skiill per"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cker Boy" refreshedDate="45978.68535" createdVersion="8" refreshedVersion="8" minRefreshableVersion="3" recordCount="0" supportSubquery="1" supportAdvancedDrill="1" xr:uid="{42E7EFD8-F068-4169-8457-5D211D1B61C1}">
  <cacheSource type="external" connectionId="3"/>
  <cacheFields count="2">
    <cacheField name="[data_jobs_skills].[job_skills].[job_skills]" caption="job_skills" numFmtId="0" hierarchy="21" level="1">
      <sharedItems count="10">
        <s v="AWS"/>
        <s v="Azure"/>
        <s v="Excel"/>
        <s v="Java"/>
        <s v="Python"/>
        <s v="R"/>
        <s v="SAS"/>
        <s v="Spark"/>
        <s v="SQL"/>
        <s v="Tableau"/>
      </sharedItems>
    </cacheField>
    <cacheField name="[Measures].[Skill Likelihood]" caption="Skill Likelihood" numFmtId="0" hierarchy="34" level="32767"/>
  </cacheFields>
  <cacheHierarchies count="39">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1"/>
      </fieldsUsage>
    </cacheHierarchy>
    <cacheHierarchy uniqueName="[Measures].[skiill per]" caption="skiill per"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ukebarousse" refreshedDate="45552.779784606479" createdVersion="3" refreshedVersion="8" minRefreshableVersion="3" recordCount="0" supportSubquery="1" supportAdvancedDrill="1" xr:uid="{C8FD6664-EAC9-4D26-944C-356D63EE8F54}">
  <cacheSource type="external" connectionId="3">
    <extLst>
      <ext xmlns:x14="http://schemas.microsoft.com/office/spreadsheetml/2009/9/main" uri="{F057638F-6D5F-4e77-A914-E7F072B9BCA8}">
        <x14:sourceConnection name="ThisWorkbookDataModel"/>
      </ext>
    </extLst>
  </cacheSource>
  <cacheFields count="0"/>
  <cacheHierarchies count="37">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7222638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5597D4-B00E-4A6F-A029-47C390817EA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92C551-A3BF-497F-9B28-E62A155F10D0}"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12"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3"/>
    </i>
    <i>
      <x v="1"/>
    </i>
    <i>
      <x v="6"/>
    </i>
    <i>
      <x v="7"/>
    </i>
    <i>
      <x v="2"/>
    </i>
    <i>
      <x/>
    </i>
    <i>
      <x v="5"/>
    </i>
    <i>
      <x v="9"/>
    </i>
    <i>
      <x v="4"/>
    </i>
    <i>
      <x v="8"/>
    </i>
    <i t="grand">
      <x/>
    </i>
  </rowItems>
  <colItems count="1">
    <i/>
  </colItems>
  <dataFields count="1">
    <dataField fld="1" subtotal="count" baseField="0" baseItem="0" numFmtId="9"/>
  </dataFields>
  <formats count="1">
    <format dxfId="1">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7">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0A2DB6-3A27-4D89-ABC5-0C97C1E0D51E}"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1" subtotal="count" baseField="0" baseItem="0"/>
    <dataField fld="2" subtotal="count"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C8CF5E0-438D-4052-A508-B4C1A96F01BA}"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C12" firstHeaderRow="0" firstDataRow="1" firstDataCol="1"/>
  <pivotFields count="4">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2" subtotal="count" baseField="0" baseItem="0"/>
    <dataField fld="1" subtotal="count" baseField="0" baseItem="0" numFmtId="9"/>
  </dataFields>
  <formats count="1">
    <format dxfId="0">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3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27">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EDFEE632-7CDA-494A-97F7-FA0A87741979}" sourceName="[data_jobs_salary].[job_country]">
  <pivotTables>
    <pivotTable tabId="22" name="PivotTable1"/>
  </pivotTables>
  <data>
    <olap pivotCacheId="1572226387">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i n="[data_jobs_salary].[job_country].&amp;[Benin]" c="Benin" nd="1"/>
              <i n="[data_jobs_salary].[job_country].&amp;[Cameroon]" c="Cameroon" nd="1"/>
              <i n="[data_jobs_salary].[job_country].&amp;[Gambia]" c="Gambia" nd="1"/>
            </range>
          </ranges>
        </level>
      </levels>
      <selections count="1">
        <selection n="[data_jobs_salary].[job_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1" xr10:uid="{872900BE-E88B-4CCC-AFF5-A2D557677AEF}" sourceName="[data_jobs_salary].[job_title_short]">
  <pivotTables>
    <pivotTable tabId="22" name="PivotTable1"/>
  </pivotTables>
  <data>
    <olap pivotCacheId="1572226387">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2" xr10:uid="{ED8D1A13-3F30-414A-AF8D-E6C5DC23001F}" sourceName="[data_jobs_salary].[job_country]">
  <pivotTables>
    <pivotTable tabId="23" name="PivotTable2"/>
  </pivotTables>
  <data>
    <olap pivotCacheId="1572226387">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i n="[data_jobs_salary].[job_country].&amp;[Benin]" c="Benin" nd="1"/>
              <i n="[data_jobs_salary].[job_country].&amp;[Cameroon]" c="Cameroon" nd="1"/>
              <i n="[data_jobs_salary].[job_country].&amp;[Gambia]" c="Gambia" nd="1"/>
            </range>
          </ranges>
        </level>
      </levels>
      <selections count="1">
        <selection n="[data_jobs_salary].[job_count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3" xr10:uid="{E216E470-B1A5-4451-9DD6-76747BA7A1DD}" sourceName="[data_jobs_salary].[job_country]">
  <pivotTables>
    <pivotTable tabId="25" name="PivotTable3"/>
  </pivotTables>
  <data>
    <olap pivotCacheId="1572226387">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4" xr10:uid="{C10159D7-CF00-4225-8F6A-BF894DCAEC06}" sourceName="[data_jobs_salary].[job_country]">
  <pivotTables>
    <pivotTable tabId="26" name="PivotTable4"/>
  </pivotTables>
  <data>
    <olap pivotCacheId="1572226387">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i n="[data_jobs_salary].[job_country].&amp;[Benin]" c="Benin" nd="1"/>
              <i n="[data_jobs_salary].[job_country].&amp;[Cameroon]" c="Cameroon" nd="1"/>
              <i n="[data_jobs_salary].[job_country].&amp;[Gambia]" c="Gambia" nd="1"/>
            </range>
          </ranges>
        </level>
      </levels>
      <selections count="1">
        <selection n="[data_jobs_salary].[job_country].[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2" xr10:uid="{2E750306-FD72-45B8-962E-CACB7813E3EC}" sourceName="[data_jobs_salary].[job_title_short]">
  <pivotTables>
    <pivotTable tabId="26" name="PivotTable4"/>
  </pivotTables>
  <data>
    <olap pivotCacheId="1572226387">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6" xr10:uid="{FDDBA419-C647-4FF2-B1C7-A360A02A477E}" cache="Slicer_job_country3" caption="job_country" startItem="44"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4" xr10:uid="{C0081EB0-3010-43E7-A573-FBF4A0BCA44C}" cache="Slicer_job_country" caption="job_country" startItem="74" level="1" rowHeight="247650"/>
  <slicer name="job_title_short 2" xr10:uid="{6A578C14-E658-4935-8B40-58F8720C62F7}" cache="Slicer_job_title_short1" caption="job_title_short"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5" xr10:uid="{595DD769-D8D4-43F0-9622-173AEC5DFBF5}" cache="Slicer_job_country2" caption="job_country" startItem="101" level="1"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7" xr10:uid="{A353F1B9-F1E0-4AB9-8DB7-AF94DCFCCF04}" cache="Slicer_job_country4" caption="job_country" startItem="77" level="1" rowHeight="247650"/>
  <slicer name="job_title_short 3" xr10:uid="{EAAB351B-DF1D-4F4E-AAFA-F3E175C811CA}" cache="Slicer_job_title_short2" caption="job_title_short"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0E752C4-152F-4B65-AD42-0C3E82A044A1}">
  <we:reference id="wa104099688" version="1.7.0.0" store="en-US" storeType="OMEX"/>
  <we:alternateReferences>
    <we:reference id="wa104099688" version="1.7.0.0" store="wa104099688"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D555C-BE96-45EC-B517-76C51FDDAB55}">
  <dimension ref="A1:D12"/>
  <sheetViews>
    <sheetView workbookViewId="0"/>
  </sheetViews>
  <sheetFormatPr defaultRowHeight="14.4" x14ac:dyDescent="0.3"/>
  <cols>
    <col min="1" max="1" width="22.77734375" bestFit="1" customWidth="1"/>
    <col min="2" max="2" width="12.6640625" bestFit="1" customWidth="1"/>
    <col min="3" max="3" width="15.44140625" bestFit="1" customWidth="1"/>
    <col min="4" max="4" width="19.5546875" bestFit="1" customWidth="1"/>
  </cols>
  <sheetData>
    <row r="1" spans="1:4" x14ac:dyDescent="0.3">
      <c r="A1" s="1" t="s">
        <v>10</v>
      </c>
      <c r="B1" t="s">
        <v>19</v>
      </c>
      <c r="C1" t="s">
        <v>20</v>
      </c>
      <c r="D1" t="s">
        <v>21</v>
      </c>
    </row>
    <row r="2" spans="1:4" x14ac:dyDescent="0.3">
      <c r="A2" s="2" t="s">
        <v>8</v>
      </c>
      <c r="B2" s="4">
        <v>85000</v>
      </c>
      <c r="C2" s="4">
        <v>90000</v>
      </c>
      <c r="D2" s="4">
        <v>75000</v>
      </c>
    </row>
    <row r="3" spans="1:4" x14ac:dyDescent="0.3">
      <c r="A3" s="2" t="s">
        <v>9</v>
      </c>
      <c r="B3" s="4">
        <v>90000</v>
      </c>
      <c r="C3" s="4">
        <v>115000</v>
      </c>
      <c r="D3" s="4">
        <v>89100</v>
      </c>
    </row>
    <row r="4" spans="1:4" x14ac:dyDescent="0.3">
      <c r="A4" s="2" t="s">
        <v>6</v>
      </c>
      <c r="B4" s="4">
        <v>90000</v>
      </c>
      <c r="C4" s="4">
        <v>90000</v>
      </c>
      <c r="D4" s="4">
        <v>90000</v>
      </c>
    </row>
    <row r="5" spans="1:4" x14ac:dyDescent="0.3">
      <c r="A5" s="2" t="s">
        <v>1</v>
      </c>
      <c r="B5" s="4">
        <v>125000</v>
      </c>
      <c r="C5" s="4">
        <v>125000</v>
      </c>
      <c r="D5" s="4">
        <v>123500</v>
      </c>
    </row>
    <row r="6" spans="1:4" x14ac:dyDescent="0.3">
      <c r="A6" s="2" t="s">
        <v>4</v>
      </c>
      <c r="B6" s="4">
        <v>127500</v>
      </c>
      <c r="C6" s="4">
        <v>130000</v>
      </c>
      <c r="D6" s="4">
        <v>119550</v>
      </c>
    </row>
    <row r="7" spans="1:4" x14ac:dyDescent="0.3">
      <c r="A7" s="2" t="s">
        <v>3</v>
      </c>
      <c r="B7" s="4">
        <v>107550</v>
      </c>
      <c r="C7" s="4">
        <v>150000</v>
      </c>
      <c r="D7" s="4">
        <v>101029</v>
      </c>
    </row>
    <row r="8" spans="1:4" x14ac:dyDescent="0.3">
      <c r="A8" s="2" t="s">
        <v>2</v>
      </c>
      <c r="B8" s="4">
        <v>111175</v>
      </c>
      <c r="C8" s="4">
        <v>110000</v>
      </c>
      <c r="D8" s="4">
        <v>111175</v>
      </c>
    </row>
    <row r="9" spans="1:4" x14ac:dyDescent="0.3">
      <c r="A9" s="2" t="s">
        <v>5</v>
      </c>
      <c r="B9" s="4">
        <v>147500</v>
      </c>
      <c r="C9" s="4">
        <v>150000</v>
      </c>
      <c r="D9" s="4">
        <v>147500</v>
      </c>
    </row>
    <row r="10" spans="1:4" x14ac:dyDescent="0.3">
      <c r="A10" s="2" t="s">
        <v>0</v>
      </c>
      <c r="B10" s="4">
        <v>155000</v>
      </c>
      <c r="C10" s="4">
        <v>155000</v>
      </c>
      <c r="D10" s="4">
        <v>155000</v>
      </c>
    </row>
    <row r="11" spans="1:4" x14ac:dyDescent="0.3">
      <c r="A11" s="2" t="s">
        <v>7</v>
      </c>
      <c r="B11" s="4">
        <v>99150</v>
      </c>
      <c r="C11" s="4">
        <v>125000</v>
      </c>
      <c r="D11" s="4">
        <v>89100</v>
      </c>
    </row>
    <row r="12" spans="1:4" x14ac:dyDescent="0.3">
      <c r="A12" s="2" t="s">
        <v>11</v>
      </c>
      <c r="B12" s="4">
        <v>115000</v>
      </c>
      <c r="C12" s="4">
        <v>118940</v>
      </c>
      <c r="D12"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2D2E0-2C19-427E-BAC5-888D3B3B530D}">
  <dimension ref="A1:B12"/>
  <sheetViews>
    <sheetView workbookViewId="0">
      <selection activeCell="P5" sqref="P5"/>
    </sheetView>
  </sheetViews>
  <sheetFormatPr defaultRowHeight="14.4" x14ac:dyDescent="0.3"/>
  <cols>
    <col min="1" max="1" width="12.44140625" bestFit="1" customWidth="1"/>
    <col min="2" max="3" width="13.88671875" bestFit="1" customWidth="1"/>
  </cols>
  <sheetData>
    <row r="1" spans="1:2" x14ac:dyDescent="0.3">
      <c r="A1" s="1" t="s">
        <v>10</v>
      </c>
      <c r="B1" t="s">
        <v>23</v>
      </c>
    </row>
    <row r="2" spans="1:2" x14ac:dyDescent="0.3">
      <c r="A2" s="2" t="s">
        <v>26</v>
      </c>
      <c r="B2" s="5">
        <v>0.11713393731635652</v>
      </c>
    </row>
    <row r="3" spans="1:2" x14ac:dyDescent="0.3">
      <c r="A3" s="2" t="s">
        <v>25</v>
      </c>
      <c r="B3" s="5">
        <v>0.14569049951028404</v>
      </c>
    </row>
    <row r="4" spans="1:2" x14ac:dyDescent="0.3">
      <c r="A4" s="2" t="s">
        <v>17</v>
      </c>
      <c r="B4" s="5">
        <v>0.14709843290891284</v>
      </c>
    </row>
    <row r="5" spans="1:2" x14ac:dyDescent="0.3">
      <c r="A5" s="2" t="s">
        <v>27</v>
      </c>
      <c r="B5" s="5">
        <v>0.16191234084231146</v>
      </c>
    </row>
    <row r="6" spans="1:2" x14ac:dyDescent="0.3">
      <c r="A6" s="2" t="s">
        <v>16</v>
      </c>
      <c r="B6" s="5">
        <v>0.19160137120470128</v>
      </c>
    </row>
    <row r="7" spans="1:2" x14ac:dyDescent="0.3">
      <c r="A7" s="2" t="s">
        <v>24</v>
      </c>
      <c r="B7" s="5">
        <v>0.20947600391772772</v>
      </c>
    </row>
    <row r="8" spans="1:2" x14ac:dyDescent="0.3">
      <c r="A8" s="2" t="s">
        <v>15</v>
      </c>
      <c r="B8" s="5">
        <v>0.21207761998041136</v>
      </c>
    </row>
    <row r="9" spans="1:2" x14ac:dyDescent="0.3">
      <c r="A9" s="2" t="s">
        <v>14</v>
      </c>
      <c r="B9" s="5">
        <v>0.21556684622918706</v>
      </c>
    </row>
    <row r="10" spans="1:2" x14ac:dyDescent="0.3">
      <c r="A10" s="2" t="s">
        <v>13</v>
      </c>
      <c r="B10" s="5">
        <v>0.54141160626836438</v>
      </c>
    </row>
    <row r="11" spans="1:2" x14ac:dyDescent="0.3">
      <c r="A11" s="2" t="s">
        <v>12</v>
      </c>
      <c r="B11" s="5">
        <v>0.56623408423114596</v>
      </c>
    </row>
    <row r="12" spans="1:2" x14ac:dyDescent="0.3">
      <c r="A12" s="2" t="s">
        <v>11</v>
      </c>
      <c r="B12" s="5">
        <v>2.5082027424094027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18739-64B4-4C33-B7C9-F8726438C5F3}">
  <dimension ref="A1:I12"/>
  <sheetViews>
    <sheetView workbookViewId="0">
      <selection activeCell="H2" sqref="H2:I11"/>
    </sheetView>
  </sheetViews>
  <sheetFormatPr defaultRowHeight="14.4" x14ac:dyDescent="0.3"/>
  <cols>
    <col min="1" max="1" width="22.77734375" bestFit="1" customWidth="1"/>
    <col min="2" max="2" width="18.88671875" bestFit="1" customWidth="1"/>
    <col min="3" max="3" width="11.88671875" bestFit="1" customWidth="1"/>
    <col min="4" max="4" width="13.88671875" bestFit="1" customWidth="1"/>
    <col min="7" max="7" width="22.77734375" bestFit="1" customWidth="1"/>
    <col min="8" max="8" width="18.88671875" bestFit="1" customWidth="1"/>
  </cols>
  <sheetData>
    <row r="1" spans="1:9" x14ac:dyDescent="0.3">
      <c r="A1" s="1" t="s">
        <v>10</v>
      </c>
      <c r="B1" t="s">
        <v>22</v>
      </c>
      <c r="C1" t="s">
        <v>18</v>
      </c>
      <c r="G1" s="6" t="str" cm="1">
        <f t="array" ref="G1:I11">A1:C11</f>
        <v>Row Labels</v>
      </c>
      <c r="H1" s="6" t="str">
        <v>Median Salary - Skills</v>
      </c>
      <c r="I1" s="6" t="str">
        <v>Skills Per Job</v>
      </c>
    </row>
    <row r="2" spans="1:9" x14ac:dyDescent="0.3">
      <c r="A2" s="2" t="s">
        <v>0</v>
      </c>
      <c r="B2" s="4">
        <v>155000</v>
      </c>
      <c r="C2" s="3">
        <v>5.2608262817322053</v>
      </c>
      <c r="G2" s="2" t="str">
        <v>Senior Data Scientist</v>
      </c>
      <c r="H2" s="4">
        <v>155000</v>
      </c>
      <c r="I2" s="3">
        <v>5.2608262817322053</v>
      </c>
    </row>
    <row r="3" spans="1:9" x14ac:dyDescent="0.3">
      <c r="A3" s="2" t="s">
        <v>5</v>
      </c>
      <c r="B3" s="4">
        <v>147500</v>
      </c>
      <c r="C3" s="3">
        <v>8.1405163853028792</v>
      </c>
      <c r="G3" s="2" t="str">
        <v>Senior Data Engineer</v>
      </c>
      <c r="H3" s="4">
        <v>147500</v>
      </c>
      <c r="I3" s="3">
        <v>8.1405163853028792</v>
      </c>
    </row>
    <row r="4" spans="1:9" x14ac:dyDescent="0.3">
      <c r="A4" s="2" t="s">
        <v>4</v>
      </c>
      <c r="B4" s="4">
        <v>127500</v>
      </c>
      <c r="C4" s="3">
        <v>4.9271336080047083</v>
      </c>
      <c r="G4" s="2" t="str">
        <v>Data Scientist</v>
      </c>
      <c r="H4" s="4">
        <v>127500</v>
      </c>
      <c r="I4" s="3">
        <v>4.9271336080047083</v>
      </c>
    </row>
    <row r="5" spans="1:9" x14ac:dyDescent="0.3">
      <c r="A5" s="2" t="s">
        <v>1</v>
      </c>
      <c r="B5" s="4">
        <v>125000</v>
      </c>
      <c r="C5" s="3">
        <v>6.961963732861566</v>
      </c>
      <c r="G5" s="2" t="str">
        <v>Data Engineer</v>
      </c>
      <c r="H5" s="4">
        <v>125000</v>
      </c>
      <c r="I5" s="3">
        <v>6.961963732861566</v>
      </c>
    </row>
    <row r="6" spans="1:9" x14ac:dyDescent="0.3">
      <c r="A6" s="2" t="s">
        <v>2</v>
      </c>
      <c r="B6" s="4">
        <v>111175</v>
      </c>
      <c r="C6" s="3">
        <v>4.3544474393531001</v>
      </c>
      <c r="G6" s="2" t="str">
        <v>Senior Data Analyst</v>
      </c>
      <c r="H6" s="4">
        <v>111175</v>
      </c>
      <c r="I6" s="3">
        <v>4.3544474393531001</v>
      </c>
    </row>
    <row r="7" spans="1:9" x14ac:dyDescent="0.3">
      <c r="A7" s="2" t="s">
        <v>3</v>
      </c>
      <c r="B7" s="4">
        <v>107550</v>
      </c>
      <c r="C7" s="3">
        <v>5.2834138486312403</v>
      </c>
      <c r="G7" s="2" t="str">
        <v>Machine Learning Engineer</v>
      </c>
      <c r="H7" s="4">
        <v>107550</v>
      </c>
      <c r="I7" s="3">
        <v>5.2834138486312403</v>
      </c>
    </row>
    <row r="8" spans="1:9" x14ac:dyDescent="0.3">
      <c r="A8" s="2" t="s">
        <v>7</v>
      </c>
      <c r="B8" s="4">
        <v>99150</v>
      </c>
      <c r="C8" s="3">
        <v>5.5445026178010473</v>
      </c>
      <c r="G8" s="2" t="str">
        <v>Software Engineer</v>
      </c>
      <c r="H8" s="4">
        <v>99150</v>
      </c>
      <c r="I8" s="3">
        <v>5.5445026178010473</v>
      </c>
    </row>
    <row r="9" spans="1:9" x14ac:dyDescent="0.3">
      <c r="A9" s="2" t="s">
        <v>6</v>
      </c>
      <c r="B9" s="4">
        <v>90000</v>
      </c>
      <c r="C9" s="3">
        <v>3.600978555069748</v>
      </c>
      <c r="G9" s="2" t="str">
        <v>Data Analyst</v>
      </c>
      <c r="H9" s="4">
        <v>90000</v>
      </c>
      <c r="I9" s="3">
        <v>3.600978555069748</v>
      </c>
    </row>
    <row r="10" spans="1:9" x14ac:dyDescent="0.3">
      <c r="A10" s="2" t="s">
        <v>9</v>
      </c>
      <c r="B10" s="4">
        <v>90000</v>
      </c>
      <c r="C10" s="3">
        <v>4.8023255813953485</v>
      </c>
      <c r="G10" s="2" t="str">
        <v>Cloud Engineer</v>
      </c>
      <c r="H10" s="4">
        <v>90000</v>
      </c>
      <c r="I10" s="3">
        <v>4.8023255813953485</v>
      </c>
    </row>
    <row r="11" spans="1:9" x14ac:dyDescent="0.3">
      <c r="A11" s="2" t="s">
        <v>8</v>
      </c>
      <c r="B11" s="4">
        <v>85000</v>
      </c>
      <c r="C11" s="3">
        <v>3.2997002997002998</v>
      </c>
      <c r="G11" s="2" t="str">
        <v>Business Analyst</v>
      </c>
      <c r="H11" s="4">
        <v>85000</v>
      </c>
      <c r="I11" s="3">
        <v>3.2997002997002998</v>
      </c>
    </row>
    <row r="12" spans="1:9" x14ac:dyDescent="0.3">
      <c r="A12" s="2" t="s">
        <v>11</v>
      </c>
      <c r="B12" s="4">
        <v>115000</v>
      </c>
      <c r="C12" s="3">
        <v>5.1196743388834474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F6E3E-BE16-4F54-BDB6-32B24CF912A0}">
  <dimension ref="A1:C12"/>
  <sheetViews>
    <sheetView tabSelected="1" workbookViewId="0">
      <selection activeCell="C6" sqref="C6"/>
    </sheetView>
  </sheetViews>
  <sheetFormatPr defaultRowHeight="14.4" x14ac:dyDescent="0.3"/>
  <cols>
    <col min="1" max="1" width="12.44140625" bestFit="1" customWidth="1"/>
    <col min="2" max="2" width="18.88671875" bestFit="1" customWidth="1"/>
    <col min="3" max="4" width="13.88671875" bestFit="1" customWidth="1"/>
  </cols>
  <sheetData>
    <row r="1" spans="1:3" x14ac:dyDescent="0.3">
      <c r="A1" s="1" t="s">
        <v>10</v>
      </c>
      <c r="B1" t="s">
        <v>22</v>
      </c>
      <c r="C1" t="s">
        <v>23</v>
      </c>
    </row>
    <row r="2" spans="1:3" x14ac:dyDescent="0.3">
      <c r="A2" s="2" t="s">
        <v>24</v>
      </c>
      <c r="B2" s="4">
        <v>135000</v>
      </c>
      <c r="C2" s="5">
        <v>0.20947600391772772</v>
      </c>
    </row>
    <row r="3" spans="1:3" x14ac:dyDescent="0.3">
      <c r="A3" s="2" t="s">
        <v>25</v>
      </c>
      <c r="B3" s="4">
        <v>125000</v>
      </c>
      <c r="C3" s="5">
        <v>0.14569049951028404</v>
      </c>
    </row>
    <row r="4" spans="1:3" x14ac:dyDescent="0.3">
      <c r="A4" s="2" t="s">
        <v>16</v>
      </c>
      <c r="B4" s="4">
        <v>92500</v>
      </c>
      <c r="C4" s="5">
        <v>0.19160137120470128</v>
      </c>
    </row>
    <row r="5" spans="1:3" x14ac:dyDescent="0.3">
      <c r="A5" s="2" t="s">
        <v>26</v>
      </c>
      <c r="B5" s="4">
        <v>134241</v>
      </c>
      <c r="C5" s="5">
        <v>0.11713393731635652</v>
      </c>
    </row>
    <row r="6" spans="1:3" x14ac:dyDescent="0.3">
      <c r="A6" s="2" t="s">
        <v>13</v>
      </c>
      <c r="B6" s="4">
        <v>125000</v>
      </c>
      <c r="C6" s="5">
        <v>0.54141160626836438</v>
      </c>
    </row>
    <row r="7" spans="1:3" x14ac:dyDescent="0.3">
      <c r="A7" s="2" t="s">
        <v>15</v>
      </c>
      <c r="B7" s="4">
        <v>119550</v>
      </c>
      <c r="C7" s="5">
        <v>0.21207761998041136</v>
      </c>
    </row>
    <row r="8" spans="1:3" x14ac:dyDescent="0.3">
      <c r="A8" s="2" t="s">
        <v>17</v>
      </c>
      <c r="B8" s="4">
        <v>110000</v>
      </c>
      <c r="C8" s="5">
        <v>0.14709843290891284</v>
      </c>
    </row>
    <row r="9" spans="1:3" x14ac:dyDescent="0.3">
      <c r="A9" s="2" t="s">
        <v>27</v>
      </c>
      <c r="B9" s="4">
        <v>140000</v>
      </c>
      <c r="C9" s="5">
        <v>0.16191234084231146</v>
      </c>
    </row>
    <row r="10" spans="1:3" x14ac:dyDescent="0.3">
      <c r="A10" s="2" t="s">
        <v>12</v>
      </c>
      <c r="B10" s="4">
        <v>120000</v>
      </c>
      <c r="C10" s="5">
        <v>0.56623408423114596</v>
      </c>
    </row>
    <row r="11" spans="1:3" x14ac:dyDescent="0.3">
      <c r="A11" s="2" t="s">
        <v>14</v>
      </c>
      <c r="B11" s="4">
        <v>111175</v>
      </c>
      <c r="C11" s="5">
        <v>0.21556684622918706</v>
      </c>
    </row>
    <row r="12" spans="1:3" x14ac:dyDescent="0.3">
      <c r="A12" s="2" t="s">
        <v>11</v>
      </c>
      <c r="B12" s="4">
        <v>117500</v>
      </c>
      <c r="C12" s="5">
        <v>2.5082027424094027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84A9E963-169B-44FD-BDDB-79187E5FBC61}">
  <ds:schemaRefs/>
</ds:datastoreItem>
</file>

<file path=customXml/itemProps2.xml><?xml version="1.0" encoding="utf-8"?>
<ds:datastoreItem xmlns:ds="http://schemas.openxmlformats.org/officeDocument/2006/customXml" ds:itemID="{1077BA16-5A9B-45F3-B93E-5B792FF0A5EC}">
  <ds:schemaRefs/>
</ds:datastoreItem>
</file>

<file path=customXml/itemProps3.xml><?xml version="1.0" encoding="utf-8"?>
<ds:datastoreItem xmlns:ds="http://schemas.openxmlformats.org/officeDocument/2006/customXml" ds:itemID="{2CA38495-5BBE-4306-A979-6559B79284EF}">
  <ds:schemaRefs/>
</ds:datastoreItem>
</file>

<file path=customXml/itemProps4.xml><?xml version="1.0" encoding="utf-8"?>
<ds:datastoreItem xmlns:ds="http://schemas.openxmlformats.org/officeDocument/2006/customXml" ds:itemID="{3C6278E9-5526-4D46-9F77-FE249CBF7C89}">
  <ds:schemaRefs/>
</ds:datastoreItem>
</file>

<file path=customXml/itemProps5.xml><?xml version="1.0" encoding="utf-8"?>
<ds:datastoreItem xmlns:ds="http://schemas.openxmlformats.org/officeDocument/2006/customXml" ds:itemID="{8F0CE83E-74A3-4C0D-A1B9-3D8C4F460FD1}">
  <ds:schemaRefs/>
</ds:datastoreItem>
</file>

<file path=customXml/itemProps6.xml><?xml version="1.0" encoding="utf-8"?>
<ds:datastoreItem xmlns:ds="http://schemas.openxmlformats.org/officeDocument/2006/customXml" ds:itemID="{DD09FF6A-AABB-48F5-A3D4-06389F1AD9F6}">
  <ds:schemaRefs/>
</ds:datastoreItem>
</file>

<file path=customXml/itemProps7.xml><?xml version="1.0" encoding="utf-8"?>
<ds:datastoreItem xmlns:ds="http://schemas.openxmlformats.org/officeDocument/2006/customXml" ds:itemID="{3C328CA2-81E4-448E-B50E-8FC3161CE84A}">
  <ds:schemaRefs>
    <ds:schemaRef ds:uri="http://schemas.microsoft.com/DataMashup"/>
  </ds:schemaRefs>
</ds:datastoreItem>
</file>

<file path=customXml/itemProps8.xml><?xml version="1.0" encoding="utf-8"?>
<ds:datastoreItem xmlns:ds="http://schemas.openxmlformats.org/officeDocument/2006/customXml" ds:itemID="{4534D068-3199-4717-BA15-84C3717DD4F9}">
  <ds:schemaRefs/>
</ds:datastoreItem>
</file>

<file path=customXml/itemProps9.xml><?xml version="1.0" encoding="utf-8"?>
<ds:datastoreItem xmlns:ds="http://schemas.openxmlformats.org/officeDocument/2006/customXml" ds:itemID="{10A41074-F155-479E-B55C-DB79914D9E6D}">
  <ds:schemaRefs/>
</ds:datastoreItem>
</file>

<file path=customXml/itemProps10.xml><?xml version="1.0" encoding="utf-8"?>
<ds:datastoreItem xmlns:ds="http://schemas.openxmlformats.org/officeDocument/2006/customXml" ds:itemID="{814F78F9-2BB1-4C02-8574-4E3A5DCAC38F}">
  <ds:schemaRefs/>
</ds:datastoreItem>
</file>

<file path=customXml/itemProps11.xml><?xml version="1.0" encoding="utf-8"?>
<ds:datastoreItem xmlns:ds="http://schemas.openxmlformats.org/officeDocument/2006/customXml" ds:itemID="{6CAB4460-D6E7-430F-9F8B-B9EA3741BE0D}">
  <ds:schemaRefs/>
</ds:datastoreItem>
</file>

<file path=customXml/itemProps12.xml><?xml version="1.0" encoding="utf-8"?>
<ds:datastoreItem xmlns:ds="http://schemas.openxmlformats.org/officeDocument/2006/customXml" ds:itemID="{D2C3E61C-0EBC-4CAC-AE64-834633C4D2A6}">
  <ds:schemaRefs/>
</ds:datastoreItem>
</file>

<file path=customXml/itemProps13.xml><?xml version="1.0" encoding="utf-8"?>
<ds:datastoreItem xmlns:ds="http://schemas.openxmlformats.org/officeDocument/2006/customXml" ds:itemID="{C9869AB9-C876-4DB2-BA78-6B5669E5C9BF}">
  <ds:schemaRefs/>
</ds:datastoreItem>
</file>

<file path=customXml/itemProps14.xml><?xml version="1.0" encoding="utf-8"?>
<ds:datastoreItem xmlns:ds="http://schemas.openxmlformats.org/officeDocument/2006/customXml" ds:itemID="{A53F4AF2-1CAD-42E9-957C-759EDDAB72C0}">
  <ds:schemaRefs/>
</ds:datastoreItem>
</file>

<file path=customXml/itemProps15.xml><?xml version="1.0" encoding="utf-8"?>
<ds:datastoreItem xmlns:ds="http://schemas.openxmlformats.org/officeDocument/2006/customXml" ds:itemID="{1AE634EC-D3FB-474D-A125-62411DFAC106}">
  <ds:schemaRefs/>
</ds:datastoreItem>
</file>

<file path=customXml/itemProps16.xml><?xml version="1.0" encoding="utf-8"?>
<ds:datastoreItem xmlns:ds="http://schemas.openxmlformats.org/officeDocument/2006/customXml" ds:itemID="{2C5D2711-19B5-493E-B4BA-945E1B5C69CB}">
  <ds:schemaRefs/>
</ds:datastoreItem>
</file>

<file path=customXml/itemProps17.xml><?xml version="1.0" encoding="utf-8"?>
<ds:datastoreItem xmlns:ds="http://schemas.openxmlformats.org/officeDocument/2006/customXml" ds:itemID="{57E940FF-D4DB-4C10-ACB9-EFBFE6EC87B0}">
  <ds:schemaRefs/>
</ds:datastoreItem>
</file>

<file path=customXml/itemProps18.xml><?xml version="1.0" encoding="utf-8"?>
<ds:datastoreItem xmlns:ds="http://schemas.openxmlformats.org/officeDocument/2006/customXml" ds:itemID="{4FBCA3A8-4E32-44A3-AAEE-55F22D6A4CCC}">
  <ds:schemaRefs/>
</ds:datastoreItem>
</file>

<file path=customXml/itemProps19.xml><?xml version="1.0" encoding="utf-8"?>
<ds:datastoreItem xmlns:ds="http://schemas.openxmlformats.org/officeDocument/2006/customXml" ds:itemID="{174235FA-079D-4701-86F3-1A7A5159E73B}">
  <ds:schemaRefs/>
</ds:datastoreItem>
</file>

<file path=customXml/itemProps20.xml><?xml version="1.0" encoding="utf-8"?>
<ds:datastoreItem xmlns:ds="http://schemas.openxmlformats.org/officeDocument/2006/customXml" ds:itemID="{B10364BB-C609-4E04-8956-2D1612883B7E}">
  <ds:schemaRefs/>
</ds:datastoreItem>
</file>

<file path=customXml/itemProps21.xml><?xml version="1.0" encoding="utf-8"?>
<ds:datastoreItem xmlns:ds="http://schemas.openxmlformats.org/officeDocument/2006/customXml" ds:itemID="{B351B83D-F15A-4FEE-8E16-D22C4480EF1F}">
  <ds:schemaRefs/>
</ds:datastoreItem>
</file>

<file path=customXml/itemProps22.xml><?xml version="1.0" encoding="utf-8"?>
<ds:datastoreItem xmlns:ds="http://schemas.openxmlformats.org/officeDocument/2006/customXml" ds:itemID="{AD9D4DA8-741D-4876-A6BB-7DDC92F3FCA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Salary analysis</vt:lpstr>
      <vt:lpstr>Skill Analysis</vt:lpstr>
      <vt:lpstr>Salary vs Skills</vt:lpstr>
      <vt:lpstr>salary_skill_analysis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Hacker Boy</cp:lastModifiedBy>
  <dcterms:created xsi:type="dcterms:W3CDTF">2024-08-10T22:21:34Z</dcterms:created>
  <dcterms:modified xsi:type="dcterms:W3CDTF">2025-11-17T11:19:11Z</dcterms:modified>
</cp:coreProperties>
</file>