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D.DESKTOP-MVFJ6T2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68" i="1"/>
  <c r="B77" i="1"/>
  <c r="B76" i="1"/>
  <c r="B75" i="1"/>
  <c r="B74" i="1"/>
  <c r="B73" i="1"/>
  <c r="B72" i="1"/>
  <c r="B71" i="1"/>
  <c r="B70" i="1"/>
  <c r="B69" i="1"/>
  <c r="B60" i="1" l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</calcChain>
</file>

<file path=xl/sharedStrings.xml><?xml version="1.0" encoding="utf-8"?>
<sst xmlns="http://schemas.openxmlformats.org/spreadsheetml/2006/main" count="4" uniqueCount="4">
  <si>
    <t>k</t>
  </si>
  <si>
    <t>lambda</t>
  </si>
  <si>
    <t>1-p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</si>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</sst>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/>
              </a:rPr>
              <a:t>Poisson Distribution</a:t>
            </a:r>
            <a:endParaRPr lang="en-I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Sheet1!$B$25:$B$40</c:f>
              <c:numCache>
                <c:formatCode>General</c:formatCode>
                <c:ptCount val="16"/>
                <c:pt idx="0">
                  <c:v>4.5399929762484854E-5</c:v>
                </c:pt>
                <c:pt idx="1">
                  <c:v>4.5399929762484861E-4</c:v>
                </c:pt>
                <c:pt idx="2">
                  <c:v>2.2699964881242444E-3</c:v>
                </c:pt>
                <c:pt idx="3">
                  <c:v>7.5666549604141483E-3</c:v>
                </c:pt>
                <c:pt idx="4">
                  <c:v>1.8916637401035354E-2</c:v>
                </c:pt>
                <c:pt idx="5">
                  <c:v>3.7833274802070715E-2</c:v>
                </c:pt>
                <c:pt idx="6">
                  <c:v>6.3055458003451192E-2</c:v>
                </c:pt>
                <c:pt idx="7">
                  <c:v>9.0079225719215977E-2</c:v>
                </c:pt>
                <c:pt idx="8">
                  <c:v>0.11259903214901996</c:v>
                </c:pt>
                <c:pt idx="9">
                  <c:v>0.1251100357211333</c:v>
                </c:pt>
                <c:pt idx="10">
                  <c:v>0.1251100357211333</c:v>
                </c:pt>
                <c:pt idx="11">
                  <c:v>0.11373639611012118</c:v>
                </c:pt>
                <c:pt idx="12">
                  <c:v>9.4780330091767673E-2</c:v>
                </c:pt>
                <c:pt idx="13">
                  <c:v>7.2907946224436637E-2</c:v>
                </c:pt>
                <c:pt idx="14">
                  <c:v>5.2077104446026187E-2</c:v>
                </c:pt>
                <c:pt idx="15">
                  <c:v>3.4718069630684127E-2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2E-4479-AC32-B615A9DE9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238943"/>
        <c:axId val="1162237695"/>
      </c:lineChart>
      <c:catAx>
        <c:axId val="1162238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237695"/>
        <c:crosses val="autoZero"/>
        <c:auto val="1"/>
        <c:lblAlgn val="ctr"/>
        <c:lblOffset val="100"/>
        <c:noMultiLvlLbl val="0"/>
      </c:catAx>
      <c:valAx>
        <c:axId val="116223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238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Binomial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Sheet1!$B$47:$B$60</c:f>
              <c:numCache>
                <c:formatCode>General</c:formatCode>
                <c:ptCount val="14"/>
                <c:pt idx="0">
                  <c:v>6.1035156250000027E-5</c:v>
                </c:pt>
                <c:pt idx="1">
                  <c:v>8.5449218749999902E-4</c:v>
                </c:pt>
                <c:pt idx="2">
                  <c:v>5.5541992187500061E-3</c:v>
                </c:pt>
                <c:pt idx="3">
                  <c:v>2.2216796875000007E-2</c:v>
                </c:pt>
                <c:pt idx="4">
                  <c:v>6.1096191406250007E-2</c:v>
                </c:pt>
                <c:pt idx="5">
                  <c:v>0.1221923828125</c:v>
                </c:pt>
                <c:pt idx="6">
                  <c:v>0.18328857421875</c:v>
                </c:pt>
                <c:pt idx="7">
                  <c:v>0.20947265624999997</c:v>
                </c:pt>
                <c:pt idx="8">
                  <c:v>0.18328857421875</c:v>
                </c:pt>
                <c:pt idx="9">
                  <c:v>0.1221923828125</c:v>
                </c:pt>
                <c:pt idx="10">
                  <c:v>6.1096191406250021E-2</c:v>
                </c:pt>
                <c:pt idx="11">
                  <c:v>2.2216796875000007E-2</c:v>
                </c:pt>
                <c:pt idx="12">
                  <c:v>5.5541992187500061E-3</c:v>
                </c:pt>
                <c:pt idx="13">
                  <c:v>8.5449218749999902E-4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5C-470D-93A7-06482E66D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4932895"/>
        <c:axId val="1024931231"/>
      </c:barChart>
      <c:catAx>
        <c:axId val="1024932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931231"/>
        <c:crosses val="autoZero"/>
        <c:auto val="1"/>
        <c:lblAlgn val="ctr"/>
        <c:lblOffset val="100"/>
        <c:noMultiLvlLbl val="0"/>
      </c:catAx>
      <c:valAx>
        <c:axId val="102493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932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Sheet1!$A$1:$B$1</c:f>
              <c:strCache>
                <c:ptCount val="2"/>
                <c:pt idx="0">
                  <c:v>p</c:v>
                </c:pt>
                <c:pt idx="1">
                  <c:v>1-p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0.6</c:v>
                </c:pt>
                <c:pt idx="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F6-4BA5-B8EB-0B89214F1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6243711"/>
        <c:axId val="1516243295"/>
      </c:barChart>
      <c:catAx>
        <c:axId val="1516243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243295"/>
        <c:crosses val="autoZero"/>
        <c:auto val="1"/>
        <c:lblAlgn val="ctr"/>
        <c:lblOffset val="100"/>
        <c:noMultiLvlLbl val="0"/>
      </c:catAx>
      <c:valAx>
        <c:axId val="151624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243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Exponential</a:t>
            </a:r>
            <a:r>
              <a:rPr lang="en-IN" baseline="0"/>
              <a:t> Distribution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Sheet1!$B$68:$B$77</c:f>
              <c:numCache>
                <c:formatCode>General</c:formatCode>
                <c:ptCount val="10"/>
                <c:pt idx="0">
                  <c:v>0.36143305429464256</c:v>
                </c:pt>
                <c:pt idx="1">
                  <c:v>0.10886154394729501</c:v>
                </c:pt>
                <c:pt idx="2">
                  <c:v>3.2788466936751082E-2</c:v>
                </c:pt>
                <c:pt idx="3">
                  <c:v>9.8756964588240358E-3</c:v>
                </c:pt>
                <c:pt idx="4">
                  <c:v>2.9745026119996302E-3</c:v>
                </c:pt>
                <c:pt idx="5">
                  <c:v>8.9590297005201578E-4</c:v>
                </c:pt>
                <c:pt idx="6">
                  <c:v>2.6984078901461783E-4</c:v>
                </c:pt>
                <c:pt idx="7">
                  <c:v>8.1274483789024678E-5</c:v>
                </c:pt>
                <c:pt idx="8">
                  <c:v>2.4479404093406351E-5</c:v>
                </c:pt>
                <c:pt idx="9">
                  <c:v>7.3730548239938516E-6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3A-4C01-8B1F-B449839F8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357599"/>
        <c:axId val="1568365919"/>
      </c:lineChart>
      <c:catAx>
        <c:axId val="1568357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65919"/>
        <c:crosses val="autoZero"/>
        <c:auto val="1"/>
        <c:lblAlgn val="ctr"/>
        <c:lblOffset val="100"/>
        <c:noMultiLvlLbl val="0"/>
      </c:catAx>
      <c:valAx>
        <c:axId val="156836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7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25</xdr:row>
      <xdr:rowOff>152400</xdr:rowOff>
    </xdr:from>
    <xdr:to>
      <xdr:col>14</xdr:col>
      <xdr:colOff>152400</xdr:colOff>
      <xdr:row>40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457200</xdr:colOff>
      <xdr:row>43</xdr:row>
      <xdr:rowOff>152400</xdr:rowOff>
    </xdr:from>
    <xdr:to>
      <xdr:col>14</xdr:col>
      <xdr:colOff>152400</xdr:colOff>
      <xdr:row>58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447675</xdr:colOff>
      <xdr:row>4</xdr:row>
      <xdr:rowOff>142875</xdr:rowOff>
    </xdr:from>
    <xdr:to>
      <xdr:col>14</xdr:col>
      <xdr:colOff>142875</xdr:colOff>
      <xdr:row>19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447675</xdr:colOff>
      <xdr:row>61</xdr:row>
      <xdr:rowOff>142875</xdr:rowOff>
    </xdr:from>
    <xdr:to>
      <xdr:col>14</xdr:col>
      <xdr:colOff>142875</xdr:colOff>
      <xdr:row>76</xdr:row>
      <xdr:rowOff>28575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I21" sqref="I21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0.6</v>
      </c>
      <c r="B2">
        <f>1-A2</f>
        <v>0.4</v>
      </c>
    </row>
    <row r="22" spans="1:2" x14ac:dyDescent="0.25">
      <c r="A22" s="1" t="s">
        <v>1</v>
      </c>
      <c r="B22">
        <v>10</v>
      </c>
    </row>
    <row r="24" spans="1:2" x14ac:dyDescent="0.25">
      <c r="A24" s="1" t="s">
        <v>0</v>
      </c>
    </row>
    <row r="25" spans="1:2" x14ac:dyDescent="0.25">
      <c r="A25">
        <v>0</v>
      </c>
      <c r="B25">
        <f>_xlfn.POISSON.DIST(A25,B22,FALSE)</f>
        <v>4.5399929762484854E-5</v>
      </c>
    </row>
    <row r="26" spans="1:2" x14ac:dyDescent="0.25">
      <c r="A26">
        <v>1</v>
      </c>
      <c r="B26">
        <f>_xlfn.POISSON.DIST(A26,B22,FALSE)</f>
        <v>4.5399929762484861E-4</v>
      </c>
    </row>
    <row r="27" spans="1:2" x14ac:dyDescent="0.25">
      <c r="A27">
        <v>2</v>
      </c>
      <c r="B27">
        <f>_xlfn.POISSON.DIST(A27,B22,FALSE)</f>
        <v>2.2699964881242444E-3</v>
      </c>
    </row>
    <row r="28" spans="1:2" x14ac:dyDescent="0.25">
      <c r="A28">
        <v>3</v>
      </c>
      <c r="B28">
        <f>_xlfn.POISSON.DIST(A28,B22,FALSE)</f>
        <v>7.5666549604141483E-3</v>
      </c>
    </row>
    <row r="29" spans="1:2" x14ac:dyDescent="0.25">
      <c r="A29">
        <v>4</v>
      </c>
      <c r="B29">
        <f>_xlfn.POISSON.DIST(A29,B22,FALSE)</f>
        <v>1.8916637401035354E-2</v>
      </c>
    </row>
    <row r="30" spans="1:2" x14ac:dyDescent="0.25">
      <c r="A30">
        <v>5</v>
      </c>
      <c r="B30">
        <f>_xlfn.POISSON.DIST(A30,B22,FALSE)</f>
        <v>3.7833274802070715E-2</v>
      </c>
    </row>
    <row r="31" spans="1:2" x14ac:dyDescent="0.25">
      <c r="A31">
        <v>6</v>
      </c>
      <c r="B31">
        <f>_xlfn.POISSON.DIST(A31,B22,FALSE)</f>
        <v>6.3055458003451192E-2</v>
      </c>
    </row>
    <row r="32" spans="1:2" x14ac:dyDescent="0.25">
      <c r="A32">
        <v>7</v>
      </c>
      <c r="B32">
        <f>_xlfn.POISSON.DIST(A32,B22,FALSE)</f>
        <v>9.0079225719215977E-2</v>
      </c>
    </row>
    <row r="33" spans="1:2" x14ac:dyDescent="0.25">
      <c r="A33">
        <v>8</v>
      </c>
      <c r="B33">
        <f>_xlfn.POISSON.DIST(A33,B22,FALSE)</f>
        <v>0.11259903214901996</v>
      </c>
    </row>
    <row r="34" spans="1:2" x14ac:dyDescent="0.25">
      <c r="A34">
        <v>9</v>
      </c>
      <c r="B34">
        <f>_xlfn.POISSON.DIST(A34,B22,FALSE)</f>
        <v>0.1251100357211333</v>
      </c>
    </row>
    <row r="35" spans="1:2" x14ac:dyDescent="0.25">
      <c r="A35">
        <v>10</v>
      </c>
      <c r="B35">
        <f>_xlfn.POISSON.DIST(A35,B22,FALSE)</f>
        <v>0.1251100357211333</v>
      </c>
    </row>
    <row r="36" spans="1:2" x14ac:dyDescent="0.25">
      <c r="A36">
        <v>11</v>
      </c>
      <c r="B36">
        <f>_xlfn.POISSON.DIST(A36,B22,FALSE)</f>
        <v>0.11373639611012118</v>
      </c>
    </row>
    <row r="37" spans="1:2" x14ac:dyDescent="0.25">
      <c r="A37">
        <v>12</v>
      </c>
      <c r="B37">
        <f>_xlfn.POISSON.DIST(A37,B22,FALSE)</f>
        <v>9.4780330091767673E-2</v>
      </c>
    </row>
    <row r="38" spans="1:2" x14ac:dyDescent="0.25">
      <c r="A38">
        <v>13</v>
      </c>
      <c r="B38">
        <f>_xlfn.POISSON.DIST(A38,B22,FALSE)</f>
        <v>7.2907946224436637E-2</v>
      </c>
    </row>
    <row r="39" spans="1:2" x14ac:dyDescent="0.25">
      <c r="A39">
        <v>14</v>
      </c>
      <c r="B39">
        <f>_xlfn.POISSON.DIST(A39,B22,FALSE)</f>
        <v>5.2077104446026187E-2</v>
      </c>
    </row>
    <row r="40" spans="1:2" x14ac:dyDescent="0.25">
      <c r="A40">
        <v>15</v>
      </c>
      <c r="B40">
        <f>_xlfn.POISSON.DIST(A40,B22,FALSE)</f>
        <v>3.4718069630684127E-2</v>
      </c>
    </row>
    <row r="44" spans="1:2" x14ac:dyDescent="0.25">
      <c r="A44">
        <v>14</v>
      </c>
      <c r="B44">
        <v>0.5</v>
      </c>
    </row>
    <row r="47" spans="1:2" x14ac:dyDescent="0.25">
      <c r="A47">
        <v>0</v>
      </c>
      <c r="B47">
        <f>_xlfn.BINOM.DIST(A47,A44,B44,FALSE)</f>
        <v>6.1035156250000027E-5</v>
      </c>
    </row>
    <row r="48" spans="1:2" x14ac:dyDescent="0.25">
      <c r="A48">
        <v>1</v>
      </c>
      <c r="B48">
        <f>_xlfn.BINOM.DIST(A48,A44,B44,FALSE)</f>
        <v>8.5449218749999902E-4</v>
      </c>
    </row>
    <row r="49" spans="1:2" x14ac:dyDescent="0.25">
      <c r="A49">
        <v>2</v>
      </c>
      <c r="B49">
        <f>_xlfn.BINOM.DIST(A49,A44,B44,FALSE)</f>
        <v>5.5541992187500061E-3</v>
      </c>
    </row>
    <row r="50" spans="1:2" x14ac:dyDescent="0.25">
      <c r="A50">
        <v>3</v>
      </c>
      <c r="B50">
        <f>_xlfn.BINOM.DIST(A50,A44,B44,FALSE)</f>
        <v>2.2216796875000007E-2</v>
      </c>
    </row>
    <row r="51" spans="1:2" x14ac:dyDescent="0.25">
      <c r="A51">
        <v>4</v>
      </c>
      <c r="B51">
        <f>_xlfn.BINOM.DIST(A51,A44,B44,FALSE)</f>
        <v>6.1096191406250007E-2</v>
      </c>
    </row>
    <row r="52" spans="1:2" x14ac:dyDescent="0.25">
      <c r="A52">
        <v>5</v>
      </c>
      <c r="B52">
        <f>_xlfn.BINOM.DIST(A52,A44,B44,FALSE)</f>
        <v>0.1221923828125</v>
      </c>
    </row>
    <row r="53" spans="1:2" x14ac:dyDescent="0.25">
      <c r="A53">
        <v>6</v>
      </c>
      <c r="B53">
        <f>_xlfn.BINOM.DIST(A53,A44,B44,FALSE)</f>
        <v>0.18328857421875</v>
      </c>
    </row>
    <row r="54" spans="1:2" x14ac:dyDescent="0.25">
      <c r="A54">
        <v>7</v>
      </c>
      <c r="B54">
        <f>_xlfn.BINOM.DIST(A54,A44,B44,FALSE)</f>
        <v>0.20947265624999997</v>
      </c>
    </row>
    <row r="55" spans="1:2" x14ac:dyDescent="0.25">
      <c r="A55">
        <v>8</v>
      </c>
      <c r="B55">
        <f>_xlfn.BINOM.DIST(A55,A44,B44,FALSE)</f>
        <v>0.18328857421875</v>
      </c>
    </row>
    <row r="56" spans="1:2" x14ac:dyDescent="0.25">
      <c r="A56">
        <v>9</v>
      </c>
      <c r="B56">
        <f>_xlfn.BINOM.DIST(A56,A44,B44,FALSE)</f>
        <v>0.1221923828125</v>
      </c>
    </row>
    <row r="57" spans="1:2" x14ac:dyDescent="0.25">
      <c r="A57">
        <v>10</v>
      </c>
      <c r="B57">
        <f>_xlfn.BINOM.DIST(A57,A44,B44,FALSE)</f>
        <v>6.1096191406250021E-2</v>
      </c>
    </row>
    <row r="58" spans="1:2" x14ac:dyDescent="0.25">
      <c r="A58">
        <v>11</v>
      </c>
      <c r="B58">
        <f>_xlfn.BINOM.DIST(A58,A44,B44,FALSE)</f>
        <v>2.2216796875000007E-2</v>
      </c>
    </row>
    <row r="59" spans="1:2" x14ac:dyDescent="0.25">
      <c r="A59">
        <v>12</v>
      </c>
      <c r="B59">
        <f>_xlfn.BINOM.DIST(A59,A44,B44,FALSE)</f>
        <v>5.5541992187500061E-3</v>
      </c>
    </row>
    <row r="60" spans="1:2" x14ac:dyDescent="0.25">
      <c r="A60">
        <v>13</v>
      </c>
      <c r="B60">
        <f>_xlfn.BINOM.DIST(A60,A44,B44,FALSE)</f>
        <v>8.5449218749999902E-4</v>
      </c>
    </row>
    <row r="66" spans="1:7" x14ac:dyDescent="0.25">
      <c r="B66">
        <v>1.2</v>
      </c>
    </row>
    <row r="67" spans="1:7" x14ac:dyDescent="0.25">
      <c r="B67" s="1"/>
      <c r="C67" s="1"/>
      <c r="D67" s="1"/>
      <c r="E67" s="1"/>
      <c r="F67" s="1"/>
      <c r="G67" s="1"/>
    </row>
    <row r="68" spans="1:7" x14ac:dyDescent="0.25">
      <c r="A68" s="1">
        <v>1</v>
      </c>
      <c r="B68">
        <f>_xlfn.EXPON.DIST(A68,B66,FALSE)</f>
        <v>0.36143305429464256</v>
      </c>
    </row>
    <row r="69" spans="1:7" x14ac:dyDescent="0.25">
      <c r="A69" s="1">
        <v>2</v>
      </c>
      <c r="B69">
        <f>_xlfn.EXPON.DIST(A69,B66,FALSE)</f>
        <v>0.10886154394729501</v>
      </c>
    </row>
    <row r="70" spans="1:7" x14ac:dyDescent="0.25">
      <c r="A70" s="1">
        <v>3</v>
      </c>
      <c r="B70">
        <f>_xlfn.EXPON.DIST(A70,B66,FALSE)</f>
        <v>3.2788466936751082E-2</v>
      </c>
    </row>
    <row r="71" spans="1:7" x14ac:dyDescent="0.25">
      <c r="A71" s="1">
        <v>4</v>
      </c>
      <c r="B71">
        <f>_xlfn.EXPON.DIST(A71,B66,FALSE)</f>
        <v>9.8756964588240358E-3</v>
      </c>
    </row>
    <row r="72" spans="1:7" x14ac:dyDescent="0.25">
      <c r="A72" s="1">
        <v>5</v>
      </c>
      <c r="B72">
        <f>_xlfn.EXPON.DIST(A72,B66,FALSE)</f>
        <v>2.9745026119996302E-3</v>
      </c>
    </row>
    <row r="73" spans="1:7" x14ac:dyDescent="0.25">
      <c r="A73" s="1">
        <v>6</v>
      </c>
      <c r="B73">
        <f>_xlfn.EXPON.DIST(A73,B66,FALSE)</f>
        <v>8.9590297005201578E-4</v>
      </c>
    </row>
    <row r="74" spans="1:7" x14ac:dyDescent="0.25">
      <c r="A74" s="1">
        <v>7</v>
      </c>
      <c r="B74">
        <f>_xlfn.EXPON.DIST(A74,B66,FALSE)</f>
        <v>2.6984078901461783E-4</v>
      </c>
    </row>
    <row r="75" spans="1:7" x14ac:dyDescent="0.25">
      <c r="A75" s="1">
        <v>8</v>
      </c>
      <c r="B75">
        <f>_xlfn.EXPON.DIST(A75,B66,FALSE)</f>
        <v>8.1274483789024678E-5</v>
      </c>
    </row>
    <row r="76" spans="1:7" x14ac:dyDescent="0.25">
      <c r="A76" s="1">
        <v>9</v>
      </c>
      <c r="B76">
        <f>_xlfn.EXPON.DIST(A76,B66,FALSE)</f>
        <v>2.4479404093406351E-5</v>
      </c>
    </row>
    <row r="77" spans="1:7" x14ac:dyDescent="0.25">
      <c r="A77" s="1">
        <v>10</v>
      </c>
      <c r="B77">
        <f>_xlfn.EXPON.DIST(A77,B66,FALSE)</f>
        <v>7.3730548239938516E-6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RCD</dc:creator>
  <cp:lastModifiedBy>RCD</cp:lastModifiedBy>
  <dcterms:created xsi:type="dcterms:W3CDTF">2023-04-18T04:17:20Z</dcterms:created>
  <dcterms:modified xsi:type="dcterms:W3CDTF">2023-04-25T04:49:51Z</dcterms:modified>
</cp:coreProperties>
</file>