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A:\BIOINFORMAICS\Machine Learning\Machine learning\docs\"/>
    </mc:Choice>
  </mc:AlternateContent>
  <xr:revisionPtr revIDLastSave="0" documentId="13_ncr:1_{58557EDC-12C7-4285-BB79-804C724B72F3}" xr6:coauthVersionLast="47" xr6:coauthVersionMax="47" xr10:uidLastSave="{00000000-0000-0000-0000-000000000000}"/>
  <bookViews>
    <workbookView xWindow="-108" yWindow="-108" windowWidth="23256" windowHeight="12456" activeTab="1" xr2:uid="{824F0F9F-75C4-40E3-AD7C-0727C9042DB4}"/>
  </bookViews>
  <sheets>
    <sheet name="original_set" sheetId="1" r:id="rId1"/>
    <sheet name="cleaned_se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3" l="1"/>
  <c r="B82" i="3"/>
  <c r="B74" i="3"/>
  <c r="B72" i="3"/>
  <c r="B8" i="3"/>
  <c r="B62" i="3"/>
  <c r="B60" i="3"/>
  <c r="B52" i="3"/>
  <c r="B49" i="3"/>
  <c r="B48" i="3"/>
  <c r="B40" i="3"/>
  <c r="B36" i="3"/>
  <c r="B31" i="3"/>
  <c r="B19" i="3"/>
  <c r="B7" i="3"/>
  <c r="B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01E52-1065-4BA8-B576-80DFE74E7371}" name="PubChemAnnotations_DrugBank_heading=Melting Point (1)" type="4" refreshedVersion="0" background="1">
    <webPr xml="1" sourceData="1" url="C:\Users\lenovo\Downloads\PubChemAnnotations_DrugBank_heading=Melting Point (1).xml" htmlTables="1" htmlFormat="all"/>
  </connection>
</connections>
</file>

<file path=xl/sharedStrings.xml><?xml version="1.0" encoding="utf-8"?>
<sst xmlns="http://schemas.openxmlformats.org/spreadsheetml/2006/main" count="8254" uniqueCount="2575">
  <si>
    <t>ns1:SourceName</t>
  </si>
  <si>
    <t>ns1:SourceID</t>
  </si>
  <si>
    <t>ns1:Name</t>
  </si>
  <si>
    <t>ns1:ByCID</t>
  </si>
  <si>
    <t>ns1:BySynonym</t>
  </si>
  <si>
    <t>ns1:ByInChIKey</t>
  </si>
  <si>
    <t>ns1:BySID</t>
  </si>
  <si>
    <t>ns1:ByAID</t>
  </si>
  <si>
    <t>ns1:ByAtomicNumber</t>
  </si>
  <si>
    <t>ns1:ByGeneID</t>
  </si>
  <si>
    <t>ns1:ByProteinAccession</t>
  </si>
  <si>
    <t>ns1:ByPathwayID</t>
  </si>
  <si>
    <t>ns1:ByDiseaseID</t>
  </si>
  <si>
    <t>ns1:TOCHeading</t>
  </si>
  <si>
    <t>type</t>
  </si>
  <si>
    <t>ns1:TOCID</t>
  </si>
  <si>
    <t>ns1:Reference</t>
  </si>
  <si>
    <t>ns1:Number</t>
  </si>
  <si>
    <t>ns1:DateISO8601</t>
  </si>
  <si>
    <t>ns1:Boolean</t>
  </si>
  <si>
    <t>ns1:String</t>
  </si>
  <si>
    <t>ns1:Start</t>
  </si>
  <si>
    <t>ns1:Length</t>
  </si>
  <si>
    <t>ns1:Type</t>
  </si>
  <si>
    <t>ns1:Extra</t>
  </si>
  <si>
    <t>ns1:Binary</t>
  </si>
  <si>
    <t>ns1:BinaryToStore</t>
  </si>
  <si>
    <t>ns1:ExternalDataURL</t>
  </si>
  <si>
    <t>ns1:ExternalTableName</t>
  </si>
  <si>
    <t>ns1:Unit</t>
  </si>
  <si>
    <t>ns1:MimeType</t>
  </si>
  <si>
    <t>ns1:ExternalTableNumRows</t>
  </si>
  <si>
    <t>ns1:ANID</t>
  </si>
  <si>
    <t>ns1:SID</t>
  </si>
  <si>
    <t>ns1:CID</t>
  </si>
  <si>
    <t>ns1:AID</t>
  </si>
  <si>
    <t>ns1:Element</t>
  </si>
  <si>
    <t>ns1:GeneID</t>
  </si>
  <si>
    <t>ns1:ProteinAccession</t>
  </si>
  <si>
    <t>ns1:PathwayID</t>
  </si>
  <si>
    <t>ns1:DiseaseID</t>
  </si>
  <si>
    <t>ns1:Page</t>
  </si>
  <si>
    <t>ns1:TotalPages</t>
  </si>
  <si>
    <t>ns1:SourceName2</t>
  </si>
  <si>
    <t>ns1:SourceID3</t>
  </si>
  <si>
    <t>ns1:Name4</t>
  </si>
  <si>
    <t>ns1:Description5</t>
  </si>
  <si>
    <t>ns1:URL6</t>
  </si>
  <si>
    <t>ns1:LicenseNote7</t>
  </si>
  <si>
    <t>ns1:LicenseURL8</t>
  </si>
  <si>
    <t>ns1:URL9</t>
  </si>
  <si>
    <t>DrugBank</t>
  </si>
  <si>
    <t>DB00945</t>
  </si>
  <si>
    <t>DB00001</t>
  </si>
  <si>
    <t>DB00002</t>
  </si>
  <si>
    <t>DB00003</t>
  </si>
  <si>
    <t>DB00005</t>
  </si>
  <si>
    <t>DB00007</t>
  </si>
  <si>
    <t>DB00008</t>
  </si>
  <si>
    <t>DB00009</t>
  </si>
  <si>
    <t>DB00011</t>
  </si>
  <si>
    <t>DB00012</t>
  </si>
  <si>
    <t>DB00013</t>
  </si>
  <si>
    <t>DB00015</t>
  </si>
  <si>
    <t>DB00016</t>
  </si>
  <si>
    <t>DB00018</t>
  </si>
  <si>
    <t>DB00019</t>
  </si>
  <si>
    <t>DB00022</t>
  </si>
  <si>
    <t>DB00024</t>
  </si>
  <si>
    <t>DB00027</t>
  </si>
  <si>
    <t>DB00028</t>
  </si>
  <si>
    <t>DB00029</t>
  </si>
  <si>
    <t>DB00030</t>
  </si>
  <si>
    <t>DB00031</t>
  </si>
  <si>
    <t>DB00032</t>
  </si>
  <si>
    <t>DB00033</t>
  </si>
  <si>
    <t>DB00036</t>
  </si>
  <si>
    <t>DB00043</t>
  </si>
  <si>
    <t>DB00044</t>
  </si>
  <si>
    <t>DB00046</t>
  </si>
  <si>
    <t>DB00047</t>
  </si>
  <si>
    <t>DB00048</t>
  </si>
  <si>
    <t>DB00052</t>
  </si>
  <si>
    <t>DB00054</t>
  </si>
  <si>
    <t>DB00056</t>
  </si>
  <si>
    <t>DB00057</t>
  </si>
  <si>
    <t>DB00058</t>
  </si>
  <si>
    <t>DB00065</t>
  </si>
  <si>
    <t>DB00066</t>
  </si>
  <si>
    <t>DB00069</t>
  </si>
  <si>
    <t>DB00072</t>
  </si>
  <si>
    <t>DB00073</t>
  </si>
  <si>
    <t>DB00074</t>
  </si>
  <si>
    <t>DB00075</t>
  </si>
  <si>
    <t>DB00076</t>
  </si>
  <si>
    <t>DB00078</t>
  </si>
  <si>
    <t>DB00081</t>
  </si>
  <si>
    <t>DB00082</t>
  </si>
  <si>
    <t>DB00083</t>
  </si>
  <si>
    <t>DB00085</t>
  </si>
  <si>
    <t>DB00087</t>
  </si>
  <si>
    <t>DB00089</t>
  </si>
  <si>
    <t>DB00091</t>
  </si>
  <si>
    <t>DB00093</t>
  </si>
  <si>
    <t>DB00094</t>
  </si>
  <si>
    <t>DB00095</t>
  </si>
  <si>
    <t>DB00097</t>
  </si>
  <si>
    <t>DB00098</t>
  </si>
  <si>
    <t>DB00099</t>
  </si>
  <si>
    <t>DB00100</t>
  </si>
  <si>
    <t>DB00104</t>
  </si>
  <si>
    <t>DB00105</t>
  </si>
  <si>
    <t>DB00107</t>
  </si>
  <si>
    <t>DB00108</t>
  </si>
  <si>
    <t>DB00110</t>
  </si>
  <si>
    <t>DB00111</t>
  </si>
  <si>
    <t>DB00112</t>
  </si>
  <si>
    <t>DB00113</t>
  </si>
  <si>
    <t>DB00114</t>
  </si>
  <si>
    <t>DB00115</t>
  </si>
  <si>
    <t>DB00117</t>
  </si>
  <si>
    <t>DB00119</t>
  </si>
  <si>
    <t>DB00120</t>
  </si>
  <si>
    <t>DB00121</t>
  </si>
  <si>
    <t>DB00122</t>
  </si>
  <si>
    <t>DB00123</t>
  </si>
  <si>
    <t>DB00125</t>
  </si>
  <si>
    <t>DB00126</t>
  </si>
  <si>
    <t>DB00127</t>
  </si>
  <si>
    <t>DB00128</t>
  </si>
  <si>
    <t>DB00129</t>
  </si>
  <si>
    <t>DB00130</t>
  </si>
  <si>
    <t>DB00131</t>
  </si>
  <si>
    <t>DB00132</t>
  </si>
  <si>
    <t>DB00133</t>
  </si>
  <si>
    <t>DB00134</t>
  </si>
  <si>
    <t>DB00135</t>
  </si>
  <si>
    <t>DB00136</t>
  </si>
  <si>
    <t>DB00137</t>
  </si>
  <si>
    <t>DB00138</t>
  </si>
  <si>
    <t>DB00139</t>
  </si>
  <si>
    <t>DB00140</t>
  </si>
  <si>
    <t>DB00141</t>
  </si>
  <si>
    <t>DB00142</t>
  </si>
  <si>
    <t>DB00143</t>
  </si>
  <si>
    <t>DB00145</t>
  </si>
  <si>
    <t>DB00147</t>
  </si>
  <si>
    <t>DB00148</t>
  </si>
  <si>
    <t>DB00149</t>
  </si>
  <si>
    <t>DB00150</t>
  </si>
  <si>
    <t>DB00151</t>
  </si>
  <si>
    <t>DB00152</t>
  </si>
  <si>
    <t>DB00153</t>
  </si>
  <si>
    <t>DB00155</t>
  </si>
  <si>
    <t>DB00156</t>
  </si>
  <si>
    <t>DB00157</t>
  </si>
  <si>
    <t>DB00160</t>
  </si>
  <si>
    <t>DB00161</t>
  </si>
  <si>
    <t>DB00162</t>
  </si>
  <si>
    <t>DB00163</t>
  </si>
  <si>
    <t>DB00165</t>
  </si>
  <si>
    <t>DB00166</t>
  </si>
  <si>
    <t>DB00167</t>
  </si>
  <si>
    <t>DB00168</t>
  </si>
  <si>
    <t>DB00169</t>
  </si>
  <si>
    <t>DB00170</t>
  </si>
  <si>
    <t>DB00171</t>
  </si>
  <si>
    <t>DB00172</t>
  </si>
  <si>
    <t>DB00173</t>
  </si>
  <si>
    <t>DB00174</t>
  </si>
  <si>
    <t>DB00175</t>
  </si>
  <si>
    <t>DB00176</t>
  </si>
  <si>
    <t>DB00177</t>
  </si>
  <si>
    <t>DB00178</t>
  </si>
  <si>
    <t>DB00179</t>
  </si>
  <si>
    <t>DB00180</t>
  </si>
  <si>
    <t>DB00181</t>
  </si>
  <si>
    <t>DB00182</t>
  </si>
  <si>
    <t>DB00183</t>
  </si>
  <si>
    <t>DB00184</t>
  </si>
  <si>
    <t>DB00185</t>
  </si>
  <si>
    <t>DB00186</t>
  </si>
  <si>
    <t>DB00188</t>
  </si>
  <si>
    <t>DB00190</t>
  </si>
  <si>
    <t>DB00191</t>
  </si>
  <si>
    <t>DB00192</t>
  </si>
  <si>
    <t>DB00193</t>
  </si>
  <si>
    <t>DB00195</t>
  </si>
  <si>
    <t>DB00196</t>
  </si>
  <si>
    <t>DB00197</t>
  </si>
  <si>
    <t>DB00199</t>
  </si>
  <si>
    <t>DB00201</t>
  </si>
  <si>
    <t>DB00203</t>
  </si>
  <si>
    <t>DB00205</t>
  </si>
  <si>
    <t>DB00206</t>
  </si>
  <si>
    <t>DB00207</t>
  </si>
  <si>
    <t>DB00208</t>
  </si>
  <si>
    <t>DB00210</t>
  </si>
  <si>
    <t>DB00211</t>
  </si>
  <si>
    <t>DB00213</t>
  </si>
  <si>
    <t>DB00214</t>
  </si>
  <si>
    <t>DB00215</t>
  </si>
  <si>
    <t>DB00217</t>
  </si>
  <si>
    <t>DB00218</t>
  </si>
  <si>
    <t>DB00219</t>
  </si>
  <si>
    <t>DB00220</t>
  </si>
  <si>
    <t>DB00222</t>
  </si>
  <si>
    <t>DB00224</t>
  </si>
  <si>
    <t>DB00226</t>
  </si>
  <si>
    <t>DB00227</t>
  </si>
  <si>
    <t>DB00228</t>
  </si>
  <si>
    <t>DB00230</t>
  </si>
  <si>
    <t>DB00231</t>
  </si>
  <si>
    <t>DB00232</t>
  </si>
  <si>
    <t>DB00233</t>
  </si>
  <si>
    <t>DB00234</t>
  </si>
  <si>
    <t>DB00235</t>
  </si>
  <si>
    <t>DB00236</t>
  </si>
  <si>
    <t>DB00237</t>
  </si>
  <si>
    <t>DB00238</t>
  </si>
  <si>
    <t>DB00241</t>
  </si>
  <si>
    <t>DB00242</t>
  </si>
  <si>
    <t>DB00243</t>
  </si>
  <si>
    <t>DB00244</t>
  </si>
  <si>
    <t>DB00245</t>
  </si>
  <si>
    <t>DB00246</t>
  </si>
  <si>
    <t>DB00247</t>
  </si>
  <si>
    <t>DB00248</t>
  </si>
  <si>
    <t>DB00249</t>
  </si>
  <si>
    <t>DB00250</t>
  </si>
  <si>
    <t>DB00251</t>
  </si>
  <si>
    <t>DB00252</t>
  </si>
  <si>
    <t>DB00253</t>
  </si>
  <si>
    <t>DB00254</t>
  </si>
  <si>
    <t>DB00255</t>
  </si>
  <si>
    <t>DB00256</t>
  </si>
  <si>
    <t>DB00257</t>
  </si>
  <si>
    <t>DB00258</t>
  </si>
  <si>
    <t>DB00259</t>
  </si>
  <si>
    <t>DB00260</t>
  </si>
  <si>
    <t>DB00262</t>
  </si>
  <si>
    <t>DB00263</t>
  </si>
  <si>
    <t>DB00264</t>
  </si>
  <si>
    <t>DB00265</t>
  </si>
  <si>
    <t>DB00266</t>
  </si>
  <si>
    <t>DB00268</t>
  </si>
  <si>
    <t>DB00269</t>
  </si>
  <si>
    <t>DB00270</t>
  </si>
  <si>
    <t>DB00271</t>
  </si>
  <si>
    <t>DB00272</t>
  </si>
  <si>
    <t>DB00273</t>
  </si>
  <si>
    <t>DB00275</t>
  </si>
  <si>
    <t>DB00276</t>
  </si>
  <si>
    <t>DB00277</t>
  </si>
  <si>
    <t>DB00279</t>
  </si>
  <si>
    <t>DB00280</t>
  </si>
  <si>
    <t>DB00281</t>
  </si>
  <si>
    <t>DB00282</t>
  </si>
  <si>
    <t>DB00283</t>
  </si>
  <si>
    <t>DB00285</t>
  </si>
  <si>
    <t>DB00286</t>
  </si>
  <si>
    <t>DB00289</t>
  </si>
  <si>
    <t>DB00290</t>
  </si>
  <si>
    <t>DB00291</t>
  </si>
  <si>
    <t>DB00292</t>
  </si>
  <si>
    <t>DB00293</t>
  </si>
  <si>
    <t>DB00294</t>
  </si>
  <si>
    <t>DB00295</t>
  </si>
  <si>
    <t>DB00297</t>
  </si>
  <si>
    <t>DB00299</t>
  </si>
  <si>
    <t>DB00300</t>
  </si>
  <si>
    <t>DB00302</t>
  </si>
  <si>
    <t>DB00304</t>
  </si>
  <si>
    <t>DB00305</t>
  </si>
  <si>
    <t>DB00306</t>
  </si>
  <si>
    <t>DB00309</t>
  </si>
  <si>
    <t>DB00310</t>
  </si>
  <si>
    <t>DB00311</t>
  </si>
  <si>
    <t>DB00312</t>
  </si>
  <si>
    <t>DB00315</t>
  </si>
  <si>
    <t>DB00316</t>
  </si>
  <si>
    <t>DB00318</t>
  </si>
  <si>
    <t>DB00321</t>
  </si>
  <si>
    <t>DB00322</t>
  </si>
  <si>
    <t>DB00324</t>
  </si>
  <si>
    <t>DB00327</t>
  </si>
  <si>
    <t>DB00328</t>
  </si>
  <si>
    <t>DB00330</t>
  </si>
  <si>
    <t>DB00331</t>
  </si>
  <si>
    <t>DB00332</t>
  </si>
  <si>
    <t>DB00333</t>
  </si>
  <si>
    <t>DB00334</t>
  </si>
  <si>
    <t>DB00335</t>
  </si>
  <si>
    <t>DB00336</t>
  </si>
  <si>
    <t>DB00338</t>
  </si>
  <si>
    <t>DB00339</t>
  </si>
  <si>
    <t>DB00340</t>
  </si>
  <si>
    <t>DB00341</t>
  </si>
  <si>
    <t>DB00342</t>
  </si>
  <si>
    <t>DB00343</t>
  </si>
  <si>
    <t>DB00344</t>
  </si>
  <si>
    <t>DB00345</t>
  </si>
  <si>
    <t>DB00346</t>
  </si>
  <si>
    <t>DB00347</t>
  </si>
  <si>
    <t>DB00349</t>
  </si>
  <si>
    <t>DB00350</t>
  </si>
  <si>
    <t>DB00351</t>
  </si>
  <si>
    <t>DB00352</t>
  </si>
  <si>
    <t>DB00353</t>
  </si>
  <si>
    <t>DB00356</t>
  </si>
  <si>
    <t>DB00357</t>
  </si>
  <si>
    <t>DB00358</t>
  </si>
  <si>
    <t>DB00359</t>
  </si>
  <si>
    <t>DB00360</t>
  </si>
  <si>
    <t>DB00361</t>
  </si>
  <si>
    <t>DB00363</t>
  </si>
  <si>
    <t>DB00364</t>
  </si>
  <si>
    <t>DB00366</t>
  </si>
  <si>
    <t>DB00367</t>
  </si>
  <si>
    <t>DB00368</t>
  </si>
  <si>
    <t>DB00369</t>
  </si>
  <si>
    <t>DB00370</t>
  </si>
  <si>
    <t>DB00371</t>
  </si>
  <si>
    <t>DB00372</t>
  </si>
  <si>
    <t>DB00373</t>
  </si>
  <si>
    <t>DB00376</t>
  </si>
  <si>
    <t>DB00378</t>
  </si>
  <si>
    <t>DB00379</t>
  </si>
  <si>
    <t>DB00380</t>
  </si>
  <si>
    <t>DB00381</t>
  </si>
  <si>
    <t>DB00382</t>
  </si>
  <si>
    <t>DB00384</t>
  </si>
  <si>
    <t>DB00385</t>
  </si>
  <si>
    <t>DB00387</t>
  </si>
  <si>
    <t>DB00388</t>
  </si>
  <si>
    <t>DB00389</t>
  </si>
  <si>
    <t>DB00390</t>
  </si>
  <si>
    <t>DB00391</t>
  </si>
  <si>
    <t>DB00392</t>
  </si>
  <si>
    <t>DB00393</t>
  </si>
  <si>
    <t>DB00394</t>
  </si>
  <si>
    <t>DB00395</t>
  </si>
  <si>
    <t>DB00396</t>
  </si>
  <si>
    <t>DB00397</t>
  </si>
  <si>
    <t>DB00400</t>
  </si>
  <si>
    <t>DB00402</t>
  </si>
  <si>
    <t>DB00404</t>
  </si>
  <si>
    <t>DB00405</t>
  </si>
  <si>
    <t>DB00406</t>
  </si>
  <si>
    <t>DB00408</t>
  </si>
  <si>
    <t>DB00410</t>
  </si>
  <si>
    <t>DB00411</t>
  </si>
  <si>
    <t>DB00412</t>
  </si>
  <si>
    <t>DB00413</t>
  </si>
  <si>
    <t>DB00414</t>
  </si>
  <si>
    <t>DB00415</t>
  </si>
  <si>
    <t>DB00416</t>
  </si>
  <si>
    <t>DB00418</t>
  </si>
  <si>
    <t>DB00419</t>
  </si>
  <si>
    <t>DB00420</t>
  </si>
  <si>
    <t>DB00421</t>
  </si>
  <si>
    <t>DB00423</t>
  </si>
  <si>
    <t>DB00424</t>
  </si>
  <si>
    <t>DB00425</t>
  </si>
  <si>
    <t>DB00426</t>
  </si>
  <si>
    <t>DB00427</t>
  </si>
  <si>
    <t>DB00428</t>
  </si>
  <si>
    <t>DB00429</t>
  </si>
  <si>
    <t>DB00431</t>
  </si>
  <si>
    <t>DB00432</t>
  </si>
  <si>
    <t>DB00433</t>
  </si>
  <si>
    <t>DB00434</t>
  </si>
  <si>
    <t>DB00435</t>
  </si>
  <si>
    <t>DB00436</t>
  </si>
  <si>
    <t>DB00437</t>
  </si>
  <si>
    <t>DB00438</t>
  </si>
  <si>
    <t>DB00440</t>
  </si>
  <si>
    <t>DB00443</t>
  </si>
  <si>
    <t>DB00444</t>
  </si>
  <si>
    <t>DB00445</t>
  </si>
  <si>
    <t>DB00446</t>
  </si>
  <si>
    <t>DB00448</t>
  </si>
  <si>
    <t>DB00449</t>
  </si>
  <si>
    <t>DB00450</t>
  </si>
  <si>
    <t>DB00451</t>
  </si>
  <si>
    <t>DB00454</t>
  </si>
  <si>
    <t>DB00455</t>
  </si>
  <si>
    <t>DB00456</t>
  </si>
  <si>
    <t>DB00457</t>
  </si>
  <si>
    <t>DB00458</t>
  </si>
  <si>
    <t>DB00459</t>
  </si>
  <si>
    <t>DB00461</t>
  </si>
  <si>
    <t>DB00462</t>
  </si>
  <si>
    <t>DB00463</t>
  </si>
  <si>
    <t>DB00465</t>
  </si>
  <si>
    <t>DB00466</t>
  </si>
  <si>
    <t>DB00467</t>
  </si>
  <si>
    <t>DB00468</t>
  </si>
  <si>
    <t>DB00469</t>
  </si>
  <si>
    <t>DB00470</t>
  </si>
  <si>
    <t>DB00471</t>
  </si>
  <si>
    <t>DB00472</t>
  </si>
  <si>
    <t>DB00473</t>
  </si>
  <si>
    <t>DB00475</t>
  </si>
  <si>
    <t>DB00477</t>
  </si>
  <si>
    <t>DB00478</t>
  </si>
  <si>
    <t>DB00479</t>
  </si>
  <si>
    <t>DB00481</t>
  </si>
  <si>
    <t>DB00482</t>
  </si>
  <si>
    <t>DB00483</t>
  </si>
  <si>
    <t>DB00484</t>
  </si>
  <si>
    <t>DB00487</t>
  </si>
  <si>
    <t>DB00488</t>
  </si>
  <si>
    <t>DB00489</t>
  </si>
  <si>
    <t>DB00490</t>
  </si>
  <si>
    <t>DB00491</t>
  </si>
  <si>
    <t>DB00492</t>
  </si>
  <si>
    <t>DB00495</t>
  </si>
  <si>
    <t>DB00497</t>
  </si>
  <si>
    <t>DB00498</t>
  </si>
  <si>
    <t>DB00499</t>
  </si>
  <si>
    <t>DB00500</t>
  </si>
  <si>
    <t>DB00501</t>
  </si>
  <si>
    <t>DB00502</t>
  </si>
  <si>
    <t>DB00504</t>
  </si>
  <si>
    <t>DB00505</t>
  </si>
  <si>
    <t>DB00507</t>
  </si>
  <si>
    <t>DB00509</t>
  </si>
  <si>
    <t>DB00513</t>
  </si>
  <si>
    <t>DB00514</t>
  </si>
  <si>
    <t>DB00515</t>
  </si>
  <si>
    <t>DB00517</t>
  </si>
  <si>
    <t>DB00518</t>
  </si>
  <si>
    <t>DB00519</t>
  </si>
  <si>
    <t>DB00522</t>
  </si>
  <si>
    <t>DB00523</t>
  </si>
  <si>
    <t>DB00524</t>
  </si>
  <si>
    <t>DB00525</t>
  </si>
  <si>
    <t>DB00527</t>
  </si>
  <si>
    <t>DB00529</t>
  </si>
  <si>
    <t>DB00531</t>
  </si>
  <si>
    <t>DB00532</t>
  </si>
  <si>
    <t>DB00534</t>
  </si>
  <si>
    <t>DB00535</t>
  </si>
  <si>
    <t>DB00536</t>
  </si>
  <si>
    <t>DB00537</t>
  </si>
  <si>
    <t>DB00539</t>
  </si>
  <si>
    <t>DB00540</t>
  </si>
  <si>
    <t>DB00541</t>
  </si>
  <si>
    <t>DB00542</t>
  </si>
  <si>
    <t>DB00543</t>
  </si>
  <si>
    <t>DB00544</t>
  </si>
  <si>
    <t>DB00545</t>
  </si>
  <si>
    <t>DB00547</t>
  </si>
  <si>
    <t>DB00548</t>
  </si>
  <si>
    <t>DB00549</t>
  </si>
  <si>
    <t>DB00550</t>
  </si>
  <si>
    <t>DB00551</t>
  </si>
  <si>
    <t>DB00552</t>
  </si>
  <si>
    <t>DB00553</t>
  </si>
  <si>
    <t>DB00554</t>
  </si>
  <si>
    <t>DB00555</t>
  </si>
  <si>
    <t>DB00556</t>
  </si>
  <si>
    <t>DB00557</t>
  </si>
  <si>
    <t>DB00561</t>
  </si>
  <si>
    <t>DB00562</t>
  </si>
  <si>
    <t>DB00563</t>
  </si>
  <si>
    <t>DB00564</t>
  </si>
  <si>
    <t>DB00566</t>
  </si>
  <si>
    <t>DB00567</t>
  </si>
  <si>
    <t>DB00570</t>
  </si>
  <si>
    <t>DB00571</t>
  </si>
  <si>
    <t>DB00572</t>
  </si>
  <si>
    <t>DB00573</t>
  </si>
  <si>
    <t>DB00574</t>
  </si>
  <si>
    <t>DB00575</t>
  </si>
  <si>
    <t>DB00576</t>
  </si>
  <si>
    <t>DB00577</t>
  </si>
  <si>
    <t>DB00579</t>
  </si>
  <si>
    <t>DB00581</t>
  </si>
  <si>
    <t>DB00582</t>
  </si>
  <si>
    <t>DB00583</t>
  </si>
  <si>
    <t>DB00584</t>
  </si>
  <si>
    <t>DB00585</t>
  </si>
  <si>
    <t>DB00586</t>
  </si>
  <si>
    <t>DB00588</t>
  </si>
  <si>
    <t>DB00590</t>
  </si>
  <si>
    <t>DB00591</t>
  </si>
  <si>
    <t>DB00592</t>
  </si>
  <si>
    <t>DB00593</t>
  </si>
  <si>
    <t>DB00594</t>
  </si>
  <si>
    <t>DB00595</t>
  </si>
  <si>
    <t>DB00596</t>
  </si>
  <si>
    <t>DB00598</t>
  </si>
  <si>
    <t>DB00600</t>
  </si>
  <si>
    <t>DB00601</t>
  </si>
  <si>
    <t>DB00602</t>
  </si>
  <si>
    <t>DB00603</t>
  </si>
  <si>
    <t>DB00604</t>
  </si>
  <si>
    <t>DB00605</t>
  </si>
  <si>
    <t>DB00606</t>
  </si>
  <si>
    <t>DB00608</t>
  </si>
  <si>
    <t>DB00609</t>
  </si>
  <si>
    <t>DB00610</t>
  </si>
  <si>
    <t>DB00611</t>
  </si>
  <si>
    <t>DB00612</t>
  </si>
  <si>
    <t>DB00613</t>
  </si>
  <si>
    <t>DB00614</t>
  </si>
  <si>
    <t>DB00618</t>
  </si>
  <si>
    <t>DB00619</t>
  </si>
  <si>
    <t>DB00620</t>
  </si>
  <si>
    <t>DB00621</t>
  </si>
  <si>
    <t>DB00622</t>
  </si>
  <si>
    <t>DB00623</t>
  </si>
  <si>
    <t>DB00624</t>
  </si>
  <si>
    <t>DB00625</t>
  </si>
  <si>
    <t>DB00627</t>
  </si>
  <si>
    <t>DB00629</t>
  </si>
  <si>
    <t>DB00630</t>
  </si>
  <si>
    <t>DB00632</t>
  </si>
  <si>
    <t>DB00634</t>
  </si>
  <si>
    <t>DB00635</t>
  </si>
  <si>
    <t>DB00636</t>
  </si>
  <si>
    <t>DB00637</t>
  </si>
  <si>
    <t>DB00638</t>
  </si>
  <si>
    <t>DB00639</t>
  </si>
  <si>
    <t>DB00640</t>
  </si>
  <si>
    <t>DB00641</t>
  </si>
  <si>
    <t>DB00643</t>
  </si>
  <si>
    <t>DB00645</t>
  </si>
  <si>
    <t>DB00646</t>
  </si>
  <si>
    <t>DB00647</t>
  </si>
  <si>
    <t>DB00648</t>
  </si>
  <si>
    <t>DB00649</t>
  </si>
  <si>
    <t>DB00650</t>
  </si>
  <si>
    <t>DB00651</t>
  </si>
  <si>
    <t>DB00652</t>
  </si>
  <si>
    <t>DB00653</t>
  </si>
  <si>
    <t>DB00655</t>
  </si>
  <si>
    <t>DB00656</t>
  </si>
  <si>
    <t>DB00657</t>
  </si>
  <si>
    <t>DB00659</t>
  </si>
  <si>
    <t>DB00660</t>
  </si>
  <si>
    <t>DB00662</t>
  </si>
  <si>
    <t>DB00663</t>
  </si>
  <si>
    <t>DB00664</t>
  </si>
  <si>
    <t>DB00668</t>
  </si>
  <si>
    <t>DB00669</t>
  </si>
  <si>
    <t>DB00671</t>
  </si>
  <si>
    <t>DB00672</t>
  </si>
  <si>
    <t>DB00675</t>
  </si>
  <si>
    <t>DB00676</t>
  </si>
  <si>
    <t>DB00678</t>
  </si>
  <si>
    <t>DB00679</t>
  </si>
  <si>
    <t>DB00680</t>
  </si>
  <si>
    <t>DB00681</t>
  </si>
  <si>
    <t>DB00682</t>
  </si>
  <si>
    <t>DB00683</t>
  </si>
  <si>
    <t>DB00688</t>
  </si>
  <si>
    <t>DB00689</t>
  </si>
  <si>
    <t>DB00690</t>
  </si>
  <si>
    <t>DB00692</t>
  </si>
  <si>
    <t>DB00693</t>
  </si>
  <si>
    <t>DB00694</t>
  </si>
  <si>
    <t>DB00695</t>
  </si>
  <si>
    <t>DB00696</t>
  </si>
  <si>
    <t>DB00697</t>
  </si>
  <si>
    <t>DB00698</t>
  </si>
  <si>
    <t>DB00703</t>
  </si>
  <si>
    <t>DB00704</t>
  </si>
  <si>
    <t>DB00705</t>
  </si>
  <si>
    <t>DB00706</t>
  </si>
  <si>
    <t>DB00708</t>
  </si>
  <si>
    <t>DB00709</t>
  </si>
  <si>
    <t>DB00710</t>
  </si>
  <si>
    <t>DB00711</t>
  </si>
  <si>
    <t>DB00712</t>
  </si>
  <si>
    <t>DB00713</t>
  </si>
  <si>
    <t>DB00715</t>
  </si>
  <si>
    <t>DB00716</t>
  </si>
  <si>
    <t>DB00717</t>
  </si>
  <si>
    <t>DB00719</t>
  </si>
  <si>
    <t>DB00720</t>
  </si>
  <si>
    <t>DB00721</t>
  </si>
  <si>
    <t>DB00722</t>
  </si>
  <si>
    <t>DB00724</t>
  </si>
  <si>
    <t>DB00725</t>
  </si>
  <si>
    <t>DB00726</t>
  </si>
  <si>
    <t>DB00727</t>
  </si>
  <si>
    <t>DB00730</t>
  </si>
  <si>
    <t>DB00732</t>
  </si>
  <si>
    <t>DB00733</t>
  </si>
  <si>
    <t>DB00734</t>
  </si>
  <si>
    <t>DB00736</t>
  </si>
  <si>
    <t>DB00737</t>
  </si>
  <si>
    <t>DB00738</t>
  </si>
  <si>
    <t>DB00739</t>
  </si>
  <si>
    <t>DB00740</t>
  </si>
  <si>
    <t>DB00741</t>
  </si>
  <si>
    <t>DB00742</t>
  </si>
  <si>
    <t>DB00744</t>
  </si>
  <si>
    <t>DB00745</t>
  </si>
  <si>
    <t>DB00746</t>
  </si>
  <si>
    <t>DB00747</t>
  </si>
  <si>
    <t>DB00748</t>
  </si>
  <si>
    <t>DB00749</t>
  </si>
  <si>
    <t>DB00750</t>
  </si>
  <si>
    <t>DB00751</t>
  </si>
  <si>
    <t>DB00752</t>
  </si>
  <si>
    <t>DB00753</t>
  </si>
  <si>
    <t>DB00754</t>
  </si>
  <si>
    <t>DB00755</t>
  </si>
  <si>
    <t>DB00756</t>
  </si>
  <si>
    <t>DB00757</t>
  </si>
  <si>
    <t>DB00758</t>
  </si>
  <si>
    <t>DB00759</t>
  </si>
  <si>
    <t>DB00761</t>
  </si>
  <si>
    <t>DB00762</t>
  </si>
  <si>
    <t>DB00763</t>
  </si>
  <si>
    <t>DB00764</t>
  </si>
  <si>
    <t>DB00765</t>
  </si>
  <si>
    <t>DB00766</t>
  </si>
  <si>
    <t>DB00767</t>
  </si>
  <si>
    <t>DB00769</t>
  </si>
  <si>
    <t>DB00770</t>
  </si>
  <si>
    <t>DB00771</t>
  </si>
  <si>
    <t>DB00772</t>
  </si>
  <si>
    <t>DB00773</t>
  </si>
  <si>
    <t>DB00774</t>
  </si>
  <si>
    <t>DB00779</t>
  </si>
  <si>
    <t>DB00780</t>
  </si>
  <si>
    <t>DB00781</t>
  </si>
  <si>
    <t>DB00783</t>
  </si>
  <si>
    <t>DB00784</t>
  </si>
  <si>
    <t>DB00787</t>
  </si>
  <si>
    <t>DB00788</t>
  </si>
  <si>
    <t>DB00791</t>
  </si>
  <si>
    <t>DB00793</t>
  </si>
  <si>
    <t>DB00794</t>
  </si>
  <si>
    <t>DB00795</t>
  </si>
  <si>
    <t>DB00797</t>
  </si>
  <si>
    <t>DB00798</t>
  </si>
  <si>
    <t>DB00801</t>
  </si>
  <si>
    <t>DB00802</t>
  </si>
  <si>
    <t>DB00803</t>
  </si>
  <si>
    <t>DB00804</t>
  </si>
  <si>
    <t>DB00805</t>
  </si>
  <si>
    <t>DB00806</t>
  </si>
  <si>
    <t>DB00807</t>
  </si>
  <si>
    <t>DB00808</t>
  </si>
  <si>
    <t>DB00809</t>
  </si>
  <si>
    <t>DB00810</t>
  </si>
  <si>
    <t>DB00811</t>
  </si>
  <si>
    <t>DB00812</t>
  </si>
  <si>
    <t>DB00813</t>
  </si>
  <si>
    <t>DB00814</t>
  </si>
  <si>
    <t>DB00815</t>
  </si>
  <si>
    <t>DB00816</t>
  </si>
  <si>
    <t>DB00817</t>
  </si>
  <si>
    <t>DB00818</t>
  </si>
  <si>
    <t>DB00819</t>
  </si>
  <si>
    <t>DB00820</t>
  </si>
  <si>
    <t>DB00821</t>
  </si>
  <si>
    <t>DB00822</t>
  </si>
  <si>
    <t>DB00823</t>
  </si>
  <si>
    <t>DB00824</t>
  </si>
  <si>
    <t>DB00825</t>
  </si>
  <si>
    <t>DB00826</t>
  </si>
  <si>
    <t>DB00827</t>
  </si>
  <si>
    <t>DB00828</t>
  </si>
  <si>
    <t>DB00829</t>
  </si>
  <si>
    <t>DB00830</t>
  </si>
  <si>
    <t>DB00832</t>
  </si>
  <si>
    <t>DB00833</t>
  </si>
  <si>
    <t>DB00834</t>
  </si>
  <si>
    <t>DB00835</t>
  </si>
  <si>
    <t>DB00836</t>
  </si>
  <si>
    <t>DB00837</t>
  </si>
  <si>
    <t>DB00839</t>
  </si>
  <si>
    <t>DB00841</t>
  </si>
  <si>
    <t>DB00842</t>
  </si>
  <si>
    <t>DB00843</t>
  </si>
  <si>
    <t>DB00844</t>
  </si>
  <si>
    <t>DB00845</t>
  </si>
  <si>
    <t>DB00846</t>
  </si>
  <si>
    <t>DB00847</t>
  </si>
  <si>
    <t>DB00848</t>
  </si>
  <si>
    <t>DB00849</t>
  </si>
  <si>
    <t>DB00850</t>
  </si>
  <si>
    <t>DB00851</t>
  </si>
  <si>
    <t>DB00852</t>
  </si>
  <si>
    <t>DB00853</t>
  </si>
  <si>
    <t>DB00854</t>
  </si>
  <si>
    <t>DB00855</t>
  </si>
  <si>
    <t>DB00856</t>
  </si>
  <si>
    <t>DB00857</t>
  </si>
  <si>
    <t>DB00858</t>
  </si>
  <si>
    <t>DB00859</t>
  </si>
  <si>
    <t>DB00860</t>
  </si>
  <si>
    <t>DB00861</t>
  </si>
  <si>
    <t>DB00862</t>
  </si>
  <si>
    <t>DB00863</t>
  </si>
  <si>
    <t>DB00864</t>
  </si>
  <si>
    <t>DB00865</t>
  </si>
  <si>
    <t>DB00866</t>
  </si>
  <si>
    <t>DB00867</t>
  </si>
  <si>
    <t>DB00869</t>
  </si>
  <si>
    <t>DB00870</t>
  </si>
  <si>
    <t>DB00871</t>
  </si>
  <si>
    <t>DB00874</t>
  </si>
  <si>
    <t>DB00875</t>
  </si>
  <si>
    <t>DB00876</t>
  </si>
  <si>
    <t>DB00879</t>
  </si>
  <si>
    <t>DB00880</t>
  </si>
  <si>
    <t>DB00881</t>
  </si>
  <si>
    <t>DB00882</t>
  </si>
  <si>
    <t>DB00883</t>
  </si>
  <si>
    <t>DB00884</t>
  </si>
  <si>
    <t>DB00887</t>
  </si>
  <si>
    <t>DB00888</t>
  </si>
  <si>
    <t>DB00889</t>
  </si>
  <si>
    <t>DB00890</t>
  </si>
  <si>
    <t>DB00891</t>
  </si>
  <si>
    <t>DB00892</t>
  </si>
  <si>
    <t>DB00894</t>
  </si>
  <si>
    <t>DB00897</t>
  </si>
  <si>
    <t>DB00898</t>
  </si>
  <si>
    <t>DB00900</t>
  </si>
  <si>
    <t>DB00902</t>
  </si>
  <si>
    <t>DB00903</t>
  </si>
  <si>
    <t>DB00905</t>
  </si>
  <si>
    <t>DB00907</t>
  </si>
  <si>
    <t>DB00908</t>
  </si>
  <si>
    <t>DB00909</t>
  </si>
  <si>
    <t>DB00911</t>
  </si>
  <si>
    <t>DB00912</t>
  </si>
  <si>
    <t>DB00913</t>
  </si>
  <si>
    <t>DB00914</t>
  </si>
  <si>
    <t>DB00915</t>
  </si>
  <si>
    <t>DB00916</t>
  </si>
  <si>
    <t>DB00917</t>
  </si>
  <si>
    <t>DB00920</t>
  </si>
  <si>
    <t>DB00924</t>
  </si>
  <si>
    <t>DB00925</t>
  </si>
  <si>
    <t>DB00926</t>
  </si>
  <si>
    <t>DB00927</t>
  </si>
  <si>
    <t>DB00928</t>
  </si>
  <si>
    <t>DB00929</t>
  </si>
  <si>
    <t>DB00934</t>
  </si>
  <si>
    <t>DB00935</t>
  </si>
  <si>
    <t>DB00936</t>
  </si>
  <si>
    <t>DB00937</t>
  </si>
  <si>
    <t>DB00938</t>
  </si>
  <si>
    <t>DB00939</t>
  </si>
  <si>
    <t>DB00941</t>
  </si>
  <si>
    <t>DB00942</t>
  </si>
  <si>
    <t>DB00943</t>
  </si>
  <si>
    <t>DB00944</t>
  </si>
  <si>
    <t>DB00946</t>
  </si>
  <si>
    <t>DB00949</t>
  </si>
  <si>
    <t>DB00950</t>
  </si>
  <si>
    <t>DB00951</t>
  </si>
  <si>
    <t>DB00952</t>
  </si>
  <si>
    <t>DB00953</t>
  </si>
  <si>
    <t>DB00956</t>
  </si>
  <si>
    <t>DB00957</t>
  </si>
  <si>
    <t>DB00959</t>
  </si>
  <si>
    <t>DB00960</t>
  </si>
  <si>
    <t>DB00961</t>
  </si>
  <si>
    <t>DB00962</t>
  </si>
  <si>
    <t>DB00966</t>
  </si>
  <si>
    <t>DB00968</t>
  </si>
  <si>
    <t>DB00970</t>
  </si>
  <si>
    <t>DB00971</t>
  </si>
  <si>
    <t>DB00972</t>
  </si>
  <si>
    <t>DB00973</t>
  </si>
  <si>
    <t>DB00974</t>
  </si>
  <si>
    <t>DB00975</t>
  </si>
  <si>
    <t>DB00976</t>
  </si>
  <si>
    <t>DB00977</t>
  </si>
  <si>
    <t>DB00978</t>
  </si>
  <si>
    <t>DB00979</t>
  </si>
  <si>
    <t>DB00981</t>
  </si>
  <si>
    <t>DB00982</t>
  </si>
  <si>
    <t>DB00984</t>
  </si>
  <si>
    <t>DB00985</t>
  </si>
  <si>
    <t>DB00986</t>
  </si>
  <si>
    <t>DB00987</t>
  </si>
  <si>
    <t>DB00988</t>
  </si>
  <si>
    <t>DB00990</t>
  </si>
  <si>
    <t>DB00991</t>
  </si>
  <si>
    <t>DB00993</t>
  </si>
  <si>
    <t>DB00995</t>
  </si>
  <si>
    <t>DB00997</t>
  </si>
  <si>
    <t>DB00999</t>
  </si>
  <si>
    <t>DB01000</t>
  </si>
  <si>
    <t>DB01001</t>
  </si>
  <si>
    <t>DB01003</t>
  </si>
  <si>
    <t>DB01004</t>
  </si>
  <si>
    <t>DB01005</t>
  </si>
  <si>
    <t>DB01006</t>
  </si>
  <si>
    <t>DB01008</t>
  </si>
  <si>
    <t>DB01009</t>
  </si>
  <si>
    <t>DB01010</t>
  </si>
  <si>
    <t>DB01011</t>
  </si>
  <si>
    <t>DB01013</t>
  </si>
  <si>
    <t>DB01015</t>
  </si>
  <si>
    <t>DB01016</t>
  </si>
  <si>
    <t>DB01018</t>
  </si>
  <si>
    <t>DB01021</t>
  </si>
  <si>
    <t>DB01022</t>
  </si>
  <si>
    <t>DB01023</t>
  </si>
  <si>
    <t>DB01024</t>
  </si>
  <si>
    <t>DB01026</t>
  </si>
  <si>
    <t>DB01028</t>
  </si>
  <si>
    <t>DB01029</t>
  </si>
  <si>
    <t>DB01030</t>
  </si>
  <si>
    <t>DB01031</t>
  </si>
  <si>
    <t>DB01032</t>
  </si>
  <si>
    <t>DB01033</t>
  </si>
  <si>
    <t>DB01034</t>
  </si>
  <si>
    <t>DB01035</t>
  </si>
  <si>
    <t>DB01037</t>
  </si>
  <si>
    <t>DB01038</t>
  </si>
  <si>
    <t>DB01039</t>
  </si>
  <si>
    <t>DB01041</t>
  </si>
  <si>
    <t>DB01042</t>
  </si>
  <si>
    <t>DB01043</t>
  </si>
  <si>
    <t>DB01044</t>
  </si>
  <si>
    <t>DB01045</t>
  </si>
  <si>
    <t>DB01047</t>
  </si>
  <si>
    <t>DB01048</t>
  </si>
  <si>
    <t>DB01049</t>
  </si>
  <si>
    <t>DB01050</t>
  </si>
  <si>
    <t>DB01053</t>
  </si>
  <si>
    <t>DB01054</t>
  </si>
  <si>
    <t>DB01055</t>
  </si>
  <si>
    <t>DB01056</t>
  </si>
  <si>
    <t>DB01057</t>
  </si>
  <si>
    <t>DB01058</t>
  </si>
  <si>
    <t>DB01059</t>
  </si>
  <si>
    <t>DB01060</t>
  </si>
  <si>
    <t>DB01062</t>
  </si>
  <si>
    <t>DB01063</t>
  </si>
  <si>
    <t>DB01064</t>
  </si>
  <si>
    <t>DB01065</t>
  </si>
  <si>
    <t>DB01066</t>
  </si>
  <si>
    <t>DB01067</t>
  </si>
  <si>
    <t>DB01068</t>
  </si>
  <si>
    <t>DB01069</t>
  </si>
  <si>
    <t>DB01071</t>
  </si>
  <si>
    <t>DB01073</t>
  </si>
  <si>
    <t>DB01075</t>
  </si>
  <si>
    <t>DB01076</t>
  </si>
  <si>
    <t>DB01077</t>
  </si>
  <si>
    <t>DB01079</t>
  </si>
  <si>
    <t>DB01080</t>
  </si>
  <si>
    <t>DB01081</t>
  </si>
  <si>
    <t>DB01083</t>
  </si>
  <si>
    <t>DB01085</t>
  </si>
  <si>
    <t>DB01086</t>
  </si>
  <si>
    <t>DB01087</t>
  </si>
  <si>
    <t>DB01089</t>
  </si>
  <si>
    <t>DB01090</t>
  </si>
  <si>
    <t>DB01092</t>
  </si>
  <si>
    <t>DB01093</t>
  </si>
  <si>
    <t>DB01094</t>
  </si>
  <si>
    <t>DB01095</t>
  </si>
  <si>
    <t>DB01096</t>
  </si>
  <si>
    <t>DB01097</t>
  </si>
  <si>
    <t>DB01099</t>
  </si>
  <si>
    <t>DB01100</t>
  </si>
  <si>
    <t>DB01101</t>
  </si>
  <si>
    <t>DB01103</t>
  </si>
  <si>
    <t>DB01104</t>
  </si>
  <si>
    <t>DB01105</t>
  </si>
  <si>
    <t>DB01108</t>
  </si>
  <si>
    <t>DB01110</t>
  </si>
  <si>
    <t>DB01112</t>
  </si>
  <si>
    <t>DB01113</t>
  </si>
  <si>
    <t>DB01115</t>
  </si>
  <si>
    <t>DB01118</t>
  </si>
  <si>
    <t>DB01119</t>
  </si>
  <si>
    <t>DB01120</t>
  </si>
  <si>
    <t>DB01121</t>
  </si>
  <si>
    <t>DB01122</t>
  </si>
  <si>
    <t>DB01123</t>
  </si>
  <si>
    <t>DB01124</t>
  </si>
  <si>
    <t>DB01125</t>
  </si>
  <si>
    <t>DB01126</t>
  </si>
  <si>
    <t>DB01127</t>
  </si>
  <si>
    <t>DB01128</t>
  </si>
  <si>
    <t>DB01131</t>
  </si>
  <si>
    <t>DB01132</t>
  </si>
  <si>
    <t>DB01136</t>
  </si>
  <si>
    <t>DB01137</t>
  </si>
  <si>
    <t>DB01138</t>
  </si>
  <si>
    <t>DB01140</t>
  </si>
  <si>
    <t>DB01142</t>
  </si>
  <si>
    <t>DB01144</t>
  </si>
  <si>
    <t>DB01146</t>
  </si>
  <si>
    <t>DB01148</t>
  </si>
  <si>
    <t>DB01149</t>
  </si>
  <si>
    <t>DB01150</t>
  </si>
  <si>
    <t>DB01151</t>
  </si>
  <si>
    <t>DB01154</t>
  </si>
  <si>
    <t>DB01156</t>
  </si>
  <si>
    <t>DB01157</t>
  </si>
  <si>
    <t>DB01158</t>
  </si>
  <si>
    <t>DB01159</t>
  </si>
  <si>
    <t>DB01160</t>
  </si>
  <si>
    <t>DB01161</t>
  </si>
  <si>
    <t>DB01162</t>
  </si>
  <si>
    <t>DB01163</t>
  </si>
  <si>
    <t>DB01164</t>
  </si>
  <si>
    <t>DB01165</t>
  </si>
  <si>
    <t>DB01166</t>
  </si>
  <si>
    <t>DB01167</t>
  </si>
  <si>
    <t>DB01168</t>
  </si>
  <si>
    <t>DB01170</t>
  </si>
  <si>
    <t>DB01171</t>
  </si>
  <si>
    <t>DB01173</t>
  </si>
  <si>
    <t>DB01174</t>
  </si>
  <si>
    <t>DB01175</t>
  </si>
  <si>
    <t>DB01176</t>
  </si>
  <si>
    <t>DB01178</t>
  </si>
  <si>
    <t>DB01179</t>
  </si>
  <si>
    <t>DB01180</t>
  </si>
  <si>
    <t>DB01181</t>
  </si>
  <si>
    <t>DB01183</t>
  </si>
  <si>
    <t>DB01184</t>
  </si>
  <si>
    <t>DB01185</t>
  </si>
  <si>
    <t>DB01186</t>
  </si>
  <si>
    <t>DB01188</t>
  </si>
  <si>
    <t>DB01190</t>
  </si>
  <si>
    <t>DB01192</t>
  </si>
  <si>
    <t>DB01193</t>
  </si>
  <si>
    <t>DB01194</t>
  </si>
  <si>
    <t>DB01195</t>
  </si>
  <si>
    <t>DB01196</t>
  </si>
  <si>
    <t>DB01197</t>
  </si>
  <si>
    <t>DB01198</t>
  </si>
  <si>
    <t>DB01200</t>
  </si>
  <si>
    <t>DB01202</t>
  </si>
  <si>
    <t>DB01203</t>
  </si>
  <si>
    <t>DB01205</t>
  </si>
  <si>
    <t>DB01206</t>
  </si>
  <si>
    <t>DB01210</t>
  </si>
  <si>
    <t>DB01211</t>
  </si>
  <si>
    <t>DB01212</t>
  </si>
  <si>
    <t>DB01213</t>
  </si>
  <si>
    <t>DB01214</t>
  </si>
  <si>
    <t>DB01215</t>
  </si>
  <si>
    <t>DB01216</t>
  </si>
  <si>
    <t>DB01219</t>
  </si>
  <si>
    <t>DB01221</t>
  </si>
  <si>
    <t>DB01222</t>
  </si>
  <si>
    <t>DB01224</t>
  </si>
  <si>
    <t>DB01229</t>
  </si>
  <si>
    <t>DB01230</t>
  </si>
  <si>
    <t>DB01231</t>
  </si>
  <si>
    <t>DB01232</t>
  </si>
  <si>
    <t>DB01233</t>
  </si>
  <si>
    <t>DB01234</t>
  </si>
  <si>
    <t>DB01235</t>
  </si>
  <si>
    <t>DB01236</t>
  </si>
  <si>
    <t>DB01238</t>
  </si>
  <si>
    <t>DB01239</t>
  </si>
  <si>
    <t>DB01241</t>
  </si>
  <si>
    <t>DB01242</t>
  </si>
  <si>
    <t>DB01243</t>
  </si>
  <si>
    <t>DB01244</t>
  </si>
  <si>
    <t>DB01245</t>
  </si>
  <si>
    <t>DB01246</t>
  </si>
  <si>
    <t>DB01247</t>
  </si>
  <si>
    <t>DB01248</t>
  </si>
  <si>
    <t>DB01250</t>
  </si>
  <si>
    <t>DB01251</t>
  </si>
  <si>
    <t>DB01253</t>
  </si>
  <si>
    <t>DB01254</t>
  </si>
  <si>
    <t>DB01260</t>
  </si>
  <si>
    <t>DB01262</t>
  </si>
  <si>
    <t>DB01264</t>
  </si>
  <si>
    <t>DB01270</t>
  </si>
  <si>
    <t>DB01275</t>
  </si>
  <si>
    <t>DB01280</t>
  </si>
  <si>
    <t>DB01288</t>
  </si>
  <si>
    <t>DB01289</t>
  </si>
  <si>
    <t>DB01294</t>
  </si>
  <si>
    <t>DB01295</t>
  </si>
  <si>
    <t>DB01296</t>
  </si>
  <si>
    <t>DB01297</t>
  </si>
  <si>
    <t>DB01298</t>
  </si>
  <si>
    <t>DB01299</t>
  </si>
  <si>
    <t>DB01321</t>
  </si>
  <si>
    <t>DB01324</t>
  </si>
  <si>
    <t>DB01325</t>
  </si>
  <si>
    <t>DB01326</t>
  </si>
  <si>
    <t>DB01329</t>
  </si>
  <si>
    <t>DB01331</t>
  </si>
  <si>
    <t>DB01332</t>
  </si>
  <si>
    <t>DB01333</t>
  </si>
  <si>
    <t>DB01337</t>
  </si>
  <si>
    <t>DB01339</t>
  </si>
  <si>
    <t>DB01340</t>
  </si>
  <si>
    <t>DB01345</t>
  </si>
  <si>
    <t>DB01351</t>
  </si>
  <si>
    <t>DB01352</t>
  </si>
  <si>
    <t>DB01353</t>
  </si>
  <si>
    <t>DB01354</t>
  </si>
  <si>
    <t>DB01355</t>
  </si>
  <si>
    <t>DB01356</t>
  </si>
  <si>
    <t>DB01357</t>
  </si>
  <si>
    <t>DB01362</t>
  </si>
  <si>
    <t>DB01364</t>
  </si>
  <si>
    <t>DB01365</t>
  </si>
  <si>
    <t>DB01370</t>
  </si>
  <si>
    <t>DB01373</t>
  </si>
  <si>
    <t>DB01378</t>
  </si>
  <si>
    <t>DB01380</t>
  </si>
  <si>
    <t>DB01382</t>
  </si>
  <si>
    <t>DB01390</t>
  </si>
  <si>
    <t>DB01392</t>
  </si>
  <si>
    <t>DB01393</t>
  </si>
  <si>
    <t>DB01394</t>
  </si>
  <si>
    <t>DB01395</t>
  </si>
  <si>
    <t>DB01396</t>
  </si>
  <si>
    <t>DB01399</t>
  </si>
  <si>
    <t>DB01406</t>
  </si>
  <si>
    <t>DB01407</t>
  </si>
  <si>
    <t>DB01412</t>
  </si>
  <si>
    <t>DB01414</t>
  </si>
  <si>
    <t>DB01418</t>
  </si>
  <si>
    <t>DB01419</t>
  </si>
  <si>
    <t>DB01420</t>
  </si>
  <si>
    <t>DB01422</t>
  </si>
  <si>
    <t>DB01424</t>
  </si>
  <si>
    <t>DB01425</t>
  </si>
  <si>
    <t>DB01426</t>
  </si>
  <si>
    <t>DB01427</t>
  </si>
  <si>
    <t>DB01428</t>
  </si>
  <si>
    <t>DB01429</t>
  </si>
  <si>
    <t>DB01431</t>
  </si>
  <si>
    <t>DB01435</t>
  </si>
  <si>
    <t>DB01436</t>
  </si>
  <si>
    <t>DB01437</t>
  </si>
  <si>
    <t>DB01438</t>
  </si>
  <si>
    <t>DB01441</t>
  </si>
  <si>
    <t>DB01444</t>
  </si>
  <si>
    <t>DB01445</t>
  </si>
  <si>
    <t>DB01446</t>
  </si>
  <si>
    <t>DB01452</t>
  </si>
  <si>
    <t>Acetylsalicylic acid</t>
  </si>
  <si>
    <t>Lepirudin</t>
  </si>
  <si>
    <t>Cetuximab</t>
  </si>
  <si>
    <t>Dornase alfa</t>
  </si>
  <si>
    <t>Etanercept</t>
  </si>
  <si>
    <t>Leuprolide</t>
  </si>
  <si>
    <t>Peginterferon alfa-2a</t>
  </si>
  <si>
    <t>Alteplase</t>
  </si>
  <si>
    <t>Interferon alfa-n1</t>
  </si>
  <si>
    <t>Darbepoetin alfa</t>
  </si>
  <si>
    <t>Urokinase</t>
  </si>
  <si>
    <t>Reteplase</t>
  </si>
  <si>
    <t>Erythropoietin</t>
  </si>
  <si>
    <t>Interferon alfa-n3</t>
  </si>
  <si>
    <t>Pegfilgrastim</t>
  </si>
  <si>
    <t>Peginterferon alfa-2b</t>
  </si>
  <si>
    <t>Thyrotropin alfa</t>
  </si>
  <si>
    <t>Gramicidin D</t>
  </si>
  <si>
    <t>Human immunoglobulin G</t>
  </si>
  <si>
    <t>Anistreplase</t>
  </si>
  <si>
    <t>Insulin human</t>
  </si>
  <si>
    <t>Tenecteplase</t>
  </si>
  <si>
    <t>Menotropins</t>
  </si>
  <si>
    <t>Interferon gamma-1b</t>
  </si>
  <si>
    <t>Coagulation factor VIIa Recombinant Human</t>
  </si>
  <si>
    <t>Omalizumab</t>
  </si>
  <si>
    <t>Lutropin alfa</t>
  </si>
  <si>
    <t>Insulin lispro</t>
  </si>
  <si>
    <t>Insulin glargine</t>
  </si>
  <si>
    <t>Collagenase clostridium histolyticum</t>
  </si>
  <si>
    <t>Somatotropin</t>
  </si>
  <si>
    <t>Abciximab</t>
  </si>
  <si>
    <t>Gemtuzumab ozogamicin</t>
  </si>
  <si>
    <t>Indium In-111 satumomab pendetide</t>
  </si>
  <si>
    <t>Alpha-1-proteinase inhibitor</t>
  </si>
  <si>
    <t>Infliximab</t>
  </si>
  <si>
    <t>Follitropin</t>
  </si>
  <si>
    <t>Interferon alfacon-1</t>
  </si>
  <si>
    <t>Trastuzumab</t>
  </si>
  <si>
    <t>Rituximab</t>
  </si>
  <si>
    <t>Basiliximab</t>
  </si>
  <si>
    <t>Muromonab</t>
  </si>
  <si>
    <t>Digoxin Immune Fab (Ovine)</t>
  </si>
  <si>
    <t>Ibritumomab tiuxetan</t>
  </si>
  <si>
    <t>Tositumomab</t>
  </si>
  <si>
    <t>Pegvisomant</t>
  </si>
  <si>
    <t>Botulinum toxin type A</t>
  </si>
  <si>
    <t>Pancrelipase</t>
  </si>
  <si>
    <t>Alemtuzumab</t>
  </si>
  <si>
    <t>Capromab pendetide</t>
  </si>
  <si>
    <t>Cyclosporine</t>
  </si>
  <si>
    <t>Felypressin</t>
  </si>
  <si>
    <t>Urofollitropin</t>
  </si>
  <si>
    <t>Efalizumab</t>
  </si>
  <si>
    <t>Choriogonadotropin alfa</t>
  </si>
  <si>
    <t>Antithymocyte immunoglobulin (rabbit)</t>
  </si>
  <si>
    <t>Filgrastim</t>
  </si>
  <si>
    <t>Coagulation Factor IX (Recombinant)</t>
  </si>
  <si>
    <t>Octreotide</t>
  </si>
  <si>
    <t>Interferon alfa-2b</t>
  </si>
  <si>
    <t>Oxytocin</t>
  </si>
  <si>
    <t>Natalizumab</t>
  </si>
  <si>
    <t>Palivizumab</t>
  </si>
  <si>
    <t>Daclizumab</t>
  </si>
  <si>
    <t>Bevacizumab</t>
  </si>
  <si>
    <t>Technetium Tc-99m arcitumomab</t>
  </si>
  <si>
    <t>Pyridoxal phosphate</t>
  </si>
  <si>
    <t>Cyanocobalamin</t>
  </si>
  <si>
    <t>Histidine</t>
  </si>
  <si>
    <t>Pyruvic acid</t>
  </si>
  <si>
    <t>Phenylalanine</t>
  </si>
  <si>
    <t>Biotin</t>
  </si>
  <si>
    <t>Choline</t>
  </si>
  <si>
    <t>Lysine</t>
  </si>
  <si>
    <t>Arginine</t>
  </si>
  <si>
    <t>Ascorbic acid</t>
  </si>
  <si>
    <t>Spermine</t>
  </si>
  <si>
    <t>Aspartic acid</t>
  </si>
  <si>
    <t>Ornithine</t>
  </si>
  <si>
    <t>L-Glutamine</t>
  </si>
  <si>
    <t>Adenosine phosphate</t>
  </si>
  <si>
    <t>alpha-Linolenic acid</t>
  </si>
  <si>
    <t>Serine</t>
  </si>
  <si>
    <t>Methionine</t>
  </si>
  <si>
    <t>Tyrosine</t>
  </si>
  <si>
    <t>Calcitriol</t>
  </si>
  <si>
    <t>Lutein</t>
  </si>
  <si>
    <t>Cystine</t>
  </si>
  <si>
    <t>Succinic acid</t>
  </si>
  <si>
    <t>Riboflavin</t>
  </si>
  <si>
    <t>N-Acetylglucosamine</t>
  </si>
  <si>
    <t>Glutamic acid</t>
  </si>
  <si>
    <t>Glutathione</t>
  </si>
  <si>
    <t>Glycine</t>
  </si>
  <si>
    <t>Pyridoxal</t>
  </si>
  <si>
    <t>Creatine</t>
  </si>
  <si>
    <t>Leucine</t>
  </si>
  <si>
    <t>Tryptophan</t>
  </si>
  <si>
    <t>Cysteine</t>
  </si>
  <si>
    <t>Thiamine</t>
  </si>
  <si>
    <t>Ergocalciferol</t>
  </si>
  <si>
    <t>Citrulline</t>
  </si>
  <si>
    <t>Threonine</t>
  </si>
  <si>
    <t>NADH</t>
  </si>
  <si>
    <t>Alanine</t>
  </si>
  <si>
    <t>Valine</t>
  </si>
  <si>
    <t>Vitamin A</t>
  </si>
  <si>
    <t>Vitamin E</t>
  </si>
  <si>
    <t>Pyridoxine</t>
  </si>
  <si>
    <t>Lipoic acid</t>
  </si>
  <si>
    <t>Isoleucine</t>
  </si>
  <si>
    <t>Aspartame</t>
  </si>
  <si>
    <t>Cholecalciferol</t>
  </si>
  <si>
    <t>Menadione</t>
  </si>
  <si>
    <t>ATP</t>
  </si>
  <si>
    <t>Proline</t>
  </si>
  <si>
    <t>Adenine</t>
  </si>
  <si>
    <t>Asparagine</t>
  </si>
  <si>
    <t>Pravastatin</t>
  </si>
  <si>
    <t>Fluvoxamine</t>
  </si>
  <si>
    <t>Valsartan</t>
  </si>
  <si>
    <t>Ramipril</t>
  </si>
  <si>
    <t>Masoprocol</t>
  </si>
  <si>
    <t>Flunisolide</t>
  </si>
  <si>
    <t>Baclofen</t>
  </si>
  <si>
    <t>Amphetamine</t>
  </si>
  <si>
    <t>Pentagastrin</t>
  </si>
  <si>
    <t>Nicotine</t>
  </si>
  <si>
    <t>Cevimeline</t>
  </si>
  <si>
    <t>Lorazepam</t>
  </si>
  <si>
    <t>Bortezomib</t>
  </si>
  <si>
    <t>Carbidopa</t>
  </si>
  <si>
    <t>Phentermine</t>
  </si>
  <si>
    <t>Indecainide</t>
  </si>
  <si>
    <t>Tramadol</t>
  </si>
  <si>
    <t>Betaxolol</t>
  </si>
  <si>
    <t>Fluconazole</t>
  </si>
  <si>
    <t>Troglitazone</t>
  </si>
  <si>
    <t>Erythromycin</t>
  </si>
  <si>
    <t>Caffeine</t>
  </si>
  <si>
    <t>Sildenafil</t>
  </si>
  <si>
    <t>Pyrimethamine</t>
  </si>
  <si>
    <t>Reserpine</t>
  </si>
  <si>
    <t>Azithromycin</t>
  </si>
  <si>
    <t>Ticlopidine</t>
  </si>
  <si>
    <t>Adapalene</t>
  </si>
  <si>
    <t>Midodrine</t>
  </si>
  <si>
    <t>Pantoprazole</t>
  </si>
  <si>
    <t>Torasemide</t>
  </si>
  <si>
    <t>Citalopram</t>
  </si>
  <si>
    <t>Bethanidine</t>
  </si>
  <si>
    <t>Moxifloxacin</t>
  </si>
  <si>
    <t>Oxyphenonium</t>
  </si>
  <si>
    <t>Nelfinavir</t>
  </si>
  <si>
    <t>Glimepiride</t>
  </si>
  <si>
    <t>Indinavir</t>
  </si>
  <si>
    <t>Guanadrel</t>
  </si>
  <si>
    <t>Lovastatin</t>
  </si>
  <si>
    <t>Enflurane</t>
  </si>
  <si>
    <t>Pregabalin</t>
  </si>
  <si>
    <t>Temazepam</t>
  </si>
  <si>
    <t>Methyclothiazide</t>
  </si>
  <si>
    <t>Aminosalicylic acid</t>
  </si>
  <si>
    <t>Reboxetine</t>
  </si>
  <si>
    <t>Milrinone</t>
  </si>
  <si>
    <t>Pipobroman</t>
  </si>
  <si>
    <t>Butabarbital</t>
  </si>
  <si>
    <t>Nevirapine</t>
  </si>
  <si>
    <t>Butalbital</t>
  </si>
  <si>
    <t>Cladribine</t>
  </si>
  <si>
    <t>Ranolazine</t>
  </si>
  <si>
    <t>Mesalazine</t>
  </si>
  <si>
    <t>Benzatropine</t>
  </si>
  <si>
    <t>Ziprasidone</t>
  </si>
  <si>
    <t>Methysergide</t>
  </si>
  <si>
    <t>Cabergoline</t>
  </si>
  <si>
    <t>Idoxuridine</t>
  </si>
  <si>
    <t>Dapsone</t>
  </si>
  <si>
    <t>Terconazole</t>
  </si>
  <si>
    <t>Phenytoin</t>
  </si>
  <si>
    <t>Medrysone</t>
  </si>
  <si>
    <t>Doxycycline</t>
  </si>
  <si>
    <t>Diethylstilbestrol</t>
  </si>
  <si>
    <t>Lymecycline</t>
  </si>
  <si>
    <t>Clotrimazole</t>
  </si>
  <si>
    <t>Calcium acetate</t>
  </si>
  <si>
    <t>Sulfanilamide</t>
  </si>
  <si>
    <t>Cycloserine</t>
  </si>
  <si>
    <t>Carmustine</t>
  </si>
  <si>
    <t>Sulfisoxazole</t>
  </si>
  <si>
    <t>Metoprolol</t>
  </si>
  <si>
    <t>Crotamiton</t>
  </si>
  <si>
    <t>Dicoumarol</t>
  </si>
  <si>
    <t>Ropinirole</t>
  </si>
  <si>
    <t>Chlorotrianisene</t>
  </si>
  <si>
    <t>Isradipine</t>
  </si>
  <si>
    <t>Diatrizoate</t>
  </si>
  <si>
    <t>Betazole</t>
  </si>
  <si>
    <t>Topiramate</t>
  </si>
  <si>
    <t>Olmesartan</t>
  </si>
  <si>
    <t>Amsacrine</t>
  </si>
  <si>
    <t>Theophylline</t>
  </si>
  <si>
    <t>Liothyronine</t>
  </si>
  <si>
    <t>Disopyramide</t>
  </si>
  <si>
    <t>Lidocaine</t>
  </si>
  <si>
    <t>Pamidronic acid</t>
  </si>
  <si>
    <t>Clemastine</t>
  </si>
  <si>
    <t>Venlafaxine</t>
  </si>
  <si>
    <t>Conjugated estrogens</t>
  </si>
  <si>
    <t>Atomoxetine</t>
  </si>
  <si>
    <t>Bleomycin</t>
  </si>
  <si>
    <t>Chlorambucil</t>
  </si>
  <si>
    <t>Etomidate</t>
  </si>
  <si>
    <t>Raltitrexed</t>
  </si>
  <si>
    <t>Etonogestrel</t>
  </si>
  <si>
    <t>Morphine</t>
  </si>
  <si>
    <t>Bupivacaine</t>
  </si>
  <si>
    <t>Penciclovir</t>
  </si>
  <si>
    <t>Tenofovir disoproxil</t>
  </si>
  <si>
    <t>Tranexamic acid</t>
  </si>
  <si>
    <t>Desogestrel</t>
  </si>
  <si>
    <t>Mitomycin</t>
  </si>
  <si>
    <t>Talbutal</t>
  </si>
  <si>
    <t>Vindesine</t>
  </si>
  <si>
    <t>Chlorthalidone</t>
  </si>
  <si>
    <t>Ethoxzolamide</t>
  </si>
  <si>
    <t>Pentobarbital</t>
  </si>
  <si>
    <t>Zolmitriptan</t>
  </si>
  <si>
    <t>Acetaminophen</t>
  </si>
  <si>
    <t>Codeine</t>
  </si>
  <si>
    <t>Amitriptyline</t>
  </si>
  <si>
    <t>Floxuridine</t>
  </si>
  <si>
    <t>Fluorometholone</t>
  </si>
  <si>
    <t>Hydromorphone</t>
  </si>
  <si>
    <t>Indomethacin</t>
  </si>
  <si>
    <t>Ethambutol</t>
  </si>
  <si>
    <t>Metformin</t>
  </si>
  <si>
    <t>Ipratropium</t>
  </si>
  <si>
    <t>Methadone</t>
  </si>
  <si>
    <t>Olanzapine</t>
  </si>
  <si>
    <t>Atenolol</t>
  </si>
  <si>
    <t>Nitrofural</t>
  </si>
  <si>
    <t>Omeprazole</t>
  </si>
  <si>
    <t>Pyrazinamide</t>
  </si>
  <si>
    <t>Metixene</t>
  </si>
  <si>
    <t>Cetirizine</t>
  </si>
  <si>
    <t>Terfenadine</t>
  </si>
  <si>
    <t>Diltiazem</t>
  </si>
  <si>
    <t>Protriptyline</t>
  </si>
  <si>
    <t>Aminohippuric acid</t>
  </si>
  <si>
    <t>Alfuzosin</t>
  </si>
  <si>
    <t>Trimethadione</t>
  </si>
  <si>
    <t>Clobazam</t>
  </si>
  <si>
    <t>Minoxidil</t>
  </si>
  <si>
    <t>Megestrol acetate</t>
  </si>
  <si>
    <t>Tioguanine</t>
  </si>
  <si>
    <t>Methylergometrine</t>
  </si>
  <si>
    <t>Chlorzoxazone</t>
  </si>
  <si>
    <t>Aminoglutethimide</t>
  </si>
  <si>
    <t>Mefloquine</t>
  </si>
  <si>
    <t>Sulfadiazine</t>
  </si>
  <si>
    <t>Sapropterin</t>
  </si>
  <si>
    <t>Vinorelbine</t>
  </si>
  <si>
    <t>Clozapine</t>
  </si>
  <si>
    <t>Sucralfate</t>
  </si>
  <si>
    <t>Doxylamine</t>
  </si>
  <si>
    <t>Levonorgestrel</t>
  </si>
  <si>
    <t>Norepinephrine</t>
  </si>
  <si>
    <t>Cidofovir</t>
  </si>
  <si>
    <t>Mirtazapine</t>
  </si>
  <si>
    <t>Meprobamate</t>
  </si>
  <si>
    <t>Thiethylperazine</t>
  </si>
  <si>
    <t>Timolol</t>
  </si>
  <si>
    <t>Trihexyphenidyl</t>
  </si>
  <si>
    <t>Dydrogesterone</t>
  </si>
  <si>
    <t>Mexiletine</t>
  </si>
  <si>
    <t>Dexrazoxane</t>
  </si>
  <si>
    <t>Amlodipine</t>
  </si>
  <si>
    <t>Tacrine</t>
  </si>
  <si>
    <t>Triamterene</t>
  </si>
  <si>
    <t>Valrubicin</t>
  </si>
  <si>
    <t>Procyclidine</t>
  </si>
  <si>
    <t>Phenylephrine</t>
  </si>
  <si>
    <t>Carbimazole</t>
  </si>
  <si>
    <t>Digoxin</t>
  </si>
  <si>
    <t>Sulpiride</t>
  </si>
  <si>
    <t>Profenamine</t>
  </si>
  <si>
    <t>Nimodipine</t>
  </si>
  <si>
    <t>Beclomethasone dipropionate</t>
  </si>
  <si>
    <t>Carisoprodol</t>
  </si>
  <si>
    <t>Progesterone</t>
  </si>
  <si>
    <t>Phenylpropanolamine</t>
  </si>
  <si>
    <t>Griseofulvin</t>
  </si>
  <si>
    <t>Eszopiclone</t>
  </si>
  <si>
    <t>Alprazolam</t>
  </si>
  <si>
    <t>Dexbrompheniramine</t>
  </si>
  <si>
    <t>Gentian violet cation</t>
  </si>
  <si>
    <t>Loxapine</t>
  </si>
  <si>
    <t>Mupirocin</t>
  </si>
  <si>
    <t>Carbamoylcholine</t>
  </si>
  <si>
    <t>Rosiglitazone</t>
  </si>
  <si>
    <t>Pramipexole</t>
  </si>
  <si>
    <t>Acetohexamide</t>
  </si>
  <si>
    <t>Ampicillin</t>
  </si>
  <si>
    <t>Metocurine iodide</t>
  </si>
  <si>
    <t>Secobarbital</t>
  </si>
  <si>
    <t>Miglustat</t>
  </si>
  <si>
    <t>Promazine</t>
  </si>
  <si>
    <t>Spironolactone</t>
  </si>
  <si>
    <t>Methocarbamol</t>
  </si>
  <si>
    <t>Hyoscyamine</t>
  </si>
  <si>
    <t>Zolpidem</t>
  </si>
  <si>
    <t>Famciclovir</t>
  </si>
  <si>
    <t>Triprolidine</t>
  </si>
  <si>
    <t>Streptozocin</t>
  </si>
  <si>
    <t>Carboprost tromethamine</t>
  </si>
  <si>
    <t>Lindane</t>
  </si>
  <si>
    <t>Trifluridine</t>
  </si>
  <si>
    <t>Prochlorperazine</t>
  </si>
  <si>
    <t>Cyproheptadine</t>
  </si>
  <si>
    <t>Nitric Oxide</t>
  </si>
  <si>
    <t>Bendroflumethiazide</t>
  </si>
  <si>
    <t>Allopurinol</t>
  </si>
  <si>
    <t>Ceftazidime</t>
  </si>
  <si>
    <t>Trimethoprim</t>
  </si>
  <si>
    <t>Betamethasone</t>
  </si>
  <si>
    <t>Teniposide</t>
  </si>
  <si>
    <t>Epirubicin</t>
  </si>
  <si>
    <t>Chloramphenicol</t>
  </si>
  <si>
    <t>Lansoprazole</t>
  </si>
  <si>
    <t>Dipivefrin</t>
  </si>
  <si>
    <t>Droperidol</t>
  </si>
  <si>
    <t>Levothyroxine</t>
  </si>
  <si>
    <t>Meperidine</t>
  </si>
  <si>
    <t>Loratadine</t>
  </si>
  <si>
    <t>Cefalotin</t>
  </si>
  <si>
    <t>Prazosin</t>
  </si>
  <si>
    <t>Imipramine</t>
  </si>
  <si>
    <t>Acitretin</t>
  </si>
  <si>
    <t>Nabumetone</t>
  </si>
  <si>
    <t>Methscopolamine bromide</t>
  </si>
  <si>
    <t>Metharbital</t>
  </si>
  <si>
    <t>Ketorolac</t>
  </si>
  <si>
    <t>Picrotoxin</t>
  </si>
  <si>
    <t>Enoxacin</t>
  </si>
  <si>
    <t>Quinine</t>
  </si>
  <si>
    <t>Tenoxicam</t>
  </si>
  <si>
    <t>Dronabinol</t>
  </si>
  <si>
    <t>Montelukast</t>
  </si>
  <si>
    <t>Fluoxetine</t>
  </si>
  <si>
    <t>Hexylcaine</t>
  </si>
  <si>
    <t>Chlordiazepoxide</t>
  </si>
  <si>
    <t>Chlorpromazine</t>
  </si>
  <si>
    <t>Rimantadine</t>
  </si>
  <si>
    <t>Amikacin</t>
  </si>
  <si>
    <t>Raloxifene</t>
  </si>
  <si>
    <t>Celecoxib</t>
  </si>
  <si>
    <t>Gallamine triethiodide</t>
  </si>
  <si>
    <t>Brimonidine</t>
  </si>
  <si>
    <t>Pefloxacin</t>
  </si>
  <si>
    <t>Altretamine</t>
  </si>
  <si>
    <t>Sotalol</t>
  </si>
  <si>
    <t>Buspirone</t>
  </si>
  <si>
    <t>Miglitol</t>
  </si>
  <si>
    <t>Fosinopril</t>
  </si>
  <si>
    <t>Zidovudine</t>
  </si>
  <si>
    <t>Oxycodone</t>
  </si>
  <si>
    <t>Phenindione</t>
  </si>
  <si>
    <t>Flutamide</t>
  </si>
  <si>
    <t>Tolmetin</t>
  </si>
  <si>
    <t>Cimetidine</t>
  </si>
  <si>
    <t>Haloperidol</t>
  </si>
  <si>
    <t>Levallorphan</t>
  </si>
  <si>
    <t>Tridihexethyl</t>
  </si>
  <si>
    <t>Nitazoxanide</t>
  </si>
  <si>
    <t>Dextrothyroxine</t>
  </si>
  <si>
    <t>Aminocaproic acid</t>
  </si>
  <si>
    <t>Dextromethorphan</t>
  </si>
  <si>
    <t>Cisplatin</t>
  </si>
  <si>
    <t>Anisotropine methylbromide</t>
  </si>
  <si>
    <t>Albendazole</t>
  </si>
  <si>
    <t>Trandolapril</t>
  </si>
  <si>
    <t>Bentiromide</t>
  </si>
  <si>
    <t>Alitretinoin</t>
  </si>
  <si>
    <t>Metolazone</t>
  </si>
  <si>
    <t>Tolnaftate</t>
  </si>
  <si>
    <t>Cinchocaine</t>
  </si>
  <si>
    <t>Foscarnet</t>
  </si>
  <si>
    <t>Cyclophosphamide</t>
  </si>
  <si>
    <t>Mephenytoin</t>
  </si>
  <si>
    <t>Chlormerodrin</t>
  </si>
  <si>
    <t>Cefdinir</t>
  </si>
  <si>
    <t>Guanidine</t>
  </si>
  <si>
    <t>Ciprofloxacin</t>
  </si>
  <si>
    <t>Toremifene</t>
  </si>
  <si>
    <t>Nortriptyline</t>
  </si>
  <si>
    <t>Vincristine</t>
  </si>
  <si>
    <t>Benazepril</t>
  </si>
  <si>
    <t>Amoxapine</t>
  </si>
  <si>
    <t>Fluorouracil</t>
  </si>
  <si>
    <t>Pyridostigmine</t>
  </si>
  <si>
    <t>Desoximetasone</t>
  </si>
  <si>
    <t>Azelaic acid</t>
  </si>
  <si>
    <t>Zafirlukast</t>
  </si>
  <si>
    <t>Propylthiouracil</t>
  </si>
  <si>
    <t>Acetohydroxamic acid</t>
  </si>
  <si>
    <t>Pentostatin</t>
  </si>
  <si>
    <t>Methoxsalen</t>
  </si>
  <si>
    <t>Piroxicam</t>
  </si>
  <si>
    <t>Lamotrigine</t>
  </si>
  <si>
    <t>Perflutren</t>
  </si>
  <si>
    <t>Hydroxyzine</t>
  </si>
  <si>
    <t>Doxapram</t>
  </si>
  <si>
    <t>Benzthiazide</t>
  </si>
  <si>
    <t>Methotrexate</t>
  </si>
  <si>
    <t>Carbamazepine</t>
  </si>
  <si>
    <t>Succimer</t>
  </si>
  <si>
    <t>Cephalexin</t>
  </si>
  <si>
    <t>Vinblastine</t>
  </si>
  <si>
    <t>Propranolol</t>
  </si>
  <si>
    <t>Atropine</t>
  </si>
  <si>
    <t>Fenoprofen</t>
  </si>
  <si>
    <t>Fenfluramine</t>
  </si>
  <si>
    <t>Clonidine</t>
  </si>
  <si>
    <t>Sulfamethizole</t>
  </si>
  <si>
    <t>Valaciclovir</t>
  </si>
  <si>
    <t>Mazindol</t>
  </si>
  <si>
    <t>Lactulose</t>
  </si>
  <si>
    <t>Voriconazole</t>
  </si>
  <si>
    <t>Levocarnitine</t>
  </si>
  <si>
    <t>Enalapril</t>
  </si>
  <si>
    <t>Nizatidine</t>
  </si>
  <si>
    <t>Diclofenac</t>
  </si>
  <si>
    <t>Fluticasone propionate</t>
  </si>
  <si>
    <t>Doxazosin</t>
  </si>
  <si>
    <t>Fluocinolone acetonide</t>
  </si>
  <si>
    <t>Piperazine</t>
  </si>
  <si>
    <t>Ethosuximide</t>
  </si>
  <si>
    <t>Amiloride</t>
  </si>
  <si>
    <t>Oxytetracycline</t>
  </si>
  <si>
    <t>Ulobetasol</t>
  </si>
  <si>
    <t>Labetalol</t>
  </si>
  <si>
    <t>Monobenzone</t>
  </si>
  <si>
    <t>Linezolid</t>
  </si>
  <si>
    <t>Ivermectin</t>
  </si>
  <si>
    <t>Medroxyprogesterone acetate</t>
  </si>
  <si>
    <t>Cisapride</t>
  </si>
  <si>
    <t>Sulindac</t>
  </si>
  <si>
    <t>Cyclothiazide</t>
  </si>
  <si>
    <t>Chloroquine</t>
  </si>
  <si>
    <t>Ethionamide</t>
  </si>
  <si>
    <t>Metaraminol</t>
  </si>
  <si>
    <t>Butorphanol</t>
  </si>
  <si>
    <t>Bisoprolol</t>
  </si>
  <si>
    <t>Amodiaquine</t>
  </si>
  <si>
    <t>Furazolidone</t>
  </si>
  <si>
    <t>Demeclocycline</t>
  </si>
  <si>
    <t>Imatinib</t>
  </si>
  <si>
    <t>Triamcinolone</t>
  </si>
  <si>
    <t>Oxandrolone</t>
  </si>
  <si>
    <t>Nicardipine</t>
  </si>
  <si>
    <t>Fluphenazine</t>
  </si>
  <si>
    <t>Testosterone</t>
  </si>
  <si>
    <t>Efavirenz</t>
  </si>
  <si>
    <t>Niacin</t>
  </si>
  <si>
    <t>Guanabenz</t>
  </si>
  <si>
    <t>Alendronic acid</t>
  </si>
  <si>
    <t>Docosanol</t>
  </si>
  <si>
    <t>Sulfacetamide</t>
  </si>
  <si>
    <t>Prednisone</t>
  </si>
  <si>
    <t>Clofibrate</t>
  </si>
  <si>
    <t>Astemizole</t>
  </si>
  <si>
    <t>Inulin</t>
  </si>
  <si>
    <t>Butoconazole</t>
  </si>
  <si>
    <t>Adenosine</t>
  </si>
  <si>
    <t>Simvastatin</t>
  </si>
  <si>
    <t>Mebendazole</t>
  </si>
  <si>
    <t>Dyclonine</t>
  </si>
  <si>
    <t>Nystatin</t>
  </si>
  <si>
    <t>Dextropropoxyphene</t>
  </si>
  <si>
    <t>Mitotane</t>
  </si>
  <si>
    <t>Stavudine</t>
  </si>
  <si>
    <t>Leucovorin</t>
  </si>
  <si>
    <t>Dyphylline</t>
  </si>
  <si>
    <t>Pentazocine</t>
  </si>
  <si>
    <t>Magnesium sulfate</t>
  </si>
  <si>
    <t>Estrone</t>
  </si>
  <si>
    <t>Trazodone</t>
  </si>
  <si>
    <t>Mecamylamine</t>
  </si>
  <si>
    <t>Acamprosate</t>
  </si>
  <si>
    <t>Metaxalone</t>
  </si>
  <si>
    <t>Trimethobenzamide</t>
  </si>
  <si>
    <t>Flumethasone</t>
  </si>
  <si>
    <t>Sulfametopyrazine</t>
  </si>
  <si>
    <t>Epinephrine</t>
  </si>
  <si>
    <t>Sumatriptan</t>
  </si>
  <si>
    <t>Cefixime</t>
  </si>
  <si>
    <t>Chlorpropamide</t>
  </si>
  <si>
    <t>Tamoxifen</t>
  </si>
  <si>
    <t>Benzyl benzoate</t>
  </si>
  <si>
    <t>Losartan</t>
  </si>
  <si>
    <t>Thioridazine</t>
  </si>
  <si>
    <t>Moricizine</t>
  </si>
  <si>
    <t>Amphotericin B</t>
  </si>
  <si>
    <t>Warfarin</t>
  </si>
  <si>
    <t>Midazolam</t>
  </si>
  <si>
    <t>Mycophenolate mofetil</t>
  </si>
  <si>
    <t>Cephaloglycin</t>
  </si>
  <si>
    <t>Flurazepam</t>
  </si>
  <si>
    <t>Phentolamine</t>
  </si>
  <si>
    <t>Fluorescein</t>
  </si>
  <si>
    <t>Daunorubicin</t>
  </si>
  <si>
    <t>Furosemide</t>
  </si>
  <si>
    <t>Ergotamine</t>
  </si>
  <si>
    <t>Tizanidine</t>
  </si>
  <si>
    <t>Nitrofurantoin</t>
  </si>
  <si>
    <t>Methazolamide</t>
  </si>
  <si>
    <t>Naltrexone</t>
  </si>
  <si>
    <t>Delavirdine</t>
  </si>
  <si>
    <t>Tamsulosin</t>
  </si>
  <si>
    <t>Sufentanil</t>
  </si>
  <si>
    <t>Lamivudine</t>
  </si>
  <si>
    <t>Ibandronate</t>
  </si>
  <si>
    <t>Diethylcarbamazine</t>
  </si>
  <si>
    <t>Flurbiprofen</t>
  </si>
  <si>
    <t>Oxacillin</t>
  </si>
  <si>
    <t>Paroxetine</t>
  </si>
  <si>
    <t>Nedocromil</t>
  </si>
  <si>
    <t>Norethisterone</t>
  </si>
  <si>
    <t>Azatadine</t>
  </si>
  <si>
    <t>Clodronic acid</t>
  </si>
  <si>
    <t>Procaine</t>
  </si>
  <si>
    <t>Lisinopril</t>
  </si>
  <si>
    <t>Imiquimod</t>
  </si>
  <si>
    <t>Homatropine methylbromide</t>
  </si>
  <si>
    <t>Trimipramine</t>
  </si>
  <si>
    <t>Nitroglycerin</t>
  </si>
  <si>
    <t>Thiabendazole</t>
  </si>
  <si>
    <t>Atracurium besylate</t>
  </si>
  <si>
    <t>Pralidoxime</t>
  </si>
  <si>
    <t>Risperidone</t>
  </si>
  <si>
    <t>Esomeprazole</t>
  </si>
  <si>
    <t>Meclizine</t>
  </si>
  <si>
    <t>Pentamidine</t>
  </si>
  <si>
    <t>Hetacillin</t>
  </si>
  <si>
    <t>Riluzole</t>
  </si>
  <si>
    <t>Hydrocortisone</t>
  </si>
  <si>
    <t>Mannitol</t>
  </si>
  <si>
    <t>Zileuton</t>
  </si>
  <si>
    <t>Modafinil</t>
  </si>
  <si>
    <t>Deferoxamine</t>
  </si>
  <si>
    <t>Scopolamine</t>
  </si>
  <si>
    <t>Carbinoxamine</t>
  </si>
  <si>
    <t>Etodolac</t>
  </si>
  <si>
    <t>Prilocaine</t>
  </si>
  <si>
    <t>Epinastine</t>
  </si>
  <si>
    <t>Tranylcypromine</t>
  </si>
  <si>
    <t>Isoflurane</t>
  </si>
  <si>
    <t>Ethotoin</t>
  </si>
  <si>
    <t>Tretinoin</t>
  </si>
  <si>
    <t>Hexachlorophene</t>
  </si>
  <si>
    <t>Dolasetron</t>
  </si>
  <si>
    <t>Clopidogrel</t>
  </si>
  <si>
    <t>Tetracycline</t>
  </si>
  <si>
    <t>Potassium chloride</t>
  </si>
  <si>
    <t>Irinotecan</t>
  </si>
  <si>
    <t>Methimazole</t>
  </si>
  <si>
    <t>Mometasone</t>
  </si>
  <si>
    <t>Metyrosine</t>
  </si>
  <si>
    <t>Clavulanic acid</t>
  </si>
  <si>
    <t>Benzquinamide</t>
  </si>
  <si>
    <t>Hydrocortamate</t>
  </si>
  <si>
    <t>Alprostadil</t>
  </si>
  <si>
    <t>Clidinium</t>
  </si>
  <si>
    <t>Malathion</t>
  </si>
  <si>
    <t>Etoposide</t>
  </si>
  <si>
    <t>Hydroflumethiazide</t>
  </si>
  <si>
    <t>Nalidixic acid</t>
  </si>
  <si>
    <t>Phenelzine</t>
  </si>
  <si>
    <t>Polymyxin B</t>
  </si>
  <si>
    <t>Estradiol</t>
  </si>
  <si>
    <t>Mefenamic acid</t>
  </si>
  <si>
    <t>Acyclovir</t>
  </si>
  <si>
    <t>Naproxen</t>
  </si>
  <si>
    <t>Uracil mustard</t>
  </si>
  <si>
    <t>Haloprogin</t>
  </si>
  <si>
    <t>Primidone</t>
  </si>
  <si>
    <t>Sulfasalazine</t>
  </si>
  <si>
    <t>Tolazoline</t>
  </si>
  <si>
    <t>Gentamicin</t>
  </si>
  <si>
    <t>Halazepam</t>
  </si>
  <si>
    <t>Alfentanil</t>
  </si>
  <si>
    <t>Colistin</t>
  </si>
  <si>
    <t>Dicyclomine</t>
  </si>
  <si>
    <t>Minaprine</t>
  </si>
  <si>
    <t>Pentoxifylline</t>
  </si>
  <si>
    <t>Proparacaine</t>
  </si>
  <si>
    <t>Indapamide</t>
  </si>
  <si>
    <t>Tropicamide</t>
  </si>
  <si>
    <t>Biperiden</t>
  </si>
  <si>
    <t>Ribavirin</t>
  </si>
  <si>
    <t>Phenylbutazone</t>
  </si>
  <si>
    <t>Fentanyl</t>
  </si>
  <si>
    <t>Meloxicam</t>
  </si>
  <si>
    <t>Sodium lauryl sulfate</t>
  </si>
  <si>
    <t>Orciprenaline</t>
  </si>
  <si>
    <t>Rosoxacin</t>
  </si>
  <si>
    <t>Propofol</t>
  </si>
  <si>
    <t>Acetazolamide</t>
  </si>
  <si>
    <t>Tadalafil</t>
  </si>
  <si>
    <t>Carprofen</t>
  </si>
  <si>
    <t>Disulfiram</t>
  </si>
  <si>
    <t>Ethynodiol diacetate</t>
  </si>
  <si>
    <t>Enprofylline</t>
  </si>
  <si>
    <t>Levomenthol</t>
  </si>
  <si>
    <t>Natamycin</t>
  </si>
  <si>
    <t>Cinoxacin</t>
  </si>
  <si>
    <t>Fosfomycin</t>
  </si>
  <si>
    <t>Diazepam</t>
  </si>
  <si>
    <t>Phenmetrazine</t>
  </si>
  <si>
    <t>Phensuximide</t>
  </si>
  <si>
    <t>Cefaclor</t>
  </si>
  <si>
    <t>Mifepristone</t>
  </si>
  <si>
    <t>Brompheniramine</t>
  </si>
  <si>
    <t>Loperamide</t>
  </si>
  <si>
    <t>Progabide</t>
  </si>
  <si>
    <t>Tolazamide</t>
  </si>
  <si>
    <t>Dobutamine</t>
  </si>
  <si>
    <t>Oxazepam</t>
  </si>
  <si>
    <t>Donepezil</t>
  </si>
  <si>
    <t>Nalbuphine</t>
  </si>
  <si>
    <t>Clofazimine</t>
  </si>
  <si>
    <t>Flurandrenolide</t>
  </si>
  <si>
    <t>Cysteamine</t>
  </si>
  <si>
    <t>Levamisole</t>
  </si>
  <si>
    <t>Methylphenobarbital</t>
  </si>
  <si>
    <t>Perphenazine</t>
  </si>
  <si>
    <t>Dacarbazine</t>
  </si>
  <si>
    <t>Pseudoephedrine</t>
  </si>
  <si>
    <t>Temozolomide</t>
  </si>
  <si>
    <t>Levorphanol</t>
  </si>
  <si>
    <t>Aminolevulinic acid</t>
  </si>
  <si>
    <t>Chlorphenesin</t>
  </si>
  <si>
    <t>Terbinafine</t>
  </si>
  <si>
    <t>Drostanolone</t>
  </si>
  <si>
    <t>Penicillamine</t>
  </si>
  <si>
    <t>Prednisolone</t>
  </si>
  <si>
    <t>Diflunisal</t>
  </si>
  <si>
    <t>Vardenafil</t>
  </si>
  <si>
    <t>Ranitidine</t>
  </si>
  <si>
    <t>Tacrolimus</t>
  </si>
  <si>
    <t>Benzphetamine</t>
  </si>
  <si>
    <t>Alprenolol</t>
  </si>
  <si>
    <t>Ritodrine</t>
  </si>
  <si>
    <t>Dorzolamide</t>
  </si>
  <si>
    <t>Suprofen</t>
  </si>
  <si>
    <t>Terbutaline</t>
  </si>
  <si>
    <t>Guaifenesin</t>
  </si>
  <si>
    <t>Flupentixol</t>
  </si>
  <si>
    <t>Eprosartan</t>
  </si>
  <si>
    <t>Emtricitabine</t>
  </si>
  <si>
    <t>Chlorothiazide</t>
  </si>
  <si>
    <t>Quinapril</t>
  </si>
  <si>
    <t>Clomifene</t>
  </si>
  <si>
    <t>Isosorbide dinitrate</t>
  </si>
  <si>
    <t>Risedronic acid</t>
  </si>
  <si>
    <t>Bumetanide</t>
  </si>
  <si>
    <t>Mechlorethamine</t>
  </si>
  <si>
    <t>Granisetron</t>
  </si>
  <si>
    <t>Dienestrol</t>
  </si>
  <si>
    <t>Sulfapyridine</t>
  </si>
  <si>
    <t>Oxybuprocaine</t>
  </si>
  <si>
    <t>Testolactone</t>
  </si>
  <si>
    <t>Triazolam</t>
  </si>
  <si>
    <t>Ethanol</t>
  </si>
  <si>
    <t>Didanosine</t>
  </si>
  <si>
    <t>Methdilazine</t>
  </si>
  <si>
    <t>Etacrynic acid</t>
  </si>
  <si>
    <t>Bimatoprost</t>
  </si>
  <si>
    <t>Cocaine</t>
  </si>
  <si>
    <t>Quinidine</t>
  </si>
  <si>
    <t>Zonisamide</t>
  </si>
  <si>
    <t>Tinidazole</t>
  </si>
  <si>
    <t>Repaglinide</t>
  </si>
  <si>
    <t>Anileridine</t>
  </si>
  <si>
    <t>Phenformin</t>
  </si>
  <si>
    <t>Amantadine</t>
  </si>
  <si>
    <t>Metronidazole</t>
  </si>
  <si>
    <t>Dinoprostone</t>
  </si>
  <si>
    <t>Ketotifen</t>
  </si>
  <si>
    <t>Cyclobenzaprine</t>
  </si>
  <si>
    <t>Phenoxybenzamine</t>
  </si>
  <si>
    <t>Etretinate</t>
  </si>
  <si>
    <t>Famotidine</t>
  </si>
  <si>
    <t>Azacitidine</t>
  </si>
  <si>
    <t>Misoprostol</t>
  </si>
  <si>
    <t>Maprotiline</t>
  </si>
  <si>
    <t>Oxymetazoline</t>
  </si>
  <si>
    <t>Salicylic acid</t>
  </si>
  <si>
    <t>Diethylpropion</t>
  </si>
  <si>
    <t>Salmeterol</t>
  </si>
  <si>
    <t>Meclofenamic acid</t>
  </si>
  <si>
    <t>Hexafluronium</t>
  </si>
  <si>
    <t>Cycrimine</t>
  </si>
  <si>
    <t>Zalcitabine</t>
  </si>
  <si>
    <t>Demecarium</t>
  </si>
  <si>
    <t>Phenprocoumon</t>
  </si>
  <si>
    <t>Felbamate</t>
  </si>
  <si>
    <t>Fexofenadine</t>
  </si>
  <si>
    <t>Isoniazid</t>
  </si>
  <si>
    <t>Naratriptan</t>
  </si>
  <si>
    <t>Rizatriptan</t>
  </si>
  <si>
    <t>Hydrocodone</t>
  </si>
  <si>
    <t>Norgestimate</t>
  </si>
  <si>
    <t>Methylprednisolone</t>
  </si>
  <si>
    <t>Pindolol</t>
  </si>
  <si>
    <t>Mepivacaine</t>
  </si>
  <si>
    <t>Zaleplon</t>
  </si>
  <si>
    <t>Telmisartan</t>
  </si>
  <si>
    <t>Methyldopa</t>
  </si>
  <si>
    <t>Dactinomycin</t>
  </si>
  <si>
    <t>Selenium Sulfide</t>
  </si>
  <si>
    <t>Azelastine</t>
  </si>
  <si>
    <t>Ezetimibe</t>
  </si>
  <si>
    <t>Edetic acid</t>
  </si>
  <si>
    <t>Dipyridamole</t>
  </si>
  <si>
    <t>Telithromycin</t>
  </si>
  <si>
    <t>Ethinylestradiol</t>
  </si>
  <si>
    <t>Lomefloxacin</t>
  </si>
  <si>
    <t>Cyclopentolate</t>
  </si>
  <si>
    <t>Physostigmine</t>
  </si>
  <si>
    <t>Isotretinoin</t>
  </si>
  <si>
    <t>Nandrolone phenpropionate</t>
  </si>
  <si>
    <t>Dimenhydrinate</t>
  </si>
  <si>
    <t>Glycopyrronium</t>
  </si>
  <si>
    <t>Cytarabine</t>
  </si>
  <si>
    <t>Dopamine</t>
  </si>
  <si>
    <t>Exemestane</t>
  </si>
  <si>
    <t>Oxaprozin</t>
  </si>
  <si>
    <t>Azathioprine</t>
  </si>
  <si>
    <t>Auranofin</t>
  </si>
  <si>
    <t>Doxorubicin</t>
  </si>
  <si>
    <t>Hydrochlorothiazide</t>
  </si>
  <si>
    <t>Cyclacillin</t>
  </si>
  <si>
    <t>Salbutamol</t>
  </si>
  <si>
    <t>Cromoglicic acid</t>
  </si>
  <si>
    <t>Ganciclovir</t>
  </si>
  <si>
    <t>Hydroxyurea</t>
  </si>
  <si>
    <t>Letrozole</t>
  </si>
  <si>
    <t>Busulfan</t>
  </si>
  <si>
    <t>Ketoprofen</t>
  </si>
  <si>
    <t>Edrophonium</t>
  </si>
  <si>
    <t>Metyrapone</t>
  </si>
  <si>
    <t>Clobetasol propionate</t>
  </si>
  <si>
    <t>Sulfamethoxazole</t>
  </si>
  <si>
    <t>Glyburide</t>
  </si>
  <si>
    <t>Guanfacine</t>
  </si>
  <si>
    <t>Trichlormethiazide</t>
  </si>
  <si>
    <t>Phylloquinone</t>
  </si>
  <si>
    <t>Felodipine</t>
  </si>
  <si>
    <t>Mycophenolic acid</t>
  </si>
  <si>
    <t>Ketoconazole</t>
  </si>
  <si>
    <t>Methoxyflurane</t>
  </si>
  <si>
    <t>Irbesartan</t>
  </si>
  <si>
    <t>Topotecan</t>
  </si>
  <si>
    <t>Ethinamate</t>
  </si>
  <si>
    <t>Probenecid</t>
  </si>
  <si>
    <t>Mercaptopurine</t>
  </si>
  <si>
    <t>Cerulenin</t>
  </si>
  <si>
    <t>Procainamide</t>
  </si>
  <si>
    <t>Selegiline</t>
  </si>
  <si>
    <t>Carphenazine</t>
  </si>
  <si>
    <t>Fenofibrate</t>
  </si>
  <si>
    <t>Thalidomide</t>
  </si>
  <si>
    <t>Melphalan</t>
  </si>
  <si>
    <t>Memantine</t>
  </si>
  <si>
    <t>Gatifloxacin</t>
  </si>
  <si>
    <t>Rifampicin</t>
  </si>
  <si>
    <t>Fluocinonide</t>
  </si>
  <si>
    <t>Abacavir</t>
  </si>
  <si>
    <t>Ergoloid mesylate</t>
  </si>
  <si>
    <t>Ibuprofen</t>
  </si>
  <si>
    <t>Benzylpenicillin</t>
  </si>
  <si>
    <t>Nitrendipine</t>
  </si>
  <si>
    <t>Mimosine</t>
  </si>
  <si>
    <t>Tocainide</t>
  </si>
  <si>
    <t>Echothiophate</t>
  </si>
  <si>
    <t>Praziquantel</t>
  </si>
  <si>
    <t>Norfloxacin</t>
  </si>
  <si>
    <t>Amoxicillin</t>
  </si>
  <si>
    <t>Oxybutynin</t>
  </si>
  <si>
    <t>Acetophenazine</t>
  </si>
  <si>
    <t>Isoprenaline</t>
  </si>
  <si>
    <t>Melatonin</t>
  </si>
  <si>
    <t>Cefditoren</t>
  </si>
  <si>
    <t>Glipizide</t>
  </si>
  <si>
    <t>Clonazepam</t>
  </si>
  <si>
    <t>Promethazine</t>
  </si>
  <si>
    <t>Mequitazine</t>
  </si>
  <si>
    <t>Fludarabine</t>
  </si>
  <si>
    <t>Diphenhydramine</t>
  </si>
  <si>
    <t>Atorvastatin</t>
  </si>
  <si>
    <t>Etidronic acid</t>
  </si>
  <si>
    <t>Tegaserod</t>
  </si>
  <si>
    <t>Vigabatrin</t>
  </si>
  <si>
    <t>Diphenoxylate</t>
  </si>
  <si>
    <t>Orlistat</t>
  </si>
  <si>
    <t>Pilocarpine</t>
  </si>
  <si>
    <t>Benzocaine</t>
  </si>
  <si>
    <t>Primaquine</t>
  </si>
  <si>
    <t>Deserpidine</t>
  </si>
  <si>
    <t>Pentolinium</t>
  </si>
  <si>
    <t>Ouabain</t>
  </si>
  <si>
    <t>Dimethyl sulfoxide</t>
  </si>
  <si>
    <t>Hesperetin</t>
  </si>
  <si>
    <t>Fluvastatin</t>
  </si>
  <si>
    <t>Oxamniquine</t>
  </si>
  <si>
    <t>Leflunomide</t>
  </si>
  <si>
    <t>Flucytosine</t>
  </si>
  <si>
    <t>Pimozide</t>
  </si>
  <si>
    <t>Capecitabine</t>
  </si>
  <si>
    <t>Quinacrine</t>
  </si>
  <si>
    <t>Sertraline</t>
  </si>
  <si>
    <t>Sibutramine</t>
  </si>
  <si>
    <t>Trilostane</t>
  </si>
  <si>
    <t>Miconazole</t>
  </si>
  <si>
    <t>Cefuroxime</t>
  </si>
  <si>
    <t>Papaverine</t>
  </si>
  <si>
    <t>Nifedipine</t>
  </si>
  <si>
    <t>Amiodarone</t>
  </si>
  <si>
    <t>Diazoxide</t>
  </si>
  <si>
    <t>Gliclazide</t>
  </si>
  <si>
    <t>Phenacemide</t>
  </si>
  <si>
    <t>Ambenonium</t>
  </si>
  <si>
    <t>Proflavine</t>
  </si>
  <si>
    <t>Tolbutamide</t>
  </si>
  <si>
    <t>Anisindione</t>
  </si>
  <si>
    <t>Dutasteride</t>
  </si>
  <si>
    <t>Econazole</t>
  </si>
  <si>
    <t>Bicalutamide</t>
  </si>
  <si>
    <t>Proguanil</t>
  </si>
  <si>
    <t>Pioglitazone</t>
  </si>
  <si>
    <t>Carvedilol</t>
  </si>
  <si>
    <t>Levofloxacin</t>
  </si>
  <si>
    <t>Sulfinpyrazone</t>
  </si>
  <si>
    <t>Cefadroxil</t>
  </si>
  <si>
    <t>Doxepin</t>
  </si>
  <si>
    <t>Diclofenamide</t>
  </si>
  <si>
    <t>Diphenylpyraline</t>
  </si>
  <si>
    <t>Flavoxate</t>
  </si>
  <si>
    <t>Nefazodone</t>
  </si>
  <si>
    <t>Cefprozil</t>
  </si>
  <si>
    <t>Desipramine</t>
  </si>
  <si>
    <t>Thiamylal</t>
  </si>
  <si>
    <t>Bupropion</t>
  </si>
  <si>
    <t>Trimetrexate</t>
  </si>
  <si>
    <t>Bretylium</t>
  </si>
  <si>
    <t>Halothane</t>
  </si>
  <si>
    <t>Dinoprost tromethamine</t>
  </si>
  <si>
    <t>Chloroprocaine</t>
  </si>
  <si>
    <t>Terazosin</t>
  </si>
  <si>
    <t>Amdinocillin</t>
  </si>
  <si>
    <t>Calcium chloride</t>
  </si>
  <si>
    <t>Ofloxacin</t>
  </si>
  <si>
    <t>Cilostazol</t>
  </si>
  <si>
    <t>Itraconazole</t>
  </si>
  <si>
    <t>Procarbazine</t>
  </si>
  <si>
    <t>Guanethidine</t>
  </si>
  <si>
    <t>Moclobemide</t>
  </si>
  <si>
    <t>Orphenadrine</t>
  </si>
  <si>
    <t>Phenobarbital</t>
  </si>
  <si>
    <t>Escitalopram</t>
  </si>
  <si>
    <t>Cyclizine</t>
  </si>
  <si>
    <t>Chlormezanone</t>
  </si>
  <si>
    <t>Podofilox</t>
  </si>
  <si>
    <t>Rescinnamine</t>
  </si>
  <si>
    <t>Ifosfamide</t>
  </si>
  <si>
    <t>Naloxone</t>
  </si>
  <si>
    <t>Domperidone</t>
  </si>
  <si>
    <t>Fluoxymesterone</t>
  </si>
  <si>
    <t>Pergolide</t>
  </si>
  <si>
    <t>Ciclopirox</t>
  </si>
  <si>
    <t>Clindamycin</t>
  </si>
  <si>
    <t>Oxymorphone</t>
  </si>
  <si>
    <t>Acebutolol</t>
  </si>
  <si>
    <t>Brinzolamide</t>
  </si>
  <si>
    <t>Flecainide</t>
  </si>
  <si>
    <t>Estramustine</t>
  </si>
  <si>
    <t>Captopril</t>
  </si>
  <si>
    <t>Zopiclone</t>
  </si>
  <si>
    <t>Bromocriptine</t>
  </si>
  <si>
    <t>Levetiracetam</t>
  </si>
  <si>
    <t>Nadolol</t>
  </si>
  <si>
    <t>Flumazenil</t>
  </si>
  <si>
    <t>Lomustine</t>
  </si>
  <si>
    <t>Levobunolol</t>
  </si>
  <si>
    <t>Clarithromycin</t>
  </si>
  <si>
    <t>Ceftriaxone</t>
  </si>
  <si>
    <t>Fomepizole</t>
  </si>
  <si>
    <t>Metipranolol</t>
  </si>
  <si>
    <t>Estazolam</t>
  </si>
  <si>
    <t>Finasteride</t>
  </si>
  <si>
    <t>Dantrolene</t>
  </si>
  <si>
    <t>Ketamine</t>
  </si>
  <si>
    <t>Budesonide</t>
  </si>
  <si>
    <t>Quetiapine</t>
  </si>
  <si>
    <t>Paclitaxel</t>
  </si>
  <si>
    <t>Pemoline</t>
  </si>
  <si>
    <t>Diphenidol</t>
  </si>
  <si>
    <t>Saquinavir</t>
  </si>
  <si>
    <t>Metoclopramide</t>
  </si>
  <si>
    <t>Dexamethasone</t>
  </si>
  <si>
    <t>Levodopa</t>
  </si>
  <si>
    <t>Sevoflurane</t>
  </si>
  <si>
    <t>Aripiprazole</t>
  </si>
  <si>
    <t>Chlorprothixene</t>
  </si>
  <si>
    <t>Gemfibrozil</t>
  </si>
  <si>
    <t>Clomipramine</t>
  </si>
  <si>
    <t>Chloroxine</t>
  </si>
  <si>
    <t>Bepridil</t>
  </si>
  <si>
    <t>Decamethonium</t>
  </si>
  <si>
    <t>Alimemazine</t>
  </si>
  <si>
    <t>Isocarboxazid</t>
  </si>
  <si>
    <t>Docetaxel</t>
  </si>
  <si>
    <t>Olsalazine</t>
  </si>
  <si>
    <t>Gliquidone</t>
  </si>
  <si>
    <t>Ergometrine</t>
  </si>
  <si>
    <t>Dasatinib</t>
  </si>
  <si>
    <t>Desonide</t>
  </si>
  <si>
    <t>Decitabine</t>
  </si>
  <si>
    <t>Darunavir</t>
  </si>
  <si>
    <t>Ranibizumab</t>
  </si>
  <si>
    <t>Hydralazine</t>
  </si>
  <si>
    <t>Nelarabine</t>
  </si>
  <si>
    <t>Fenoterol</t>
  </si>
  <si>
    <t>Glisoxepide</t>
  </si>
  <si>
    <t>Bismuth subsalicylate</t>
  </si>
  <si>
    <t>Bevantolol</t>
  </si>
  <si>
    <t>Glucosamine</t>
  </si>
  <si>
    <t>Practolol</t>
  </si>
  <si>
    <t>Sulfacytine</t>
  </si>
  <si>
    <t>Sulfadoxine</t>
  </si>
  <si>
    <t>Josamycin</t>
  </si>
  <si>
    <t>Polythiazide</t>
  </si>
  <si>
    <t>Quinethazone</t>
  </si>
  <si>
    <t>Cefamandole</t>
  </si>
  <si>
    <t>Cefoperazone</t>
  </si>
  <si>
    <t>Cefoxitin</t>
  </si>
  <si>
    <t>Ceftizoxime</t>
  </si>
  <si>
    <t>Cefradine</t>
  </si>
  <si>
    <t>Pancuronium</t>
  </si>
  <si>
    <t>Vecuronium</t>
  </si>
  <si>
    <t>Cilazapril</t>
  </si>
  <si>
    <t>Potassium cation</t>
  </si>
  <si>
    <t>Amobarbital</t>
  </si>
  <si>
    <t>Aprobarbital</t>
  </si>
  <si>
    <t>Butobarbital</t>
  </si>
  <si>
    <t>Heptabarbital</t>
  </si>
  <si>
    <t>Hexobarbital</t>
  </si>
  <si>
    <t>Lithium cation</t>
  </si>
  <si>
    <t>Mestranol</t>
  </si>
  <si>
    <t>Iohexol</t>
  </si>
  <si>
    <t>Ephedrine</t>
  </si>
  <si>
    <t>Mephentermine</t>
  </si>
  <si>
    <t>Aluminium</t>
  </si>
  <si>
    <t>Calcium</t>
  </si>
  <si>
    <t>Magnesium cation</t>
  </si>
  <si>
    <t>Cortisone acetate</t>
  </si>
  <si>
    <t>Glymidine</t>
  </si>
  <si>
    <t>Sodium bicarbonate</t>
  </si>
  <si>
    <t>Yohimbine</t>
  </si>
  <si>
    <t>Bezafibrate</t>
  </si>
  <si>
    <t>Colchicine</t>
  </si>
  <si>
    <t>Drospirenone</t>
  </si>
  <si>
    <t>Digitoxin</t>
  </si>
  <si>
    <t>Salsalate</t>
  </si>
  <si>
    <t>Danazol</t>
  </si>
  <si>
    <t>Clenbuterol</t>
  </si>
  <si>
    <t>Theobromine</t>
  </si>
  <si>
    <t>Cefacetrile</t>
  </si>
  <si>
    <t>Acenocoumarol</t>
  </si>
  <si>
    <t>Antrafenine</t>
  </si>
  <si>
    <t>Testosterone propionate</t>
  </si>
  <si>
    <t>Nitroxoline</t>
  </si>
  <si>
    <t>Aminophenazone</t>
  </si>
  <si>
    <t>Alizapride</t>
  </si>
  <si>
    <t>Ajmaline</t>
  </si>
  <si>
    <t>Amrinone</t>
  </si>
  <si>
    <t>Oxybenzone</t>
  </si>
  <si>
    <t>Aprindine</t>
  </si>
  <si>
    <t>Allylestrenol</t>
  </si>
  <si>
    <t>Antipyrine</t>
  </si>
  <si>
    <t>Alfacalcidol</t>
  </si>
  <si>
    <t>Glutethimide</t>
  </si>
  <si>
    <t>Phenazopyridine</t>
  </si>
  <si>
    <t>5-Methoxy-N,N-diisopropyltryptamine</t>
  </si>
  <si>
    <t>Dimethylthiambutene</t>
  </si>
  <si>
    <t>Bufotenine</t>
  </si>
  <si>
    <t>Indopan</t>
  </si>
  <si>
    <t>Diamorphine</t>
  </si>
  <si>
    <t>Melting Point</t>
  </si>
  <si>
    <t>Compound</t>
  </si>
  <si>
    <t>http://www.rsc.org/learn-chemistry/content/filerepository/CMP/00/000/045/Aspirin.pdf</t>
  </si>
  <si>
    <t>Otto, A. &amp; Seckler, R. Eur. J. Biochem. 202:67-73 (1991)</t>
  </si>
  <si>
    <t>Vermeer, A.W.P. &amp; Norde, W., Biophys. J. 78:394-404 (2000)</t>
  </si>
  <si>
    <t>Chan, H.K. et al., Pharm Res. 13:756-761 (1996)</t>
  </si>
  <si>
    <t>https://www.trc-canada.com/product-detail/?L330600</t>
  </si>
  <si>
    <t>Beldarrain, A. et al., Biochemistry 38:7865-7873 (1999)</t>
  </si>
  <si>
    <t>Novokhatny, V.V. et al., J. Biol. Chem. 266:12994-123002 (1991)</t>
  </si>
  <si>
    <t>Arakawa, T. et al., Biosci. Biotechnol. Biochem. 65:1321-1327 (2001)</t>
  </si>
  <si>
    <t>Nowak, U.K. et al., Biochemistry 33:2951-2960 (1994)</t>
  </si>
  <si>
    <t>Luo, P., Protein Science 11:1218-1226 (2002)</t>
  </si>
  <si>
    <t>Khachidze, D.G. et al., J. Biol. Phys. Chem. 1:64-67 (2001)</t>
  </si>
  <si>
    <t>Forastieri, H., Ingham, K.C. J. Biol. Chem. 257:7976-7981 (1982)</t>
  </si>
  <si>
    <t>Petersen, L.C. et al., Eur. J. Biochem 261: 124-129 (1999)</t>
  </si>
  <si>
    <t>http://crdd.osdd.net/raghava/thpdb/display_thppid_sub.php?details=Th1038</t>
  </si>
  <si>
    <t>https://www.ncbi.nlm.nih.gov/pmc/articles/PMC3406112/</t>
  </si>
  <si>
    <t>Gomez-Orellana, I. et al., Protein Sci. 7:1352-1358 (1998)</t>
  </si>
  <si>
    <t>Tew D.J., Bottomley, S.P. J. Mol. Biol. 313:1161-1169 (2001)</t>
  </si>
  <si>
    <t>http://crdd.osdd.net/raghava/thpdb/display_thppid_sub.php?details=Th1062</t>
  </si>
  <si>
    <t>https://www.guidechem.com/dictionary_keys_Botox-p1.html</t>
  </si>
  <si>
    <t>Vinogradov, A.A. et al., Protein Eng. 14:683-689 (2001)</t>
  </si>
  <si>
    <t>https://www.chemicalbook.com/ChemicalProductProperty_EN_CB5163816.htm</t>
  </si>
  <si>
    <t>Boissonnas, R.and Guttmann, S.; U.S. Patent 3,232,923; February 1, 1966: assigned to Sandoz AG, Switzerland.</t>
  </si>
  <si>
    <t>MSDS</t>
  </si>
  <si>
    <t>Link, R.P., Castellino, F.J. Arch. Biochem. Biophsy. 227:259-265 (1983)</t>
  </si>
  <si>
    <t>https://www.chemicalbook.com/ChemicalProductProperty_US_CB0279552.aspx</t>
  </si>
  <si>
    <t>https://www.chemicalbook.com/ChemicalProductProperty_EN_CB0366966.htm</t>
  </si>
  <si>
    <t>PhysProp</t>
  </si>
  <si>
    <t>https://www.lookchem.com/Cyanocobalamin/</t>
  </si>
  <si>
    <t>Uskokovic, M.R., Narwid, T.A., lacobelli, J.A. and Baggiolini, E.; U.S. Patent 3,993,675; November 23, 1976; assigned to Hoffmann-La Roche, Inc.</t>
  </si>
  <si>
    <t>Saxena P. 2007. Chemistry of alkaloids</t>
  </si>
  <si>
    <t>Schlatter, J.M.; US.Patent 3,492,131; January 27, 1970; assigned to G.D. Searle &amp; Co.</t>
  </si>
  <si>
    <t>'MSDS'</t>
  </si>
  <si>
    <t>Welle, H.B.A. and Claassen, V.; U.S. Patent 4,085,225; April 18, 1978; assigned to U.S. Phillips Corp.</t>
  </si>
  <si>
    <t>https://www.chemicalbook.com/ChemicalProductProperty_US_CB6182539.aspx</t>
  </si>
  <si>
    <t>American Cyanamid Co.; British Patent 933,867; August 14, 1963.</t>
  </si>
  <si>
    <t>British Patent 1,022,642.</t>
  </si>
  <si>
    <t>Thermo Fisher Scientific Bortezomib Safety Data Sheet</t>
  </si>
  <si>
    <t>http://www.chemspider.com/Chemical-Structure.3248.html</t>
  </si>
  <si>
    <t>https://www.chemicalbook.com/ChemicalProductProperty_US_CB8300078.aspx</t>
  </si>
  <si>
    <t>https://www.sigmaaldrich.com/catalog/product/sial/41019?lang=en&amp;region=US</t>
  </si>
  <si>
    <t>http://www.chemspider.com/Chemical-Structure.2298410.html</t>
  </si>
  <si>
    <t>From Remington: The Science and Practice of Pharmacy</t>
  </si>
  <si>
    <t>http://datasheets.scbt.com/sds/aghs/en/sc-203803.pdf</t>
  </si>
  <si>
    <t>https://www.pfizer.com/sites/default/files/products/material_safety_data/Pantoprazo;le_sodium_for_injection_20-June-2016.pdf</t>
  </si>
  <si>
    <t>https://www.chemicalbook.com/ChemicalProductProperty_US_CB2736240.aspx</t>
  </si>
  <si>
    <t>U.S. Patent 3,547,951.</t>
  </si>
  <si>
    <t>https://www.chemicalbook.com/ChemicalProductProperty_US_CB8437691.aspx</t>
  </si>
  <si>
    <t>https://www.who.int/medicines/access/controlled-substances/PreReviewPregabalin.pdf</t>
  </si>
  <si>
    <t>ChemSpider</t>
  </si>
  <si>
    <t>Barceloux, Donald G. Medical Toxicology of Drug Abuse: Synthesized Chemicals and Psychoactive Plants. Hoboken, N.J: John Wiley &amp; Sons, 2012. Internet resource.</t>
  </si>
  <si>
    <t>https://s3-us-west-2.amazonaws.com/drugbank/msds/DB00243.pdf?1550621114</t>
  </si>
  <si>
    <t>https://www.trc-canada.com/product-detail/?CatNum=Z485000</t>
  </si>
  <si>
    <t>British Patent 1,024,156.</t>
  </si>
  <si>
    <t>https://www.sigmaaldrich.com/content/dam/sigma-aldrich/docs/Sigma/Product_Information_Sheet/d9891pis.pdf</t>
  </si>
  <si>
    <t>Adler, E.,Gie, G.J. and von Euler, H.; US. Patent 2,421,401; June 3, 1947; assigned to Hoffmann-La Roche, Inc.</t>
  </si>
  <si>
    <t>https://m.chemicalbook.com/ProductChemicalPropertiesCB2891297_EN.htm</t>
  </si>
  <si>
    <t>FDA label</t>
  </si>
  <si>
    <t>REM p.988 Shelton, R.S. and Van Campen, M.G. Jr.; U S . Patent 2,430,891; November 18,1947; assigned to the Wm. S. Merrell Company.</t>
  </si>
  <si>
    <t>Larsen, A.A.; US. Patent 3,076,024; January 29, 1963; assigned to Sterling Drug,Inc.</t>
  </si>
  <si>
    <t>https://www.chemicalbook.com/ChemicalProductProperty_US_CB7402630.aspx</t>
  </si>
  <si>
    <t>Cusic, J.W. and Sause, H.W.; U.S. Patent 3,225,054; December 21,1965; assigned to G.D. Searle &amp; Co.</t>
  </si>
  <si>
    <t>Report on carcinogens. 12th edition. NIH.</t>
  </si>
  <si>
    <t>Godefroi, E.F. and Van Der Eijcken, C.A.M.; U.S. Patent 3,354,173; November 21, 1967; assigned to Janssen Pharrnaceutica NV (Belgium).</t>
  </si>
  <si>
    <t>https://www.chemicalbook.com/ChemicalProductProperty_US_CB7946998.aspx</t>
  </si>
  <si>
    <t>https://www.caymanchem.com/msdss/19193m.pdf</t>
  </si>
  <si>
    <t>Van den Broek, A.J.; US. Patent 3,927,046; December 16, 1975; assigned to Akzona, Inc.</t>
  </si>
  <si>
    <t>Korman, J.; U.S. Patent 2,868,800; January 13, 1959; assigned to The Upjohn Company.</t>
  </si>
  <si>
    <t>https://www.astrazeneca.ca/content/dam/az-ca/downloads/productinformation/zomig-product-monograph-en.pdf</t>
  </si>
  <si>
    <t>https://www.chemicalbook.com/ChemicalProductProperty_US_CB1159271.aspx</t>
  </si>
  <si>
    <t>Fried, J.; U.S. Patent 2,852,51 September 16,1958; assigned to Olin Mathieson Chemical Corporation.  Lincoln, F.H. Jr., Schneider, W.P. and Spero, G.B.; US. Patent 2,867,637; January 6, 1959; assigned to The Upjohn Company . Lincoln, F.H. Jr., Schneider, W.P. and Spero, G.B.; U.S. Patent 2,867,638; January 6, 1959; assigned to The Upjohn Company.  Magerlein, B.J., Kagan, F. and Schlagel, C.A.; U.S. Patent 3,038,914;  June 12, 1962; assigned to The Upjohn Company.</t>
  </si>
  <si>
    <t>U.S. Patent 3,161,654.</t>
  </si>
  <si>
    <t>Wilkinson, R.G. and Shepherd, R.G.; U.S. Patent 3,297,707; January 10,1967; assigned to American Cyanamid Company.</t>
  </si>
  <si>
    <t>http://www.molbase.com/en/properties_1115-70-4-moldata-22670.html</t>
  </si>
  <si>
    <t>Brittain H. 2003. Profiles of Drug Substances.</t>
  </si>
  <si>
    <t>Barrett, A.M., Carter, J., Hull, R., Le Count, D.J. and Squire, C.J.; U.S. Patent 3,663,607; May 16, 1972; assigned to Imperial Chemical Industries Limited, England. Barrett, A.M., Carter, J., Hull, R., Le Count, D.J. and Squire, C.J.; U.S. Patent 3,836,671; September 17, 1974; assigned to Imperial Chemical Industries Limited, England.</t>
  </si>
  <si>
    <t>https://www.chemicalbook.com/ChemicalProductProperty_US_CB3440625.aspx</t>
  </si>
  <si>
    <t>Kugita, H., Inoue, H., Ikezaki, M. and Takeo, S.; U.S. Patent 3,562,257; assigned to Tanabe Seiyaku Co.,Ltd., Japan.</t>
  </si>
  <si>
    <t>https://www.accessdata.fda.gov/drugsatfda_docs/label/2018/021287s021lbl.pdf</t>
  </si>
  <si>
    <t>Hauptmann, K.H., Weber, K.-H., Zeile, K., Danneberg, P. and Giesemann, R.; South African Patent 68/0803; February 7,1968; assigned to Boehringer lngelheim GmbH, Germany.</t>
  </si>
  <si>
    <t>Marsh, D.F.; US. Patent 2,895,877; July 21, 1959; assigned to McNeil Laboratories, Inc.</t>
  </si>
  <si>
    <t>Hoffmann, K.and Urech, E.; U.S. Patent 2848,455; August 19,1958; assigned to Ciba Pharmaceutical Products, Inc.</t>
  </si>
  <si>
    <t>https://www.chemicalbook.com/ChemicalProductProperty_US_CB6252498.aspx</t>
  </si>
  <si>
    <t>https://www.trc-canada.com/product-detail/?S692350</t>
  </si>
  <si>
    <t>https://www.scbt.com/scbt/product/levonorgestrel-797-63-7</t>
  </si>
  <si>
    <t>https://www.chemicalbook.com/ChemicalProductProperty_US_CB0463388.aspx</t>
  </si>
  <si>
    <t>https://www.chemicalbook.com/ChemicalProductProperty_US_CB3711352.aspx</t>
  </si>
  <si>
    <t>WHO International Pharmacopoeia 6th Edition, 2016</t>
  </si>
  <si>
    <t>Reerink, E.H., Westerhof, P. and Scholer, H.F.L.; U.S. Patent 3,198,792; assigned to North American Philips Company, Inc.</t>
  </si>
  <si>
    <t>https://www.chemicalbook.com/ChemicalProductProperty_US_CB4127875.aspx</t>
  </si>
  <si>
    <t>https://monographs.iarc.fr/wp-content/uploads/2018/06/mono108-13.pdf</t>
  </si>
  <si>
    <t>Berg, S.S. and Ashley, J.N.; U.S. Patent 2,607,773; August 19,1952; assigned to Societe des Usines Chimiques Rhone-Poulenc, France.</t>
  </si>
  <si>
    <t>https://www.lookchem.com/Carisoprodol/</t>
  </si>
  <si>
    <t>https://www.chemicalbook.com/ChemicalProductProperty_US_CB4224484.aspx</t>
  </si>
  <si>
    <t>https://www.chemicalbook.com/ChemicalProductProperty_EN_CB3711352.htm</t>
  </si>
  <si>
    <t>Hester, J.B., Jr.; US. Patent3,681,343; August 1,1972; assigned to The Upjohn Company. Hester, J.B., Jr.; US.Patent3,781,289; December 25,1973;assigned to The Upjohn Company. Hester, J.B., Jr.; U S . Patent 3,709898; January 9,1973; assigned t o The Upjohn Company.</t>
  </si>
  <si>
    <t>US. Patent 3,030,371.</t>
  </si>
  <si>
    <t>U.S. Patents 3,412,193; 3,546,226.</t>
  </si>
  <si>
    <t>Major, R.T. and Bonnett, H.T.; U.S. Patent 2,374,367; April 24,1945; assigned to Merck &amp; Co., Inc.</t>
  </si>
  <si>
    <t>https://www.chemicalbook.com/ChemicalProductProperty_US_CB0486178.aspx</t>
  </si>
  <si>
    <t>Sigal,M.V.,Jr.andVanArendonk,A.M.; US.Patent3,320,312;May16,1967;assigned to Eli Lilly and Company.</t>
  </si>
  <si>
    <t>Bray, M.D.; U.S. Patent 2,581,903; January 8, 1952; assigned to Eli Lilly and Company.</t>
  </si>
  <si>
    <t>[MSDS]</t>
  </si>
  <si>
    <t>Engelhardt, E.L.; U S . Patent 3,014,911; December 26, 1961; assigned to Merck &amp; Co., Inc.</t>
  </si>
  <si>
    <t>Goldberg, M.; U.S. Patent 3,265,573; August 9, 1966; assigned to E.R. Squibb &amp; Sons, Inc. Lund, F., Lyngby, K. and Godtfredsen, W.O.; U.S. Patent 3,392,168; July 9, 1968; assigned to Lovens Kemiske Fabrik ved A. Kongsted, Denmark.</t>
  </si>
  <si>
    <t>https://www.chemicalbook.com/ChemicalProductProperty_US_CB1181254.aspx</t>
  </si>
  <si>
    <t>O'Callaghan, C.H., Livermore, D.G.H. and Newall, C.E.; British Patent 2,025,398; January 23, 1980; assigned to Glaxo Group Ltd.</t>
  </si>
  <si>
    <t>http://www.chemspider.com/Chemical-Structure.20490.html</t>
  </si>
  <si>
    <t>Bartz, Q.R.; U.S. Patent 2,483,871; October 4, 1949; assigned to Parke, Davis &amp; Company Crooks, H.M., Jr., Rebstock, M.C., Controulis, J. and Bartz, Q.R.; U.S. Patent 2,483,884; October 4, 1949; assigned to Parke, Davis &amp; Company. Ehrlich, J., Smith, R.M. and Penner, M.A.; U.S. Patent 2,483,892; October 4, 1949; assigned to Parke, Davis &amp; Company. Carrara, G.; U.S. Patent 2,776,312; January 1, 1957 Slack, R.; U.S. Patent 2,786,870; March 26, 1957; assigned to Parke, Davis &amp; Company.</t>
  </si>
  <si>
    <t>https://www.chemicalbook.com/ChemicalProductProperty_US_CB6396972.aspx</t>
  </si>
  <si>
    <t>Hussain, A. and Truelove, J.E.; U.S. Patents 3,809.714; May 7,1974; and 3,839,584; October 1, 1974; both assigned to Inter Rx Research Corp. Henschler, D., Wagner, J. and Hampel, H.; US. Patent 4,085,270; April 18,1978; assigned to Chemisch-Pharmazeutische Fabrik Adolf Klinge &amp; Co. (W. Germany).</t>
  </si>
  <si>
    <t>Janssen, P.A.J. and Gardocki, J.F.; U.S. Patent 3,141,823; July 21, 1964; assigned to Research Laboratorium Dr. C. Janssen NV, Belgium. Januen, P.A.J.; U.S. Patent 3,161,645; December 15,1964: assigned to Research Laboratorium Dr. C. Janssen NV, Belgium.</t>
  </si>
  <si>
    <t>https://www.chemicalbook.com/ChemicalProductProperty_US_CB5283770.aspx</t>
  </si>
  <si>
    <t>https://www.chemicalbook.com/ChemicalProductProperty_US_CB6120870.aspx</t>
  </si>
  <si>
    <t>U.S. Patent 2,554,736.</t>
  </si>
  <si>
    <t>Health Canada Product Monograph, AA Pharma Inc.</t>
  </si>
  <si>
    <t>Ketorolac tromethamine MSDS</t>
  </si>
  <si>
    <t>msds</t>
  </si>
  <si>
    <t>U.S. Patent 2,486,374.</t>
  </si>
  <si>
    <t>Sternbach, L.H.; US. Patent 2,893,992; July 7,1959; assigned to Hoffmann-LaRoche, Inc.</t>
  </si>
  <si>
    <t>Charpentier, P.; U S . Patent 2,645,640; July 14, 1953; assigned to Societe des Usines Chimiques Rhone-Poulenc, France</t>
  </si>
  <si>
    <t>https://www.trc-canada.com/product-detail/?C251000</t>
  </si>
  <si>
    <t>Fourneau, E.; U.S.Patent 2,544,076; March 6, 1951; assigned to Societe des Usines Chimiques Rhone-Poulenc, France.</t>
  </si>
  <si>
    <t>Sandoz Canada Product Monograph</t>
  </si>
  <si>
    <t>von Brachel, H. and Kindler, H.; U.S. Patent 3,424,752; January 28, 1969; assigned to Casella Farbwerke Mainkur AG</t>
  </si>
  <si>
    <t>http://www.chemspider.com/Chemical-Structure.5063.html</t>
  </si>
  <si>
    <t>Buspirone hydrochloride (B7148) - Sigma Aldrich  Product Information Sheet</t>
  </si>
  <si>
    <t>http://www.chemspider.com/Chemical-Structure.4447649.html</t>
  </si>
  <si>
    <t>Gold, E.H.; U.S. Patent 3,847,988; November 12, 1974; assigned to Schering Corp.</t>
  </si>
  <si>
    <t>[L1417]</t>
  </si>
  <si>
    <t>Schnider, O. and Grussner, A,; US. Patent 2,676,177; April 20, 1954; assigned to Hoffrnann-La Roche Inc.</t>
  </si>
  <si>
    <t>Weiner, N. and Gordon, S.M.; US. Patent 2,962,499; November 29,1960; assigned to Endo Laboratories, Inc.</t>
  </si>
  <si>
    <t>Gyurik, R.J. and Theodorides, VJ.; US. Patent 3,915,986; October 28,1975; assigned to Smith Kline Corp.</t>
  </si>
  <si>
    <t>DeBenneville, P.L.and Greenberger, N.J.; U.S. Patent 3,745,212; July 10,1973; assigned to Rohm &amp; Haas Co.</t>
  </si>
  <si>
    <t>Arnold, H., Brock, N. and Bourseaux, F.; U S . Patent 3,018,302; January 23,1962; assigned to Asta-Werke A.G. Chemische Fabrik (W. Germany).</t>
  </si>
  <si>
    <t>https://www.trc-canada.com/product-detail/?CatNum=C242670</t>
  </si>
  <si>
    <t>http://www.chemspider.com/Chemical-Structure.2662.html</t>
  </si>
  <si>
    <t>https://www.chemicalbook.com/ChemicalProductProperty_US_CB1317147.aspx</t>
  </si>
  <si>
    <t>http://www.chemspider.com/Chemical-Structure.4514935.html</t>
  </si>
  <si>
    <t>Howell, C.F., Hardy, R.A., Jr. and Quinones, N.Q.; US. Patent 3,663,696; May 16, 1972; assigned to American Cyanamid Company Howell, C.F., Hardy, R.A., Jr. and Quinones, N.Q.; U.S. Patent 3,681,357; August 1, 1972; assigned to American Cyanamid Company</t>
  </si>
  <si>
    <t>Heidelberger, C. and Duschinsky, R.; US. Patent 2,802,005; August 6, 1957. Heidelberger, C. and Duschinsky, R.; U.S.Patent 2,885,396; May 5, 1959.</t>
  </si>
  <si>
    <t>https://ntp.niehs.nih.gov/ntp/htdocs/chem_background/exsumpdf/pyridostbromide_508.pdf</t>
  </si>
  <si>
    <t>https://www.chemicalbook.com/ChemicalProductProperty_US_CB4166704.aspx</t>
  </si>
  <si>
    <t>Canadian Label</t>
  </si>
  <si>
    <t>Lunsford, C.D. and Cale, A.D. Jr.; U S . Patent 3,192,230; June 29, 1965; assigned to A.H. Robins Company, Inc.</t>
  </si>
  <si>
    <t>McLamore, W.M. and Laubach, G.D.; U.S. Patent 3,111,517; November 19, 1963; assigned to Chas. Pfizer &amp; Co., Inc.</t>
  </si>
  <si>
    <t>http://www.chemspider.com/Chemical-Structure.112728.html?rid=5b5d388b-5afb-4024-803b-99539fa66a77</t>
  </si>
  <si>
    <t>https://www.lookchem.com/Carbamazepine/</t>
  </si>
  <si>
    <t>http://www.chemspider.com/Chemical-Structure.25541.html</t>
  </si>
  <si>
    <t>Marshall, W.S.; U.S. Patent 3,600,437; August 17, 1971; assigned to Eli Lilly and Company.</t>
  </si>
  <si>
    <t>L14632</t>
  </si>
  <si>
    <t>http://www.chemspider.com/Chemical-Structure.2701.html?rid=816613e6-a54a-46f0-8152-4a93e09e4170</t>
  </si>
  <si>
    <t>https://www.chemicalbook.com/ChemicalProductProperty_US_CB8430566.aspx</t>
  </si>
  <si>
    <t>U.S. Patents 3,597,445 and 3,763,178.</t>
  </si>
  <si>
    <t>http://www.hmdb.ca/metabolites/HMDB0000740</t>
  </si>
  <si>
    <t>Pfizer Canada Product Monograph</t>
  </si>
  <si>
    <t>Noguchi, J. and Sakota, N.; US. Patent 3,135,788; June 2,1964; assigned to Nihon Zoki Seiyaku Kabushikikaisha (Japan).</t>
  </si>
  <si>
    <t>https://www.chemicalbook.com/ChemicalProductProperty_EN_CB3285710.htm</t>
  </si>
  <si>
    <t>Mills, J.S. and Bowers, A.; U.S. Patent 3,014,938; December 26, 1961; assigned to Syntex SA, Mexico.</t>
  </si>
  <si>
    <t>Cragoe, E.J., Jr.; US. Patent 3,313,813; April 11,1967; assigned to Merck 81 Co., Inc.</t>
  </si>
  <si>
    <t>Health Canada Label</t>
  </si>
  <si>
    <t>U.S. Patent 4,012,444.</t>
  </si>
  <si>
    <t>https://pdf.hres.ca/dpd_pm/00045786.PDF</t>
  </si>
  <si>
    <t>FDA Approved Drug Products: Medroxyprogesterone Acetate Subcutaneous Injection</t>
  </si>
  <si>
    <t>Muller, E. and Hasspacher, K.; US. Patent 3,275,625; September 27,1966; assigned to Boehringer lngelheim GmbH, Germany.</t>
  </si>
  <si>
    <t>Chimie et Atomistique, France: British Patent 800,250: August 20, 1958.</t>
  </si>
  <si>
    <t>Monkovic, I. and Conway, T.T.; U.S. Patent 3,775,414; November 27,1973; Monkovic,  I.,Wong, H. and Lim, G.; U.S. Patent 3,980,641; September 14, 1976; Pachter, IJ., Belleau, B.R. and Monkovic, I.; U.S. Patent 3,819,635; June 25,1974; and Lim, G. and Hooper, J.W.; U.S. Patent 4,017,497; April 12,1977; all assigned to Bristol-Myers Company.</t>
  </si>
  <si>
    <t>https://www.sandoz.ca/sites/www.sandoz.ca/files/Bisoprolol_TAB_Monograph.pdf</t>
  </si>
  <si>
    <t>Burckhalter, J.H., Jones, E.M., Rawlins, A.L., Tendick, F.H, and 2,474,821; July 5,1949; assigned to Parke, Davis &amp; Co.</t>
  </si>
  <si>
    <t>Drake, G.D., Gever, G. and Hayes, K.J.; U.S. Patent 2,759,931; August 21, 1956; assigned to The Norwich Pharmacal Company. Gever, G. and O'Keefe, C.J.; U.S. Patent 2,927,l IO; March 1, 1960; assigned to The Norwich Pharmacal Company</t>
  </si>
  <si>
    <t>Chemspider</t>
  </si>
  <si>
    <t>U.S. Patent 3,058,979</t>
  </si>
  <si>
    <t>http://www.chemspider.com/Chemical-Structure.913.html?rid=9af4dd1d-a79e-4e6d-ab2a-9fe7ca6a3248</t>
  </si>
  <si>
    <t>British Patent 1,019,120.</t>
  </si>
  <si>
    <t>https://www.tcichemicals.com/eshop/en/us/commodity/A2120/</t>
  </si>
  <si>
    <t>Jones, W.G.M.,Thorp, J.M. and Waring, W.S.; U.S. Patent 3,262,850; July 26, 1966; assigned to Imperial Chemical Industries Limited, England.</t>
  </si>
  <si>
    <t>Bockstahler, E.R.; U.S.Patent 2,771,391; November 20,1956; assigned to Allied Laboratories, Inc. Florestano, H.J., Jeffries, S.F., Osborne, C.E. and Bahler, M.E.; U.S. Patent 2,868,689; January 13, 1959; assigned to Allied Laboratories, Inc.</t>
  </si>
  <si>
    <t>Jones, J.W. and Maney, P.V.; U.S. Patent 2,575,344; November 20,1951; assigned to the State of Iowa.</t>
  </si>
  <si>
    <t>https://pdf.hres.ca/dpd_pm/00007839.PDF</t>
  </si>
  <si>
    <t>U.S. Patent 2,831,027.</t>
  </si>
  <si>
    <t>https://www.chemicalbook.com/ChemicalProductProperty_US_CB4310705.aspx</t>
  </si>
  <si>
    <t>https://pubchem.ncbi.nlm.nih.gov/compound/epinephrine</t>
  </si>
  <si>
    <t>http://www.chemspider.com/Chemical-Structure.5165.html</t>
  </si>
  <si>
    <t>McLamore, W.M.; U S . Patent 3,349,124; October 24,1967; assigned to Chas. Pfizer Co., Inc.</t>
  </si>
  <si>
    <t>http://www.chemspider.com/Chemical-Structure.2015313.html?rid=1b2fa2ba-dc6c-450e-bcf7-467741bd4eb1</t>
  </si>
  <si>
    <t>http://www.chemspider.com/Chemical-Structure.3824.html</t>
  </si>
  <si>
    <t>https://pubchem.ncbi.nlm.nih.gov/compound/Mycophenolate-mofetil#section=Experimental-Properties</t>
  </si>
  <si>
    <t>British Patent 1,040,548.</t>
  </si>
  <si>
    <t>https://www.lookchem.com/Tizanidine-hydrochloride/</t>
  </si>
  <si>
    <t>Gever, G.; U.S. Patent 2,802,002; August 6, 1957; assigned to The Norwich Pharmacal Co.</t>
  </si>
  <si>
    <t>FDA Label</t>
  </si>
  <si>
    <t>Kushner, S. and Brancone, L.; US. Patent 2,467,893; April 19,1949; assigned to American Cyanamid Company. Kushner, S. and Brancone, L.; US. Patent 2,467,895; April 19, 1949; assigned to American Cyanamid Company.</t>
  </si>
  <si>
    <t>Adams, S.S., Bernard, J., Nicholson, J.S. and Blancafort, A.R.; U.S. Patent 3,755,427; Aug. 28, 1973; assigned to The Boots Company Ltd.</t>
  </si>
  <si>
    <t>https://www.accessdata.fda.gov/drugsatfda_docs/label/2008/020031s060,020936s037,020710s024lbl.pdf</t>
  </si>
  <si>
    <t>Canadian Jencycla label</t>
  </si>
  <si>
    <t>REM p. 1131 Villani, F.J.; U.S. Patents 3,326,924; January 20, 1967; 3,357,986; December 12, 1967; and 3,419,565; December 31,1968; all assigned to Schering Corp.</t>
  </si>
  <si>
    <t>http://www.inchem.org/documents/icsc/icsc/eics0186.htm</t>
  </si>
  <si>
    <t>Stenlake, J.B., Waigh, R.D., Dewar,G.H., Urwin, J. and Dhar, N.C.; U.S. Patent 4,179,507 December 18,1979; assigned to BurroughsWellcome Company.</t>
  </si>
  <si>
    <t>U.S. Patent 2,709,169.</t>
  </si>
  <si>
    <t>U.S. Patent 3,535,388.</t>
  </si>
  <si>
    <t>U.S. Patent 2,435,593.</t>
  </si>
  <si>
    <t>http://www.chemspider.com/Chemical-Structure.54632.html?rid=9b9b483b-9db2-454c-a1be-2494307b6b23&amp;page_num=0</t>
  </si>
  <si>
    <t>DPD Label (Canada)</t>
  </si>
  <si>
    <t>http://clav-acid.weebly.com/physical-characteristics.html</t>
  </si>
  <si>
    <t>Tretter, J.R.; US. Patent 3,053,845; September 11, 1962;assigned to Chas. Pfizer &amp; Co., Inc. Lombardino, J.G. and McLamore, W.M.; U.S. Patent 3,055,894; September 25,1962; assigned to Chas. Pfizer &amp; Co., Inc.</t>
  </si>
  <si>
    <t>British Patent 879,208; October 4, 1961.</t>
  </si>
  <si>
    <t>Sternbach, L.H.; US. Patent 2,648,667; August 11,1953; assigned to Hoffmann-LaRoche, Inc.</t>
  </si>
  <si>
    <t>U.S. Patent 3,254,076.</t>
  </si>
  <si>
    <t>'MSDS' for phenelzine sulfate (solid form)</t>
  </si>
  <si>
    <t>https://www.chemsrc.com/en/cas/50-28-2_757059.html</t>
  </si>
  <si>
    <t>http://www.chemspider.com/Chemical-Structure.1945.html</t>
  </si>
  <si>
    <t>MSDS Label</t>
  </si>
  <si>
    <t>U.S. Patent 3,322,813.</t>
  </si>
  <si>
    <t>Janssens, F.; US. Patent 4,167,574; September 11, 1979; assigned to Janssen Pharmaceutica NV.</t>
  </si>
  <si>
    <t>Van Campen, M.G. Jr. and Tilford, C.H.; US.Patent 2,474,796; June 28, 1949; assigned to The Wm. S. Merrell Company.</t>
  </si>
  <si>
    <t>https://www.fishersci.com/store/msds?partNumber=AAJ6384603&amp;productDescription=INDAPAMIDE+1G&amp;vendorId=VN00024248&amp;countryCode=US&amp;language=en</t>
  </si>
  <si>
    <t>US. Patent 3,141,823.</t>
  </si>
  <si>
    <t>http://www.guildlink.com.au/gc/ws/by/pi.cfm?product=bypmobic10517</t>
  </si>
  <si>
    <t>Medisca: Tadalafil MSDS</t>
  </si>
  <si>
    <t>Berger, L. and Corraz, A.J.; US. Patent 3,896,145; July 22,1975; assigned to Hoffmann- LaRoche, Inc.</t>
  </si>
  <si>
    <t>Klimstra, P.D.; U.S. Patent 3,176,013; March 30, 1965; assigned to G.D. Searle &amp; Co.</t>
  </si>
  <si>
    <t>White, W.A.; U.S. Patent 3,669,965; June 13, 1972; assigned to Eli Lilly &amp; Company.</t>
  </si>
  <si>
    <t>Chase, G.; U.S. Patent 3,102,116; August 27, 1963; assigned to Hoffmann-La Roche Inc. Reeder, E. and Sternbach, L.H.; U.S. Patent 3,109,843; November 5, 1963; assigned to Hoffmann-La Roche lnc. Reeder, E. and Sternbach, L.H.; U.S. Patent 3,136,815; June 9, 1964; assigned to Hoffmann- La Roche Inc. Reeder, E. and Sternbach, L.H.; US. Patent 3,371,085; February 27, 1968; assigned to Hoffmann-La Roche Inc.</t>
  </si>
  <si>
    <t>U.S. Patent 3,714,159; 3,884,916.</t>
  </si>
  <si>
    <t>J. Mills, R. R. Tuttle, U.S. Patent 3,987,200 (1976).</t>
  </si>
  <si>
    <t>https://aksci.com/item_detail.php?cat=J10827</t>
  </si>
  <si>
    <t>https://www.chemicalbook.com/ChemicalProductProperty_US_CB9337215.aspx</t>
  </si>
  <si>
    <t>U.S. Patents 3,274,209; 3,364,112; 3,463,786; 3,579,530 and 3,646,051.</t>
  </si>
  <si>
    <t>http://www.chemspider.com/Chemical-Structure.5201.html</t>
  </si>
  <si>
    <t>Salim, E.F., Booth, R.E. (1967). "Qualitative and quantitative tests for chlorphenesin carbamate". Journal of Pharmaceutical Sciences 56 (5): 623–4. doi:10.1002/jps.2600560516. PMID 6032776.</t>
  </si>
  <si>
    <t>Health Canada</t>
  </si>
  <si>
    <t>Ruyle, W.V., Jarett, L.H. and Matzuk, A.R. ; U S . Patent 3,714,226; January 30, 1973; assigned to Merck &amp; Co., Inc.</t>
  </si>
  <si>
    <t>https://www.chemicalbook.com/ChemicalProductProperty_US_CB3685534.aspx</t>
  </si>
  <si>
    <t>Heinzelman, R.V. and Aspergren, B.D.; US. Patent 2,789,138; April 16,1957; assigned to The Upjohn Company.</t>
  </si>
  <si>
    <t>Encyclopedia of Toxicology (Third Edition)</t>
  </si>
  <si>
    <t>British Patent 628,497.</t>
  </si>
  <si>
    <t>MSDS of cis(Z)-flupenthixol</t>
  </si>
  <si>
    <t>Novello, F.C.; US. Patent 2,809,194; October 8,1957; assigned to Merck &amp; Co.,Inc.  Hinkley, D.F.; US. Patent 2,937,169; May 17,1960; assigned to Merck &amp; Co., Inc.</t>
  </si>
  <si>
    <t>Allen, R.E., Palopoli, F.P., Schumann, E.L. and Van Carnpen, M.G. Jr.; US. Patent 2,914,563; November 24, 1959; assigned to The Wrn. S. Merrell Company.</t>
  </si>
  <si>
    <t>https://www.greenstonellc.com/sites/default/files/pdfs/MSDS/RISEDRONATE%20SODIUM%20TABLETS%20MSDS_0.pdf</t>
  </si>
  <si>
    <t>Felt, P.W.; US. Patent 3,634,583; January 11, 1972; assigned to Lovens Kemiske Fabrik Produktionsaktieselskab, Denmark.</t>
  </si>
  <si>
    <t>Short, W.F. and Hobday, G.1; U.S. Patent 2,464,203; March 15,1949; assigned to Boots Pure Drug Company Limited, England.</t>
  </si>
  <si>
    <t>Schultz, E.M. and Sprague, J.M.; U.S. Patent 3,255,241; June 7, 1966; assigned to Merck &amp; co., Inc.</t>
  </si>
  <si>
    <t>https://mri.cts-mrp.eu/Human/Downloads/PT_H_1188_001_PAR.pdf</t>
  </si>
  <si>
    <t>Weijlard, J.and Pfister, K., Ill; US. Patent 2,966,490; December 27, 1960; assigned to Merck &amp; Co., Inc.</t>
  </si>
  <si>
    <t>Haaf, W.; U.S. Patent 3,152,180; October 6, 1964; assigned to Studiengesellschaft Kohle mbH, Germany.</t>
  </si>
  <si>
    <t>http://www.inchem.org/documents/pims/pharm/metronid.htm</t>
  </si>
  <si>
    <t>https://pdf.hres.ca/dpd_pm/00017437.PDF</t>
  </si>
  <si>
    <t>Bollag. W., Ruegg, R. and Ryser, G.; U.S.Patent 4,105,681; August 8,1978; assigned to Hoffmann-LaRoche, Inc. Bollag, W., Ruegg, R. and Ryser, G.; U.S. Patent 4,215,215; July 29, 1980; assigned to Hoffmann-La Roche, Inc.</t>
  </si>
  <si>
    <t>http://www.chemspider.com/Chemical-Structure.4445541.html</t>
  </si>
  <si>
    <t>Schutte, J.; U.S. Patent 3,001,910; September 26, 1961; assigned to Firma Ternmler-Werke (W. Germany).</t>
  </si>
  <si>
    <t>U.S. Patent 3,313,848.</t>
  </si>
  <si>
    <t>Ruddy, A.W. and Becker, T.J.; U.S. Patent 2,680,115; June 1, 1954; assigned to Winthrop-Stearns Inc.</t>
  </si>
  <si>
    <t>Schrnid, O.; US. Patent 2,789,981; April 23, 1957; assigned to Oesterreichische Stickstoffwerke AG, Austria.</t>
  </si>
  <si>
    <t>https://www.fishersci.ca/store/msds?partNumber=AAH5670403&amp;productDescription=3-4-dihydroxy-alpha-methyl-l-phenylalanine-sesquihydrate-99&amp;language=en&amp;countryCode=CA</t>
  </si>
  <si>
    <t>FDA Label (intranasal azelastine)</t>
  </si>
  <si>
    <t>Inhoffen, H.H. and Hohlweg, W.; U.S. Patent 2,265,976; December 9, 1941; assigned to Schering Corp.</t>
  </si>
  <si>
    <t>Treves, G.R.; US. Patent 2,554,511; May 29,1951; assigned to Schieffelin &amp; Co.</t>
  </si>
  <si>
    <t>Cusic, J.W.; U.S. Patent 2,499,058; February 28,1950; assigned to G.D. Searle &amp; Co.  Cusic, J.W.; U.S. Patent 2,534,813; December 19,1950; assigned to G.D. Searle &amp; Co.</t>
  </si>
  <si>
    <t>U.S. Patent 2,956,062.</t>
  </si>
  <si>
    <t>Hunter, J.H.; U S . Patent 3,116,282; December 31,1963; assigned to The Upjohn Company.</t>
  </si>
  <si>
    <t>McGusty, E.R. and Sutton, B.M.; U S . Patent 3,708,579; January 2, 1973; assigned to SmithKline and French Laboratories. Nemeth, P.E. and Sutton, B.M.; U.S. Patent 3,635,945; January 18, 1972; assigned to SmithKline and French Laboratories.</t>
  </si>
  <si>
    <t>U.S. Patent 3,163,645.</t>
  </si>
  <si>
    <t>Lunts, L.H.C. and Toon, P.; U.S. Patent 3,644,353; February 22,1972; assigned to Allen &amp; Hanburys Ltd.</t>
  </si>
  <si>
    <t>U.S. Patent 2,705,727.</t>
  </si>
  <si>
    <t>Timmis, G.M.; U S . Patent 2,917,432; December 15, 1959; assigned to Burroughs Wellcome &amp; Co., Inc.</t>
  </si>
  <si>
    <t>U.S. Patent 3,641,127.</t>
  </si>
  <si>
    <t>Terrell, R.C.; U.S. Patents 3,469,011; September 23, 1969 and 3,527,813; September 8, 1970; both assigned to Air Reduction Company, Incorporated.</t>
  </si>
  <si>
    <t>U.S. Patent 3,632,645.</t>
  </si>
  <si>
    <t>U.S. Patent 4,144,346.</t>
  </si>
  <si>
    <t>http://www.chemspider.com/Chemical-Structure.3618.html</t>
  </si>
  <si>
    <t>Junkmann, K. and Pfeiffer, H.; US. Patent 2,816,910; December 17, 1957; assigned to Schering AG, Germany.</t>
  </si>
  <si>
    <t>Tislow, R.F., Bruce, W.F. and Page, J.A.; US. Patent 3,023,146; February 27,1962; assigned to American Home Products Corporation. Sherlock, M.H. and Sperber, N.; US. Patent 2,985,654; May 23, 1961; assigned to Schering Corporation.</t>
  </si>
  <si>
    <t>https://www.lookchem.com/Memantine/</t>
  </si>
  <si>
    <t>U.S. Patent 3,228,831 U.S. Patent 3,385,886</t>
  </si>
  <si>
    <t>Fitch, H.M.; U.S. Patent 2,911,430; November 3, 1959; assigned to Campbell Pharmaceuticals, Inc.</t>
  </si>
  <si>
    <t>https://www.chemicalbook.com/ChemicalProductProperty_US_CB0178112.aspx</t>
  </si>
  <si>
    <t>Sherlock, M.H. and Sperber, N.;U .S. Patent 2,985,654; May 23,1961; assigned to Schering Corporation</t>
  </si>
  <si>
    <t>U.S. Patent 2,308,232. U.S. Patent 2,715,141.</t>
  </si>
  <si>
    <t>U.S. Patent 3,669,966.</t>
  </si>
  <si>
    <t>Kariss, J. and Newmark, H.L.; US. Patents 3,116,203; December 31, 1963; and 3,123,529; March 3, 1964; both assigned to Hoffmann-LaRoche, Inc. Keller, O., Steiger, N. and Sternbach, L.H.; U S . Patents 3,121,114; February 11, 1964; and 3,203990; August 31, 1965; both assigned to Hoffmann-LaRoche, Inc.  Focella, A. and Rachlin, A.I.; U.S. Patent 3,335,181; August 8, 1967; assigned to Hoffmann- LaRoche. Inc.</t>
  </si>
  <si>
    <t>Martin, H., Hafliger, F.,Gatzi, K.and Grob, A.; U.S. Patent 2,397,799; April 2,1946; assigned to J.R. Geigy AG, Switzerland. Rieveschl, G. Jr.; U.S. Patent 2,421,714; June 3,1947; assigned to Parke, Davis &amp; Co. Rieveschl, G. Jr.; U.S. Patent 2,427,878; September 23,1947; assigned to Parke, Davis &amp; Company.</t>
  </si>
  <si>
    <t>Janssen, P.A.J.; U.S.Patent 2,898,340; August 4,1959. Dryden, H.L. Jr. and Erickson, R.A.; U.S. Patent 4,086,234; April 25,1978; assigned to G.D.Searle &amp; Co.</t>
  </si>
  <si>
    <t>https://www.ncbi.nlm.nih.gov/pmc/articles/PMC6223334/</t>
  </si>
  <si>
    <t>Ulshafer, P.R.; US. Patent 2,982,769; May 2, 1961; assigned to Ciba Pharmaceutical.</t>
  </si>
  <si>
    <t>Hojjati, Mohammad; Journal of Supercritical Fluids 2007, V41(2), P187-194 CAPLUS</t>
  </si>
  <si>
    <t>https://www.trc-canada.com/product-detail/?CatNum=S280000&amp;CAS=79559-97-0&amp;Chemical_Name=Sertraline</t>
  </si>
  <si>
    <t>O'Neil, M.J. (ed.). The Merck Index - An Encyclopedia of Chemicals, Drugs, and Biologicals. 13th Edition, Whitehouse Station, NJ: Merck and Co., Inc., 2001., p. 85. Marly, SA, Belgium.</t>
  </si>
  <si>
    <t>Topliss, J.G., Sperber, N. and Rubin, A.A.; U.S. Patent 2,986,573; May 30, 1961; assigned to Schering Corporation. Topliss, J.G., Sperber, N. and Rubin, A.A.; U.S. Patent 3,345,365; October 3, 1967; assigned to Schering Corporation.</t>
  </si>
  <si>
    <t>U.S. Patent 3,501,495</t>
  </si>
  <si>
    <t>Kirchner, F.K.; U.S. Patent 3,096,373; July 2,1963; assigned to Sterling Drug Inc.</t>
  </si>
  <si>
    <t>Sperber, N.; US. Patent 2,899,358; August 11, 1959; assigned to Schering Corporation</t>
  </si>
  <si>
    <t>MSDS, FDA Label</t>
  </si>
  <si>
    <t>Godefroi, E.F. and Heeres, J.; U.S. Patent 3,717,655; February 20,1973; assigned to Jansen Pharmaceutica NV, Belgium.</t>
  </si>
  <si>
    <t>Al-Majed, A. et. al.</t>
  </si>
  <si>
    <t>http://www.chemspider.com/Chemical-Structure.2487.html</t>
  </si>
  <si>
    <t>Canadian label</t>
  </si>
  <si>
    <t>lshirnaru.T.and Kodarna.Y.: US. Patent 3864340; February 4,1975; assigned to Toyama Chemical Co. Ltd. (Japan) Crast, L.B. Jr. and Gottstein, W.J.; U S . Patent 3,985,741; October 12,1976; assigned to Bristol-Mvers Co.</t>
  </si>
  <si>
    <t>Schultz,E.M.; U.S.Patent 2,835,702; May 20, 1958; assigned to Merck &amp; Co.,Inc.</t>
  </si>
  <si>
    <t>U.S. Patent 2,921,070</t>
  </si>
  <si>
    <t>Fryer, R.I., Schmidt, R.A. and Sternbach, L.H.; U.S. Patent 3,100,770; August 13, 1963; assigned to Hoffmann-LaRoche Inc. Fryer, R.I., Schmidt, R.A. and Sternbach, L.H.; U.S. Patent 3,182,065; May 4, 1965; assigned to Hoffmann-LaRoche Inc. Fryer, R.I., Schmidt, R.A. and Sternbach, L.H.; US. Patent 3,182,067; May 4, 1965; assigned to Hoffmann-LaRoche Inc.</t>
  </si>
  <si>
    <t>U.S. Patents 2,849,502, 2,921,098, 2,959,624, 3,082,263.</t>
  </si>
  <si>
    <t>Morozowich, W.; U.S. Patent 3,657,327; April 18,1972; assigned to The Upjohn Company.</t>
  </si>
  <si>
    <t>Marks, H.C. and Rubin, M.I.; US. Patent 2,460,139; January 25,1949; assigned to Wallace &amp; Tiernan Products, Inc.</t>
  </si>
  <si>
    <t>U.S. Patent 2,928,829 U.S. Patent 3,006,913 U.S. Patent 3,055,882</t>
  </si>
  <si>
    <t>[L1357]</t>
  </si>
  <si>
    <t>DPD Label</t>
  </si>
  <si>
    <t>Baltzly, R. and Castillo, J.C.; U.S. Patent 2,630,435; March 3,1953; assigned to Burroughs Wellcome &amp; Co. (U.S.A.) Inc.</t>
  </si>
  <si>
    <t>Merck Index 2072</t>
  </si>
  <si>
    <t>U.S. Patent 3,732,340.</t>
  </si>
  <si>
    <t>International Pharmacopoeia</t>
  </si>
  <si>
    <t>Vanderberk, J., Kennis, L.E.J., Van der Aa, M.J.M.C. and Van Heertum, A.H.M.T.; U.S. Patents 4,066,772; January 3,1978; 4.1 10,333; August 29,1978; 4,126,687; November 21, 1978; 4,126,688; November 21,1978; 4,160,836; July 10,1979 and 4,175,129; November 20,1979; all assigned to Janssen Pharmaceutica NV (Belgium).</t>
  </si>
  <si>
    <t>U.S. Patent 2,793,218 U.S. Patent 2,813,881</t>
  </si>
  <si>
    <t>Lohaus, G.and Dittmar, W.; U.S. Patents 3,972,888; August 3, 1976; and 3,883,545; May 13, 1975; both assigned to Hoechst A .G.</t>
  </si>
  <si>
    <t>Canadian labeling</t>
  </si>
  <si>
    <t>Merck Index 13</t>
  </si>
  <si>
    <t>Bmitt, E.H. and Brown, W.R.; U.S. Patent 3,900,481; August 19,1975; assigned to Riker Laboratories, Inc.</t>
  </si>
  <si>
    <t>Fex, H.J., Hogtierg, K.B., Konyves, I. and Kneip, P.H.0.L; U.S. Patent 3,299,104; Jan. 17, 1967; assigned to Leo AB, Sweden.</t>
  </si>
  <si>
    <t>Ondetti, M.A. and Cushman, D.W.; U.S. Patent 4,046,889; September 6, 1977; assigned t o E.R. Squibb &amp; Sons, Inc. Ondetti, M.A. and Cushman, D.W.; U.S. Patent 4,105,776; August 8,1978; assigned to E.R. Squibb &amp; Sons, Inc. Ondetti, M.A. and Cushman, D.W.; U.S. Patent 4,154,840; May 15,1979; assigned to E.R. Squibb &amp; Sons, Inc.</t>
  </si>
  <si>
    <t>Fluckiger, E.,Troxler, F. and Hofmann, A,; US. Patent 3,752,814; August 14, 1973; assigned to Sandoz Ltd., Switzerland. Fluckiger, E., Troxler, F. and Hofmann, A.; U.S. Patent 3,752,888; August 14, 1973; assigned to Sandoz Ltd., Switzerland.</t>
  </si>
  <si>
    <t>http://www.chemspider.com/Chemical-Structure.35815.html?rid=dffe98eb-8fd9-4c28-9a11-8dfe26bcaad3</t>
  </si>
  <si>
    <t>Hester, J.B. Jr.; U.S. Patent 3,701,782; October 31, 1972; assigned to The Upjohn Co.</t>
  </si>
  <si>
    <t>Davis, C.S. and Snyder, H.R. Jr.; US. Patent 3,415,821; December 10, 1968; assigned to The Norwich Pharmacal Company.</t>
  </si>
  <si>
    <t>Medical toxicology of drug abuse. (2012)</t>
  </si>
  <si>
    <t>https://www.chemicalbook.com/ChemicalProductProperty_US_CB9270451.aspx</t>
  </si>
  <si>
    <t>Miescher, K. and Marxer, A.; U.S. Patent 2,411,664; November 26, 1946; assigned to Ciba Pharmaceutical Products, Inc.</t>
  </si>
  <si>
    <t>https://www.chemicalbook.com/ChemicalProductProperty_US_CB4236007.aspx</t>
  </si>
  <si>
    <t>http://www.chemspider.com/Chemical-Structure.54790.html</t>
  </si>
  <si>
    <t>Sprague, J.M. and Engelhardt, E.L.; US. Patent 2,951,082; August 30, 1960; assigned to Merck &amp; Co., Inc. Schlapfer, R. and Spiegelberg, H.; US. Patent 3,115,502; December 24,1963; assigned to Hoffmann-LaRoche Inc.</t>
  </si>
  <si>
    <t>Schindler, W. and Dietrich, H.; US. Patent 3,515,785; June 2,1970; assigned to Geigy Chemical Corp.</t>
  </si>
  <si>
    <t>Mauvernay, R.Y., Busch, N., Moleyre, J., Monteil, A. and Simond, J.; U.S. Patent 3,962,238; June 8,1976; assigned to Centre Europeen de Recherches Mauvernay "CERM".</t>
  </si>
  <si>
    <t>U.S. Patent 3,708,486.</t>
  </si>
  <si>
    <t>Bernstein, S. and Allen, G.R., Jr.; U.S. Patent 2,990,401; June 27, 1961; assigned to American Cyanamid Company. Diassi, P.A. and Principe, P.A.; U.S.Patent 3,549,498; December 22, 1970; assigned to E.R. Squibb &amp; Sons, inc.</t>
  </si>
  <si>
    <t>SignalChem Product Sheet</t>
  </si>
  <si>
    <t>https://www.chemicalbook.com/ChemicalProductProperty_EN_CB61121362.htm</t>
  </si>
  <si>
    <t>From MSDS.</t>
  </si>
  <si>
    <t>U.S. Patent 2,484,029.</t>
  </si>
  <si>
    <t>Zeile, K., Thoma, O. and Mentrup, A,; U.S. Patent 3,341,593; September 12, 1967; assigned to Boehringer lngelheim GmbH, Germany.</t>
  </si>
  <si>
    <t>PhysProp, U.S. Patent 3,668,215.</t>
  </si>
  <si>
    <t>Spectrum Chemical Safety Data Sheet</t>
  </si>
  <si>
    <t>Greene, J.M. and Indelicato, J.M.; US. Patent 3,928,592; December 23,1975; assigned to Eli Lilly &amp; Co.</t>
  </si>
  <si>
    <t>Saikawa, I., Takano, S., Yoshida, C., Takashima, 0..Momonoi, K., Kuroda, S., Komatsu, M., Yasuda, T.and Kodama, Y.; British Patent 1,508,071; April 19,1978; assigned to Toyama Chemical Co., Ltd. and U.S. Patent 4,110,327; August 29,1978; also assigned to Toyama Chemical Co., Ltd.</t>
  </si>
  <si>
    <t>Christiansen, B.G. and Firestone, R.A.; US. Patent 3,775,410; November 27, 1973; assigned Hazen, G.C.; U.S. Patent 3,780,033; December 18, 1973; assigned  to Merck &amp; Company, Inc.</t>
  </si>
  <si>
    <t>Takaya, T., Masugi, T., Takasugi, H. and Kochi, H.;U.S. Patent 4,166,115; assigned to Fuji- sawa Pharmaceutical &amp; ., Ltd.</t>
  </si>
  <si>
    <t>U.S. Patent 2,501,551.</t>
  </si>
  <si>
    <t>International Labour Organization</t>
  </si>
  <si>
    <t>Reichstein,T.; US. Patent 2,403,683; July 9, 1946. Gallagher,T.F.; US. Patent 2,447,325; August 17,1948; assigned to Research Corporation. Sarett, L.H.; U.S. Patent 2,541,104; February 13, 1951; assigned to Merck &amp; Co., Inc.</t>
  </si>
  <si>
    <t>U.S. Patent 3,275,635.</t>
  </si>
  <si>
    <t>https://www.chemicalbook.com/ChemicalProductProperty_US_CB6391144.aspx</t>
  </si>
  <si>
    <t>https://www.chemicalbook.com/ChemicalProductProperty_US_CB8695608.aspx</t>
  </si>
  <si>
    <t>Clinton, R. and Hanson, A.; US. Patent 3,135,743; June 2, 1964; assigned to Sterling Drug.</t>
  </si>
  <si>
    <t>Keck, J., Kruger, G., Machleidt, H., Noll, K., Engelhardt, G. and Eckenfels, A.; U S . Patent 3,536,712; October 27,1970: assigned to Boehringer lngelheim G.m.b.H. (Germany).</t>
  </si>
  <si>
    <t>Bickel, H., Bosshardt, R., Fechtig, B., Schenker, K. and Urech, J.; U.S. Patent 3,483,197; December 9,1969; assigned to Ciba Corporation.</t>
  </si>
  <si>
    <t>Merck Index 23</t>
  </si>
  <si>
    <t>Giudicelli, D.P.R.L., Najer, H., Manory, P.M.J. and Dumas, A.P.F.; January 27,1976; assigned to Synthelabo US. Patent 3,935,229.</t>
  </si>
  <si>
    <t>Elks. The Dictionary of Drugs. (1990)</t>
  </si>
  <si>
    <t>Bulteau, G., Acher, J., Collignon, C. and Monier, J.C.; U S . Patent 4,039,672; August 2,1977; assigned to Societe D'Etudes Scientifiques et lndustrielles de I'lle-de-France.</t>
  </si>
  <si>
    <t>Lesher,G.Y. and Opalka, C.J.; US. Patent 4,004,012; January 18,1977; assigned to Sterling Drug Inc. Lesher, G.Y. and Opalka, C.J.; U.S. Patent 4,107,315; August 15,1978; assigned to Sterling Drug Inc.</t>
  </si>
  <si>
    <t>Vanhoof, P. and Clarebout, P.; British Patent 1,321,424; June 27, 1973; assigned to Manufacture de Produits Pharmaceutiques A. Christiaens, SA</t>
  </si>
  <si>
    <t>Hoffmann, K. and Tagmann, E.; U.S. Patent 2,673,205; March 23, 1954; assigned to Ciba Pharmaceutical Products, Inc.</t>
  </si>
  <si>
    <t>https://www.lookchem.com/Phenazopyridine-hydrochloride/</t>
  </si>
  <si>
    <t>244-247 °C (as chloride salt)</t>
  </si>
  <si>
    <t>140.0-142.0 °C</t>
  </si>
  <si>
    <t>116-117 °C</t>
  </si>
  <si>
    <t>201-203 °C (HCl salt)</t>
  </si>
  <si>
    <t>184-186 °C</t>
  </si>
  <si>
    <t>189-190 °C</t>
  </si>
  <si>
    <t>238-242 °C</t>
  </si>
  <si>
    <t>167.5-168 °C</t>
  </si>
  <si>
    <t>170-171 °C (Mesylate salt)</t>
  </si>
  <si>
    <t>&gt;300 °C</t>
  </si>
  <si>
    <t>102-104 °C</t>
  </si>
  <si>
    <t>&gt; 160 °C</t>
  </si>
  <si>
    <t>168-170 °C</t>
  </si>
  <si>
    <t>215-217 °C (Hydrochloride salt)</t>
  </si>
  <si>
    <t>180-184 °C</t>
  </si>
  <si>
    <t>275-277 °C</t>
  </si>
  <si>
    <t>230-232 °C</t>
  </si>
  <si>
    <t>169-171 °C (Protriptyline HCl)</t>
  </si>
  <si>
    <t>199-200 °C</t>
  </si>
  <si>
    <t>218.0-220.0 °C</t>
  </si>
  <si>
    <t>250-255 °C (hydrochloride salt)</t>
  </si>
  <si>
    <t>191-197 °C</t>
  </si>
  <si>
    <t>140-145 °C</t>
  </si>
  <si>
    <t>190-194 °C</t>
  </si>
  <si>
    <t>122-123 °C</t>
  </si>
  <si>
    <t>169-172 °C</t>
  </si>
  <si>
    <t>95-105 °C</t>
  </si>
  <si>
    <t>222-223 °C</t>
  </si>
  <si>
    <t>149-153 °C</t>
  </si>
  <si>
    <t>235-236 °C</t>
  </si>
  <si>
    <t>119-123 °C</t>
  </si>
  <si>
    <t>99-101 °C (HCl salt)</t>
  </si>
  <si>
    <t>108-110 °C</t>
  </si>
  <si>
    <t>283-285 °C</t>
  </si>
  <si>
    <t>220-223 °C</t>
  </si>
  <si>
    <t>139-141 °C</t>
  </si>
  <si>
    <t>65-72 °C</t>
  </si>
  <si>
    <t>~159°C with decomposition (nitrate salt)</t>
  </si>
  <si>
    <t>159-160 °C</t>
  </si>
  <si>
    <t>218-225 °C</t>
  </si>
  <si>
    <t>226-228 °C</t>
  </si>
  <si>
    <t>160-162 °C</t>
  </si>
  <si>
    <t>292-294 °C</t>
  </si>
  <si>
    <t>191-192 °C</t>
  </si>
  <si>
    <t>215-225 °C</t>
  </si>
  <si>
    <t>144.2-145.2 °C</t>
  </si>
  <si>
    <t>164-166 °C</t>
  </si>
  <si>
    <t>205-208 °C</t>
  </si>
  <si>
    <t>79-80 °C at 1.50E+00 mm Hg</t>
  </si>
  <si>
    <t>218-220 °C</t>
  </si>
  <si>
    <t>115-116 °C</t>
  </si>
  <si>
    <t>200-220 °C</t>
  </si>
  <si>
    <t>182-183.3 °C</t>
  </si>
  <si>
    <t>156-158 °C</t>
  </si>
  <si>
    <t>88-90 °C</t>
  </si>
  <si>
    <t>248-250 °C (mesylate form)</t>
  </si>
  <si>
    <t>233-235 °C</t>
  </si>
  <si>
    <t>161-163 °C</t>
  </si>
  <si>
    <t>130-131 °C</t>
  </si>
  <si>
    <t>178-180 °C</t>
  </si>
  <si>
    <t>157-159 °C</t>
  </si>
  <si>
    <t>261-263 °C</t>
  </si>
  <si>
    <t>241.5-243 °C</t>
  </si>
  <si>
    <t>176-188 °C</t>
  </si>
  <si>
    <t>158-159 °C</t>
  </si>
  <si>
    <t>213-218 °C</t>
  </si>
  <si>
    <t>165-169 °C</t>
  </si>
  <si>
    <t>141-142 °C</t>
  </si>
  <si>
    <t>182-185 °C</t>
  </si>
  <si>
    <t>214-217 °C</t>
  </si>
  <si>
    <t>156-160 °C</t>
  </si>
  <si>
    <t>127-129 °C</t>
  </si>
  <si>
    <t>165-166 °C</t>
  </si>
  <si>
    <t>214-218 °C</t>
  </si>
  <si>
    <t>110-121 °C</t>
  </si>
  <si>
    <t>248-250 °C</t>
  </si>
  <si>
    <t>191-193 °C</t>
  </si>
  <si>
    <t>233-234 °C</t>
  </si>
  <si>
    <t>209-211 °C</t>
  </si>
  <si>
    <t>&gt;155 °C</t>
  </si>
  <si>
    <t>268-270 °C</t>
  </si>
  <si>
    <t>Sodium salt decomposes at 240 °C</t>
  </si>
  <si>
    <t>280-286 °C</t>
  </si>
  <si>
    <t>209-217 °C (with decomposition)</t>
  </si>
  <si>
    <t>Decomposes around 50 °C</t>
  </si>
  <si>
    <t>https://pubchem.ncbi.nlm.nih.gov/compound/Protriptyline</t>
  </si>
  <si>
    <t>https://pubchem.ncbi.nlm.nih.gov/compound/mesylate</t>
  </si>
  <si>
    <t>https://pubchem.ncbi.nlm.nih.gov/element/Sodium</t>
  </si>
  <si>
    <t>PubChem Internal Link</t>
  </si>
  <si>
    <t>CID-4976</t>
  </si>
  <si>
    <t>multiple-CIDs</t>
  </si>
  <si>
    <t>Element-Sodium</t>
  </si>
  <si>
    <t>°C</t>
  </si>
  <si>
    <t>ºC</t>
  </si>
  <si>
    <t>to 203°C</t>
  </si>
  <si>
    <t>°C (hydrogen fumarate formulation)</t>
  </si>
  <si>
    <t>°C at 2.00E-02 mm Hg</t>
  </si>
  <si>
    <t>°C (mesylate salt)</t>
  </si>
  <si>
    <t>°C (decomposes)</t>
  </si>
  <si>
    <t>°C (decomposition)</t>
  </si>
  <si>
    <t>°C (base only)</t>
  </si>
  <si>
    <t>°C as HCl salt</t>
  </si>
  <si>
    <t>°C (HCl salt)</t>
  </si>
  <si>
    <t>°C at 2.00E+00 mm Hg</t>
  </si>
  <si>
    <t>°C (tartrate salt)</t>
  </si>
  <si>
    <t>ºC with decomposition</t>
  </si>
  <si>
    <t>g·cm −3</t>
  </si>
  <si>
    <t>Name</t>
  </si>
  <si>
    <t>melting [°C]</t>
  </si>
  <si>
    <t>DrugBank SourceID</t>
  </si>
  <si>
    <t>smiles</t>
  </si>
  <si>
    <t>melting [K]</t>
  </si>
  <si>
    <t>avg. of 100 data of melting [°C]  = 118.68</t>
  </si>
  <si>
    <t>All the info. Is applied on 100 data points only</t>
  </si>
  <si>
    <t>max. point [°C] = 350.00 (Cyanocobalamin)</t>
  </si>
  <si>
    <t>CC(=O)Oc1ccccc1C(O)=O</t>
  </si>
  <si>
    <t>CC[C@H](C)[C@H](NC(=O)[C@H](CS)NC(=O)[C@H](CCCCN)NC(=O)[C@H](CC(N)=O)NC(=O)CNC(=O)[C@H](CCC(N)=O)NC(=O)CNC(=O)[C@H](CS)NC(=O)[C@@H](NC(=O)[C@H](CC(N)=O)NC(=O)[C@H](CO)NC(=O)CNC(=O)[C@H](CCC(O)=O)NC(=O)[C@H](CS)NC(=O)[C@H](CC(C)C)NC(=O)[C@H](CS)NC(=O)[C@H](CC(C)C)NC(=O)[C@H](CC(N)=O)NC(=O)[C@H](CCC(N)=O)NC(=O)CNC(=O)[C@H](CO)NC(=O)[C@H](CCC(O)=O)NC(=O)[C@@H](NC(=O)[C@H](CS)NC(=O)[C@H](CC(O)=O)NC(=O)[C@@H](NC(=O)[C@H](Cc1ccc(O)cc1)NC(=O)[C@@H](NC(=O)[C@@H](N)CC(C)C)[C@@H](C)O)[C@@H](C)O)[C@@H](C)O)C(C)C)C(=O)N[C@@H](CC(C)C)C(=O)NCC(=O)N[C@@H](CO)C(=O)N[C@@H](CC(O)=O)C(=O)NCC(=O)N[C@@H](CCC(O)=O)C(=O)N[C@@H](CCCCN)C(=O)N[C@@H](CC(N)=O)C(=O)N[C@@H](CCC(N)=O)C(=O)N[C@@H](CS)C(=O)N[C@@H](C(C)C)C(=O)N[C@@H]([C@@H](C)O)C(=O)NCC(=O)N[C@@H](CCC(O)=O)C(=O)NCC(=O)N[C@@H]([C@@H](C)O)C(=O)N2CCC[C@H]2C(=O)N[C@@H](CCCCN)C(=O)N3CCC[C@H]3C(=O)N[C@@H](CCC(N)=O)C(=O)N[C@@H](CO)C(=O)N[C@@H](Cc4[nH]cnc4)C(=O)N[C@@H](CC(N)=O)C(=O)N[C@@H](CC(O)=O)C(=O)NCC(=O)N[C@@H](CC(O)=O)C(=O)N[C@@H](Cc5ccccc5)C(=O)N[C@@H](CCC(O)=O)C(=O)N[C@@H](CCC(O)=O)C(=O)N[C@@H]([C@@H](C)CC)C(=O)N6CCC[C@H]6C(=O)N[C@@H](CCC(O)=O)C(=O)N[C@@H](CCC(O)=O)C(=O)N[C@@H](Cc7ccc(O)cc7)C(=O)N[C@@H](CC(C)C)C(=O)N[C@@H](CCC(N)=O)C(O)=O</t>
  </si>
  <si>
    <t>nan</t>
  </si>
  <si>
    <t>CCNC(=O)C1CCCN1C(=O)C(CCCN=C(N)N)NC(=O)C(CC(C)C)NC(=O)C(CC(C)C)NC(=O)C(Cc2ccc(O)cc2)NC(=O)C(CO)NC(=O)C(Cc3c[nH]c4ccccc34)NC(=O)C(Cc5[nH]cnc5)NC(=O)C6CCC(=O)N6</t>
  </si>
  <si>
    <t>CC(C)C[C@@H](NC(=O)[C@H](C)NC(=O)CNC(=O)[C@@H](NC=O)C(C)C)C(=O)N[C@@H](C)C(=O)N[C@H](C(C)C)C(=O)N[C@@H](C(C)C)C(=O)N[C@@H](C(C)C)C(=O)N[C@@H](Cc1c[nH]c2ccccc12)C(=O)N[C@H](CC(C)C)C(=O)N[C@@H](Cc3c[nH]c4ccccc34)C(=O)N[C@H](CC(C)C)C(=O)N[C@@H](Cc5c[nH]c6ccccc56)C(=O)N[C@H](CC(C)C)C(=O)N[C@@H](Cc7c[nH]c8ccccc78)C(=O)NCCO</t>
  </si>
  <si>
    <t>CC[C@H](C)[C@H](NC(=O)CN)C(=O)N[C@@H](C(C)C)C(=O)N[C@@H](CCC(O)=O)C(=O)N[C@@H](CCC(N)=O)C(=O)N[C@H]1CSSC[C@@H]2NC(=O)[C@@H](NC(=O)[C@H](CO)NC(=O)[C@@H](NC(=O)[C@H](CSSC[C@H](NC(=O)[C@H](CC(C)C)NC(=O)[C@H](Cc3[nH]cnc3)NC(=O)[C@H](CCC(N)=O)NC(=O)[C@H](CC(N)=O)NC(=O)[C@@H](NC(=O)[C@@H](N)Cc4ccccc4)C(C)C)C(=O)NCC(=O)N[C@@H](CO)C(=O)N[C@@H](Cc5[nH]cnc5)C(=O)N[C@@H](CC(C)C)C(=O)N[C@@H](C(C)C)C(=O)N[C@@H](CCC(O)=O)C(=O)N[C@@H](C)C(=O)N[C@@H](CC(C)C)C(=O)N[C@@H](Cc6ccc(O)cc6)C(=O)N[C@@H](CC(C)C)C(=O)N[C@@H](C(C)C)C(=O)N[C@@H](CSSC[C@H](NC(=O)[C@H](Cc7ccc(O)cc7)NC(=O)[C@H](CC(N)=O)NC(=O)[C@H](CCC(O)=O)NC(=O)[C@H](CC(C)C)NC(=O)[C@H](CCC(N)=O)NC(=O)[C@H](Cc8ccc(O)cc8)NC(=O)[C@H](CC(C)C)NC(=O)[C@H](CO)NC2=O)C(=O)N[C@@H](CC(N)=O)C(O)=O)C(=O)NCC(=O)N[C@@H](CCC(O)=O)C(=O)N[C@@H](CCCNC(N)=N)C(=O)NCC(=O)N[C@@H](Cc9ccccc9)C(=O)N[C@@H](Cc%10ccccc%10)C(=O)N[C@@H](Cc%11ccc(O)cc%11)C(=O)N[C@@H]([C@@H](C)O)C(=O)N%12CCC[C@H]%12C(=O)N[C@@H](CCCCN)C(=O)N[C@@H]([C@@H](C)O)C(O)=O)NC1=O)[C@@H](C)O)[C@@H](C)CC</t>
  </si>
  <si>
    <t>CC[C@H](C)[C@H](NC(=O)CN)C(=O)N[C@@H](C(C)C)C(=O)N[C@@H](CCC(O)=O)C(=O)N[C@@H](CCC(N)=O)C(=O)N[C@@H](CS)C(=O)N[C@@H](CS)C(=O)N[C@@H]([C@@H](C)O)C(=O)N[C@@H](CO)C(=O)N[C@@H]([C@@H](C)CC)C(=O)N[C@@H](CS)C(=O)N[C@@H](CO)C(=O)N[C@@H](CC(C)C)C(=O)N[C@@H](Cc1ccc(O)cc1)C(=O)N[C@@H](CCC(N)=O)C(=O)N[C@@H](CC(C)C)C(=O)N[C@@H](CCC(O)=O)C(=O)N[C@@H](CC(N)=O)C(=O)N[C@@H](Cc2ccc(O)cc2)C(=O)N[C@@H](CS)C(=O)N[C@@H](CC(N)=O)C(O)=O.CC(C)C[C@H](NC(=O)[C@H](C)NC(=O)[C@H](CCC(O)=O)NC(=O)[C@@H](NC(=O)[C@H](CC(C)C)NC(=O)[C@H](Cc3[nH]cnc3)NC(=O)[C@H](CO)NC(=O)CNC(=O)[C@H](CS)NC(=O)[C@H](CC(C)C)NC(=O)[C@H](Cc4[nH]cnc4)NC(=O)[C@H](CCC(N)=O)NC(=O)[C@H](CC(N)=O)NC(=O)[C@@H](NC(=O)[C@@H](N)Cc5ccccc5)C(C)C)C(C)C)C(=O)N[C@@H](Cc6ccc(O)cc6)C(=O)N[C@@H](CC(C)C)C(=O)N[C@@H](C(C)C)C(=O)N[C@@H](CS)C(=O)NCC(=O)N[C@@H](CCC(O)=O)C(=O)N[C@@H](CCCNC(N)=N)C(=O)NCC(=O)N[C@@H](Cc7ccccc7)C(=O)N[C@@H](Cc8ccccc8)C(=O)N[C@@H](Cc9ccc(O)cc9)C(=O)N[C@@H]([C@@H](C)O)C(=O)N[C@@H](CCCCN)C(=O)N%10CCC[C@H]%10C(=O)N[C@@H]([C@@H](C)O)C(O)=O</t>
  </si>
  <si>
    <t>CCC1NC(=O)C(C(O)C(C)C\C=C\C)N(C)C(=O)C(C(C)C)N(C)C(=O)C(CC(C)C)N(C)C(=O)C(CC(C)C)N(C)C(=O)C(C)NC(=O)C(C)NC(=O)C(CC(C)C)N(C)C(=O)C(NC(=O)C(CC(C)C)N(C)C(=O)CN(C)C1=O)C(C)C</t>
  </si>
  <si>
    <t>NCCCCC(NC(=O)C1CCCN1C(=O)C2CSSCC(N)C(=O)NC(Cc3ccccc3)C(=O)NC(Cc4ccccc4)C(=O)NC(CCC(N)=O)C(=O)NC(CC(N)=O)C(=O)N2)C(=O)NCC(N)=O</t>
  </si>
  <si>
    <t>CCC(C)C1NC(=O)C(Cc2ccc(O)cc2)NC(=O)C(N)CSSCC(NC(=O)C(CC(N)=O)NC(=O)C(NC1=O)C(C)O)C(=O)N3CCCC3C(=O)NC(CC(C)C)C(=O)NCC(N)=O</t>
  </si>
  <si>
    <t>CC(O)C(CO)NC(=O)C1CSSCC(NC(=O)C(N)Cc2ccccc2)C(=O)NC(Cc3ccccc3)C(=O)NC(Cc4c[nH]c5ccccc45)C(=O)NC(CCCCN)C(=O)NC(C(C)O)C(=O)N1</t>
  </si>
  <si>
    <t>CC[C@H](C)[C@@H]1NC(=O)[C@H](Cc2ccc(O)cc2)NC(=O)[C@@H](N)CSSC[C@H](NC(=O)[C@H](CC(N)=O)NC(=O)[C@H](CCC(N)=O)NC1=O)C(=O)N3CCC[C@H]3C(=O)N[C@@H](CC(C)C)C(=O)NCC(N)=O</t>
  </si>
  <si>
    <t>O.Cc1ncc(CO[P](O)(O)=O)c(C=O)c1O</t>
  </si>
  <si>
    <t>[Co+3]|[C-]#N.C[C@H](CNC(=O)CC[C@]1(C)[C@@H](CC(N)=O)[C@H]2N=C1C(=C3[N-]C(=CC4=NC(=C(C)C5=N[C@]2(C)[C@@](C)(CC(N)=O)[C@@H]5CCC(N)=O)[C@@](C)(CC(N)=O)[C@@H]4CCC(N)=O)C(C)(C)[C@@H]3CCC(N)=O)C)O[P]([O-])(=O)O[C@H]6[C@@H](O)[C@H](O[C@@H]6CO)n7cnc8cc(C)c(C)cc78</t>
  </si>
  <si>
    <t>N[C@@H](Cc1c[nH]cn1)C(O)=O</t>
  </si>
  <si>
    <t>CC(=O)C(O)=O</t>
  </si>
  <si>
    <t>N[C@@H](Cc1ccccc1)C(O)=O</t>
  </si>
  <si>
    <t>OC(=O)CCCCC1SCC2NC(=O)NC12</t>
  </si>
  <si>
    <t>C[N+](C)(C)CCO</t>
  </si>
  <si>
    <t>NCCCC[C@H](N)C(O)=O</t>
  </si>
  <si>
    <t>N[C@@H](CCCNC(N)=N)C(O)=O</t>
  </si>
  <si>
    <t>OCC(O)C1OC(=C(O)C1=O)O</t>
  </si>
  <si>
    <t>NCCCNCCCCNCCCN</t>
  </si>
  <si>
    <t>N[C@@H](CC(O)=O)C(O)=O</t>
  </si>
  <si>
    <t>NCCC[C@H](N)C(O)=O</t>
  </si>
  <si>
    <t>N[C@@H](CCC(N)=O)C(O)=O</t>
  </si>
  <si>
    <t>Nc1ncnc2n(cnc12)[C@@H]3O[C@H](CO[P](O)(O)=O)[C@@H](O)[C@H]3O</t>
  </si>
  <si>
    <t>CC\C=C/C/C=C\C\C=C/CCCCCCCC(O)=O</t>
  </si>
  <si>
    <t>N[C@@H](CO)C(O)=O</t>
  </si>
  <si>
    <t>CSCC[C@H](N)C(O)=O</t>
  </si>
  <si>
    <t>N[C@@H](Cc1ccc(O)cc1)C(O)=O</t>
  </si>
  <si>
    <t>C[C@H](CCCC(C)(C)O)[C@H]1CC[C@H]2\C(CCC[C@]12C)=C\C=C3\C[C@@H](O)C[C@H](O)C3=C</t>
  </si>
  <si>
    <t>CC(=C\C=C\C=C(C)\C=C\C=C(C)\C=C\C1=C(C)C[C@@H](O)CC1(C)C)/C=C/C=C(C)/C=C/[C@H]2C(=C[C@H](O)CC2(C)C)C</t>
  </si>
  <si>
    <t>N[C@@H](CSSC[C@H](N)C(O)=O)C(O)=O</t>
  </si>
  <si>
    <t>OC(=O)CCC(O)=O</t>
  </si>
  <si>
    <t>Cc1cc2N=C3C(=O)NC(=O)N=C3N(CC(O)C(O)C(O)CO)c2cc1C</t>
  </si>
  <si>
    <t>CC(=O)N[C@H]1C(O)O[C@H](CO)[C@@H](O)[C@@H]1O</t>
  </si>
  <si>
    <t>N[C@@H](CCC(O)=O)C(O)=O</t>
  </si>
  <si>
    <t>N[C@@H](CCC(=O)N[C@@H](CS)C(=O)NCC(O)=O)C(O)=O</t>
  </si>
  <si>
    <t>NCC(O)=O</t>
  </si>
  <si>
    <t>Cc1ncc(CO)c(C=O)c1O</t>
  </si>
  <si>
    <t>CN(CC(O)=O)C(N)=N</t>
  </si>
  <si>
    <t>CC(C)C[C@H](N)C(O)=O</t>
  </si>
  <si>
    <t>N[C@@H](Cc1c[nH]c2ccccc12)C(O)=O</t>
  </si>
  <si>
    <t>N[C@@H](CS)C(O)=O</t>
  </si>
  <si>
    <t>[Cl-].Cc1ncc(C[n+]2csc(CCO)c2C)c(N)n1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</si>
</sst>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4"/>
      <color theme="5"/>
      <name val="Calibri"/>
      <family val="2"/>
      <scheme val="minor"/>
    </font>
    <font>
      <sz val="11"/>
      <color theme="1"/>
      <name val="Calibri"/>
      <family val="2"/>
      <scheme val="minor"/>
    </font>
    <font>
      <b/>
      <sz val="11"/>
      <color rgb="FFFA7D00"/>
      <name val="Calibri"/>
      <family val="2"/>
      <scheme val="minor"/>
    </font>
    <font>
      <b/>
      <u val="double"/>
      <sz val="14"/>
      <color theme="1"/>
      <name val="Cascadia Code"/>
      <family val="3"/>
    </font>
    <font>
      <b/>
      <i/>
      <sz val="12"/>
      <color theme="5" tint="-0.499984740745262"/>
      <name val="Calibri"/>
      <family val="2"/>
      <scheme val="minor"/>
    </font>
  </fonts>
  <fills count="4">
    <fill>
      <patternFill patternType="none"/>
    </fill>
    <fill>
      <patternFill patternType="gray125"/>
    </fill>
    <fill>
      <patternFill patternType="solid">
        <fgColor rgb="FFF2F2F2"/>
      </patternFill>
    </fill>
    <fill>
      <patternFill patternType="solid">
        <fgColor theme="6" tint="0.79998168889431442"/>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3" borderId="0" applyNumberFormat="0" applyBorder="0" applyAlignment="0" applyProtection="0"/>
    <xf numFmtId="0" fontId="3" fillId="2" borderId="1"/>
  </cellStyleXfs>
  <cellXfs count="8">
    <xf numFmtId="0" fontId="0" fillId="0" borderId="0" xfId="0"/>
    <xf numFmtId="49" fontId="0" fillId="0" borderId="0" xfId="0" applyNumberFormat="1"/>
    <xf numFmtId="0" fontId="1" fillId="0" borderId="0" xfId="0" applyFont="1"/>
    <xf numFmtId="2" fontId="1" fillId="0" borderId="0" xfId="0" applyNumberFormat="1" applyFont="1"/>
    <xf numFmtId="2" fontId="0" fillId="0" borderId="0" xfId="0" applyNumberFormat="1"/>
    <xf numFmtId="0" fontId="5" fillId="3" borderId="0" xfId="1" applyFont="1" applyAlignment="1"/>
    <xf numFmtId="0" fontId="5" fillId="3" borderId="0" xfId="1" applyFont="1"/>
    <xf numFmtId="0" fontId="4" fillId="3" borderId="0" xfId="1" applyFont="1" applyAlignment="1">
      <alignment horizontal="center" wrapText="1"/>
    </xf>
  </cellXfs>
  <cellStyles count="3">
    <cellStyle name="20% - Accent3" xfId="1" builtinId="38"/>
    <cellStyle name="Normal" xfId="0" builtinId="0"/>
    <cellStyle name="Style 1" xfId="2" xr:uid="{D653B111-B803-4D65-A779-0941D0554C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pubchem.ncbi.nlm.nih.gov/'">
  <Schema ID="Schema1" Namespace="http://pubchem.ncbi.nlm.nih.gov/">
    <xs:schema xmlns:xs="http://www.w3.org/2001/XMLSchema" xmlns:ncbi="http://www.ncbi.nlm.nih.gov" xmlns="http://pubchem.ncbi.nlm.nih.gov/" targetNamespace="http://pubchem.ncbi.nlm.nih.gov/" elementFormDefault="qualified" attributeFormDefault="unqualified">
      <!--
 $Id: annotations_3.xsd 605553 2020-04-13 13:55:59Z thiessen $
 ===========================================================================
                            PUBLIC DOMAIN NOTICE
               National Center for Biotechnology Information
  This software/database is a "United States Government Work" under the
  terms of the United States Copyright Act.  It was written as part of
  the author's official duties as a United States Government employee and
  thus cannot be copyrighted.  This software/database is freely available
  to the public for use. The National Library of Medicine and the U.S.
  Government have not placed any restriction on its use or reproduction.
  Although all reasonable efforts have been taken to ensure the accuracy
  and reliability of the software and data, the NLM and the U.S.
  Government do not and cannot warrant the performance or results that
  may be obtained by using this software or data. The NLM and the U.S.
  Government disclaim all warranties, express or implied, including
  warranties of performance, merchantability or fitness for any particular
  purpose.
  Please cite the author in any work or product based on this material.
 ===========================================================================
  Definitions for PubChem annotations
  by NCBI PubChem Group
  National Center for Biotechnology Information
  National Institutes of Health
  Bethesda, MD 20894 USA
 ===========================================================================
-->
      <xs:element name="Annotations">
        <xs:complexType>
          <xs:sequence>
            <xs:element ref="Annotation" maxOccurs="unbounded"/>
            <xs:element name="Page" type="xs:int" minOccurs="0"/>
            <xs:element name="TotalPages" type="xs:int" minOccurs="0"/>
          </xs:sequence>
        </xs:complexType>
      </xs:element>
      <xs:element name="Annotation">
        <xs:complexType>
          <xs:sequence>
            <xs:element name="SourceName" type="xs:string"/>
            <xs:element name="SourceID" type="xs:string"/>
            <xs:element name="Name" type="xs:string" minOccurs="0"/>
            <xs:element name="Description" type="xs:string" minOccurs="0"/>
            <xs:element name="URL" type="xs:string" minOccurs="0"/>
            <xs:element name="LicenseNote" type="xs:string" minOccurs="0"/>
            <xs:element name="LicenseURL" type="xs:string" minOccurs="0"/>
            <xs:element ref="Link" minOccurs="0"/>
            <xs:element ref="Data" maxOccurs="unbounded"/>
            <!-- for internal use only -->
            <xs:element name="ANID" type="xs:unsignedInt" minOccurs="0"/>
            <!-- output only -->
            <xs:element ref="LinkedRecords" minOccurs="0"/>
          </xs:sequence>
        </xs:complexType>
      </xs:element>
      <xs:element name="Link">
        <xs:complexType>
          <xs:choice>
            <xs:element name="ToCompound">
              <xs:complexType>
                <xs:choice>
                  <xs:element name="ByCID" type="xs:unsignedInt" maxOccurs="unbounded"/>
                  <xs:element name="BySynonym" type="xs:string" maxOccurs="unbounded"/>
                  <xs:element name="ByInChIKey" type="xs:string" maxOccurs="unbounded"/>
                </xs:choice>
              </xs:complexType>
            </xs:element>
            <xs:element name="ToSubstance">
              <xs:complexType>
                <xs:choice>
                  <xs:element name="BySID" type="xs:unsignedInt" maxOccurs="unbounded"/>
                  <xs:element name="BySource" maxOccurs="unbounded">
                    <xs:complexType>
                      <xs:sequence>
                        <xs:element name="SourceName" type="xs:string"/>
                        <xs:element name="SourceID" type="xs:string"/>
                      </xs:sequence>
                    </xs:complexType>
                  </xs:element>
                </xs:choice>
              </xs:complexType>
            </xs:element>
            <xs:element name="ToAssay">
              <xs:complexType>
                <xs:choice>
                  <xs:element name="ByAID" type="xs:unsignedInt" maxOccurs="unbounded"/>
                </xs:choice>
              </xs:complexType>
            </xs:element>
            <xs:element name="ToElement">
              <xs:complexType>
                <xs:choice>
                  <xs:element name="ByAtomicNumber" type="xs:int" maxOccurs="unbounded"/>
                </xs:choice>
              </xs:complexType>
            </xs:element>
            <xs:element name="ToGene">
              <xs:complexType>
                <xs:choice>
                  <xs:element name="ByGeneID" type="xs:unsignedInt" maxOccurs="unbounded"/>
                </xs:choice>
              </xs:complexType>
            </xs:element>
            <xs:element name="ToProtein">
              <xs:complexType>
                <xs:choice>
                  <xs:element name="ByProteinAccession" type="xs:string" maxOccurs="unbounded"/>
                </xs:choice>
              </xs:complexType>
            </xs:element>
            <xs:element name="ToPathway">
              <xs:complexType>
                <xs:choice>
                  <xs:element name="ByPathwayID" type="xs:int" maxOccurs="unbounded"/>
                </xs:choice>
              </xs:complexType>
            </xs:element>
            <xs:element name="ToDisease">
              <xs:complexType>
                <xs:choice>
                  <xs:element name="ByDiseaseID" type="xs:int" maxOccurs="unbounded"/>
                </xs:choice>
              </xs:complexType>
            </xs:element>
          </xs:choice>
        </xs:complexType>
      </xs:element>
      <xs:element name="LinkedRecords">
        <xs:complexType>
          <xs:sequence>
            <xs:element name="SID" type="xs:unsignedInt" minOccurs="0" maxOccurs="unbounded"/>
            <xs:element name="CID" type="xs:unsignedInt" minOccurs="0" maxOccurs="unbounded"/>
            <xs:element name="AID" type="xs:unsignedInt" minOccurs="0" maxOccurs="unbounded"/>
            <xs:element name="Element" type="xs:unsignedInt" minOccurs="0" maxOccurs="unbounded"/>
            <xs:element name="GeneID" type="xs:unsignedInt" minOccurs="0" maxOccurs="unbounded"/>
            <xs:element name="ProteinAccession" type="xs:string" minOccurs="0" maxOccurs="unbounded"/>
            <xs:element name="PathwayID" type="xs:unsignedInt" minOccurs="0" maxOccurs="unbounded"/>
            <xs:element name="DiseaseID" type="xs:unsignedInt" minOccurs="0" maxOccurs="unbounded"/>
          </xs:sequence>
        </xs:complexType>
      </xs:element>
      <xs:element name="Data">
        <xs:complexType>
          <xs:sequence>
            <xs:choice>
              <xs:element name="TOCHeading">
                <xs:complexType>
                  <xs:simpleContent>
                    <xs:extension base="xs:string">
                      <xs:attribute name="type" type="xs:string" use="optional"/>
                    </xs:extension>
                  </xs:simpleContent>
                </xs:complexType>
              </xs:element>
              <!-- for internal use only -->
              <xs:element name="TOCID" type="xs:int"/>
            </xs:choice>
            <xs:element name="Name" type="xs:string" minOccurs="0"/>
            <xs:element name="Description" type="xs:string" minOccurs="0"/>
            <xs:element name="Reference" type="xs:string" minOccurs="0" maxOccurs="unbounded"/>
            <xs:element name="URL" type="xs:string" minOccurs="0"/>
            <xs:element name="LicenseNote" type="xs:string" minOccurs="0"/>
            <xs:element name="LicenseURL" type="xs:string" minOccurs="0"/>
            <xs:element ref="Value"/>
          </xs:sequence>
        </xs:complexType>
      </xs:element>
      <!-- Value and StringWithMarkup must be the same as in pug_view_data_3.xsd -->
      <xs:element name="Value">
        <xs:complexType>
          <xs:sequence>
            <xs:choice>
              <xs:element name="Number" type="xs:double" maxOccurs="unbounded"/>
              <xs:element name="DateISO8601" type="xs:string" maxOccurs="unbounded"/>
              <xs:element name="Boolean" type="xs:boolean" maxOccurs="unbounded"/>
              <xs:element ref="StringWithMarkup" maxOccurs="unbounded"/>
              <xs:element name="Binary" type="xs:base64Binary" maxOccurs="unbounded"/>
              <xs:element name="BinaryToStore" type="xs:base64Binary" maxOccurs="unbounded"/>
              <xs:element name="ExternalDataURL" type="xs:string" maxOccurs="unbounded"/>
              <xs:element name="ExternalTableName" type="xs:string"/>
            </xs:choice>
            <xs:element name="Unit" type="xs:string" minOccurs="0"/>
            <xs:element name="MimeType" type="xs:string" minOccurs="0"/>
            <xs:element name="ExternalTableNumRows" type="xs:int" minOccurs="0"/>
          </xs:sequence>
        </xs:complexType>
      </xs:element>
      <xs:element name="StringWithMarkup">
        <xs:complexType>
          <xs:sequence>
            <xs:element name="String" type="xs:string"/>
            <xs:element name="Markup" minOccurs="0" maxOccurs="unbounded">
              <xs:complexType>
                <xs:sequence>
                  <xs:element name="Start" type="xs:unsignedLong"/>
                  <xs:element name="Length" type="xs:unsignedLong"/>
                  <xs:element name="URL" type="xs:string" minOccurs="0"/>
                  <xs:element name="Type" type="xs:string" minOccurs="0"/>
                  <xs:element name="Extra" type="xs:string" minOccurs="0"/>
                </xs:sequence>
              </xs:complexType>
            </xs:element>
          </xs:sequence>
        </xs:complexType>
      </xs:element>
    </xs:schema>
  </Schema>
  <Map ID="1" Name="Annotations_Map" RootElement="Annotation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8BB1F-C2B5-4113-9BC8-4030516E919A}" name="Table1" displayName="Table1" ref="A1:AY1001" tableType="xml" totalsRowShown="0" connectionId="1">
  <autoFilter ref="A1:AY1001" xr:uid="{FCC8BB1F-C2B5-4113-9BC8-4030516E919A}"/>
  <tableColumns count="51">
    <tableColumn id="1" xr3:uid="{633E9C0A-0996-43DE-ADCF-A5906C100386}" uniqueName="ns1:SourceName" name="ns1:SourceName">
      <xmlColumnPr mapId="1" xpath="/ns1:Annotations/ns1:Annotation/ns1:SourceName" xmlDataType="string"/>
    </tableColumn>
    <tableColumn id="2" xr3:uid="{891F2204-477D-445F-AD54-09B8F5205CE7}" uniqueName="ns1:SourceID" name="ns1:SourceID">
      <xmlColumnPr mapId="1" xpath="/ns1:Annotations/ns1:Annotation/ns1:SourceID" xmlDataType="string"/>
    </tableColumn>
    <tableColumn id="3" xr3:uid="{77FD5117-6153-4568-AA46-F9A7F7DADC77}" uniqueName="ns1:Name" name="ns1:Name">
      <xmlColumnPr mapId="1" xpath="/ns1:Annotations/ns1:Annotation/ns1:Name" xmlDataType="string"/>
    </tableColumn>
    <tableColumn id="8" xr3:uid="{DAACCA17-EAF1-404D-888B-63AD6093DC31}" uniqueName="ns1:ByCID" name="ns1:ByCID">
      <xmlColumnPr mapId="1" xpath="/ns1:Annotations/ns1:Annotation/ns1:Link/ns1:ToCompound/ns1:ByCID" xmlDataType="unsignedInt"/>
    </tableColumn>
    <tableColumn id="9" xr3:uid="{1E22C9A7-08FE-4E2E-8EBC-4363B57EED54}" uniqueName="ns1:BySynonym" name="ns1:BySynonym">
      <xmlColumnPr mapId="1" xpath="/ns1:Annotations/ns1:Annotation/ns1:Link/ns1:ToCompound/ns1:BySynonym" xmlDataType="string"/>
    </tableColumn>
    <tableColumn id="10" xr3:uid="{8E313A28-ED05-4168-9E5C-68B271D5A6E5}" uniqueName="ns1:ByInChIKey" name="ns1:ByInChIKey">
      <xmlColumnPr mapId="1" xpath="/ns1:Annotations/ns1:Annotation/ns1:Link/ns1:ToCompound/ns1:ByInChIKey" xmlDataType="string"/>
    </tableColumn>
    <tableColumn id="11" xr3:uid="{DDE3C292-28B9-4551-B85D-06D1E128FAF3}" uniqueName="ns1:BySID" name="ns1:BySID">
      <xmlColumnPr mapId="1" xpath="/ns1:Annotations/ns1:Annotation/ns1:Link/ns1:ToSubstance/ns1:BySID" xmlDataType="unsignedInt"/>
    </tableColumn>
    <tableColumn id="12" xr3:uid="{4E76EA99-027E-402A-B94B-7784A0CA0859}" uniqueName="ns1:SourceName" name="ns1:SourceName2">
      <xmlColumnPr mapId="1" xpath="/ns1:Annotations/ns1:Annotation/ns1:Link/ns1:ToSubstance/ns1:BySource/ns1:SourceName" xmlDataType="string"/>
    </tableColumn>
    <tableColumn id="13" xr3:uid="{CBC7F375-D2D6-4C1B-AA10-6FAC72EBADA9}" uniqueName="ns1:SourceID" name="ns1:SourceID3">
      <xmlColumnPr mapId="1" xpath="/ns1:Annotations/ns1:Annotation/ns1:Link/ns1:ToSubstance/ns1:BySource/ns1:SourceID" xmlDataType="string"/>
    </tableColumn>
    <tableColumn id="14" xr3:uid="{F2CD9807-F4DE-43C4-A118-97BF5CF44755}" uniqueName="ns1:ByAID" name="ns1:ByAID">
      <xmlColumnPr mapId="1" xpath="/ns1:Annotations/ns1:Annotation/ns1:Link/ns1:ToAssay/ns1:ByAID" xmlDataType="unsignedInt"/>
    </tableColumn>
    <tableColumn id="15" xr3:uid="{9AA5485E-2662-4928-BD5D-317491C66E50}" uniqueName="ns1:ByAtomicNumber" name="ns1:ByAtomicNumber">
      <xmlColumnPr mapId="1" xpath="/ns1:Annotations/ns1:Annotation/ns1:Link/ns1:ToElement/ns1:ByAtomicNumber" xmlDataType="int"/>
    </tableColumn>
    <tableColumn id="16" xr3:uid="{AB6F960D-3A87-4E37-B688-5EA18F88692C}" uniqueName="ns1:ByGeneID" name="ns1:ByGeneID">
      <xmlColumnPr mapId="1" xpath="/ns1:Annotations/ns1:Annotation/ns1:Link/ns1:ToGene/ns1:ByGeneID" xmlDataType="unsignedInt"/>
    </tableColumn>
    <tableColumn id="17" xr3:uid="{CB619640-03D2-4716-8FF7-9A0B5BBE79CD}" uniqueName="ns1:ByProteinAccession" name="ns1:ByProteinAccession">
      <xmlColumnPr mapId="1" xpath="/ns1:Annotations/ns1:Annotation/ns1:Link/ns1:ToProtein/ns1:ByProteinAccession" xmlDataType="string"/>
    </tableColumn>
    <tableColumn id="18" xr3:uid="{ADBAE2D5-74BB-47DF-AD71-BDDC0D16DE75}" uniqueName="ns1:ByPathwayID" name="ns1:ByPathwayID">
      <xmlColumnPr mapId="1" xpath="/ns1:Annotations/ns1:Annotation/ns1:Link/ns1:ToPathway/ns1:ByPathwayID" xmlDataType="int"/>
    </tableColumn>
    <tableColumn id="19" xr3:uid="{E81DE699-B88E-451C-BFD9-C9ED75211C82}" uniqueName="ns1:ByDiseaseID" name="ns1:ByDiseaseID">
      <xmlColumnPr mapId="1" xpath="/ns1:Annotations/ns1:Annotation/ns1:Link/ns1:ToDisease/ns1:ByDiseaseID" xmlDataType="int"/>
    </tableColumn>
    <tableColumn id="20" xr3:uid="{F268DAAE-4041-4246-BB2E-C5B81C6FC959}" uniqueName="ns1:TOCHeading" name="ns1:TOCHeading">
      <xmlColumnPr mapId="1" xpath="/ns1:Annotations/ns1:Annotation/ns1:Data/ns1:TOCHeading" xmlDataType="string"/>
    </tableColumn>
    <tableColumn id="21" xr3:uid="{1CC52A0B-4FF6-4A29-B7E7-855318F1955C}" uniqueName="type" name="type">
      <xmlColumnPr mapId="1" xpath="/ns1:Annotations/ns1:Annotation/ns1:Data/ns1:TOCHeading/@type" xmlDataType="string"/>
    </tableColumn>
    <tableColumn id="22" xr3:uid="{AE420A7B-3532-4030-BB57-F10036D33FF1}" uniqueName="ns1:TOCID" name="ns1:TOCID">
      <xmlColumnPr mapId="1" xpath="/ns1:Annotations/ns1:Annotation/ns1:Data/ns1:TOCID" xmlDataType="int"/>
    </tableColumn>
    <tableColumn id="23" xr3:uid="{2DCE5622-EB8B-4356-89B3-A8ABE3EF5EA3}" uniqueName="ns1:Name" name="ns1:Name4">
      <xmlColumnPr mapId="1" xpath="/ns1:Annotations/ns1:Annotation/ns1:Data/ns1:Name" xmlDataType="string"/>
    </tableColumn>
    <tableColumn id="24" xr3:uid="{85E360B8-C450-4E77-A7AC-FC24CFCFD31D}" uniqueName="ns1:Description" name="ns1:Description5">
      <xmlColumnPr mapId="1" xpath="/ns1:Annotations/ns1:Annotation/ns1:Data/ns1:Description" xmlDataType="string"/>
    </tableColumn>
    <tableColumn id="25" xr3:uid="{34903DE1-6F28-407A-A101-E7A5FD1034FF}" uniqueName="ns1:Reference" name="ns1:Reference">
      <xmlColumnPr mapId="1" xpath="/ns1:Annotations/ns1:Annotation/ns1:Data/ns1:Reference" xmlDataType="string"/>
    </tableColumn>
    <tableColumn id="26" xr3:uid="{E5F16661-4F55-4B9A-B5F7-F39D01595EF5}" uniqueName="ns1:URL" name="ns1:URL6">
      <xmlColumnPr mapId="1" xpath="/ns1:Annotations/ns1:Annotation/ns1:Data/ns1:URL" xmlDataType="string"/>
    </tableColumn>
    <tableColumn id="27" xr3:uid="{EF24E814-DD06-4AF3-B8D3-57661FE0BD52}" uniqueName="ns1:LicenseNote" name="ns1:LicenseNote7">
      <xmlColumnPr mapId="1" xpath="/ns1:Annotations/ns1:Annotation/ns1:Data/ns1:LicenseNote" xmlDataType="string"/>
    </tableColumn>
    <tableColumn id="28" xr3:uid="{B0610993-A285-4887-A51A-C6233F53A167}" uniqueName="ns1:LicenseURL" name="ns1:LicenseURL8">
      <xmlColumnPr mapId="1" xpath="/ns1:Annotations/ns1:Annotation/ns1:Data/ns1:LicenseURL" xmlDataType="string"/>
    </tableColumn>
    <tableColumn id="29" xr3:uid="{94F07824-389B-4993-8D8A-23A36F4CF725}" uniqueName="ns1:Number" name="ns1:Number">
      <xmlColumnPr mapId="1" xpath="/ns1:Annotations/ns1:Annotation/ns1:Data/ns1:Value/ns1:Number" xmlDataType="double"/>
    </tableColumn>
    <tableColumn id="30" xr3:uid="{37C69505-2AC9-4768-B354-7BD295B973CA}" uniqueName="ns1:DateISO8601" name="ns1:DateISO8601">
      <xmlColumnPr mapId="1" xpath="/ns1:Annotations/ns1:Annotation/ns1:Data/ns1:Value/ns1:DateISO8601" xmlDataType="string"/>
    </tableColumn>
    <tableColumn id="31" xr3:uid="{0A059923-03E1-4810-8D57-105429E43DCD}" uniqueName="ns1:Boolean" name="ns1:Boolean">
      <xmlColumnPr mapId="1" xpath="/ns1:Annotations/ns1:Annotation/ns1:Data/ns1:Value/ns1:Boolean" xmlDataType="boolean"/>
    </tableColumn>
    <tableColumn id="32" xr3:uid="{9D086A2D-87AB-4C2D-A916-277DC6D48969}" uniqueName="ns1:String" name="ns1:String">
      <xmlColumnPr mapId="1" xpath="/ns1:Annotations/ns1:Annotation/ns1:Data/ns1:Value/ns1:StringWithMarkup/ns1:String" xmlDataType="string"/>
    </tableColumn>
    <tableColumn id="33" xr3:uid="{FC4DF8D2-5D7C-4BB0-8097-03EFB2062A35}" uniqueName="ns1:Start" name="ns1:Start">
      <xmlColumnPr mapId="1" xpath="/ns1:Annotations/ns1:Annotation/ns1:Data/ns1:Value/ns1:StringWithMarkup/ns1:Markup/ns1:Start" xmlDataType="unsignedLong"/>
    </tableColumn>
    <tableColumn id="34" xr3:uid="{1E1AEC01-8F71-49E5-9BD5-E23AEC713F59}" uniqueName="ns1:Length" name="ns1:Length">
      <xmlColumnPr mapId="1" xpath="/ns1:Annotations/ns1:Annotation/ns1:Data/ns1:Value/ns1:StringWithMarkup/ns1:Markup/ns1:Length" xmlDataType="unsignedLong"/>
    </tableColumn>
    <tableColumn id="35" xr3:uid="{DE64B97C-FA63-4B7E-83C8-F347F0BBA41A}" uniqueName="ns1:URL" name="ns1:URL9">
      <xmlColumnPr mapId="1" xpath="/ns1:Annotations/ns1:Annotation/ns1:Data/ns1:Value/ns1:StringWithMarkup/ns1:Markup/ns1:URL" xmlDataType="string"/>
    </tableColumn>
    <tableColumn id="36" xr3:uid="{DBAFAA6E-4EE9-422E-A001-6C5A2B31A916}" uniqueName="ns1:Type" name="ns1:Type">
      <xmlColumnPr mapId="1" xpath="/ns1:Annotations/ns1:Annotation/ns1:Data/ns1:Value/ns1:StringWithMarkup/ns1:Markup/ns1:Type" xmlDataType="string"/>
    </tableColumn>
    <tableColumn id="37" xr3:uid="{9975495E-5FC9-40E7-8D76-B4DC5EEB6BF2}" uniqueName="ns1:Extra" name="ns1:Extra">
      <xmlColumnPr mapId="1" xpath="/ns1:Annotations/ns1:Annotation/ns1:Data/ns1:Value/ns1:StringWithMarkup/ns1:Markup/ns1:Extra" xmlDataType="string"/>
    </tableColumn>
    <tableColumn id="38" xr3:uid="{9E15191C-8FCB-43BD-A49C-49A431D38E23}" uniqueName="ns1:Binary" name="ns1:Binary">
      <xmlColumnPr mapId="1" xpath="/ns1:Annotations/ns1:Annotation/ns1:Data/ns1:Value/ns1:Binary" xmlDataType="base64Binary"/>
    </tableColumn>
    <tableColumn id="39" xr3:uid="{27B2C96C-4767-49DC-B015-48ECB6F3C9C8}" uniqueName="ns1:BinaryToStore" name="ns1:BinaryToStore">
      <xmlColumnPr mapId="1" xpath="/ns1:Annotations/ns1:Annotation/ns1:Data/ns1:Value/ns1:BinaryToStore" xmlDataType="base64Binary"/>
    </tableColumn>
    <tableColumn id="40" xr3:uid="{1974F502-9F11-4B87-81F2-B414D90A2FB7}" uniqueName="ns1:ExternalDataURL" name="ns1:ExternalDataURL">
      <xmlColumnPr mapId="1" xpath="/ns1:Annotations/ns1:Annotation/ns1:Data/ns1:Value/ns1:ExternalDataURL" xmlDataType="string"/>
    </tableColumn>
    <tableColumn id="41" xr3:uid="{5FB52BD9-8C64-4D69-AA4D-C4C2BC94A278}" uniqueName="ns1:ExternalTableName" name="ns1:ExternalTableName">
      <xmlColumnPr mapId="1" xpath="/ns1:Annotations/ns1:Annotation/ns1:Data/ns1:Value/ns1:ExternalTableName" xmlDataType="string"/>
    </tableColumn>
    <tableColumn id="42" xr3:uid="{AFBD2AA3-C5A7-4907-ABCB-E93E9E6DEE0D}" uniqueName="ns1:Unit" name="ns1:Unit">
      <xmlColumnPr mapId="1" xpath="/ns1:Annotations/ns1:Annotation/ns1:Data/ns1:Value/ns1:Unit" xmlDataType="string"/>
    </tableColumn>
    <tableColumn id="43" xr3:uid="{ABB508EB-4536-42A1-A43D-A7B04C90EADA}" uniqueName="ns1:MimeType" name="ns1:MimeType">
      <xmlColumnPr mapId="1" xpath="/ns1:Annotations/ns1:Annotation/ns1:Data/ns1:Value/ns1:MimeType" xmlDataType="string"/>
    </tableColumn>
    <tableColumn id="44" xr3:uid="{C0D1ABDA-D67B-4848-9858-25E80240D710}" uniqueName="ns1:ExternalTableNumRows" name="ns1:ExternalTableNumRows">
      <xmlColumnPr mapId="1" xpath="/ns1:Annotations/ns1:Annotation/ns1:Data/ns1:Value/ns1:ExternalTableNumRows" xmlDataType="int"/>
    </tableColumn>
    <tableColumn id="45" xr3:uid="{37CE7079-15BA-46BC-87CB-31709D936AFB}" uniqueName="ns1:ANID" name="ns1:ANID">
      <xmlColumnPr mapId="1" xpath="/ns1:Annotations/ns1:Annotation/ns1:ANID" xmlDataType="unsignedInt"/>
    </tableColumn>
    <tableColumn id="46" xr3:uid="{C0C1FFA7-9471-4341-B1A7-706B9EB58A7B}" uniqueName="ns1:SID" name="ns1:SID">
      <xmlColumnPr mapId="1" xpath="/ns1:Annotations/ns1:Annotation/ns1:LinkedRecords/ns1:SID" xmlDataType="unsignedInt"/>
    </tableColumn>
    <tableColumn id="47" xr3:uid="{DF0F5630-8952-42EF-B6F7-758FE3119102}" uniqueName="ns1:CID" name="ns1:CID">
      <xmlColumnPr mapId="1" xpath="/ns1:Annotations/ns1:Annotation/ns1:LinkedRecords/ns1:CID" xmlDataType="unsignedInt"/>
    </tableColumn>
    <tableColumn id="48" xr3:uid="{DA02968F-2E1E-4CF6-AF1C-8309CFC402A2}" uniqueName="ns1:AID" name="ns1:AID">
      <xmlColumnPr mapId="1" xpath="/ns1:Annotations/ns1:Annotation/ns1:LinkedRecords/ns1:AID" xmlDataType="unsignedInt"/>
    </tableColumn>
    <tableColumn id="49" xr3:uid="{D70C8A95-2479-4975-8E90-484196B6CEE3}" uniqueName="ns1:Element" name="ns1:Element">
      <xmlColumnPr mapId="1" xpath="/ns1:Annotations/ns1:Annotation/ns1:LinkedRecords/ns1:Element" xmlDataType="unsignedInt"/>
    </tableColumn>
    <tableColumn id="50" xr3:uid="{0B085AC3-0D04-4FA8-B978-CABB5CA7901F}" uniqueName="ns1:GeneID" name="ns1:GeneID">
      <xmlColumnPr mapId="1" xpath="/ns1:Annotations/ns1:Annotation/ns1:LinkedRecords/ns1:GeneID" xmlDataType="unsignedInt"/>
    </tableColumn>
    <tableColumn id="51" xr3:uid="{DE763402-B5C9-4437-82A5-B29142F9158C}" uniqueName="ns1:ProteinAccession" name="ns1:ProteinAccession">
      <xmlColumnPr mapId="1" xpath="/ns1:Annotations/ns1:Annotation/ns1:LinkedRecords/ns1:ProteinAccession" xmlDataType="string"/>
    </tableColumn>
    <tableColumn id="52" xr3:uid="{F7B6F8E9-015E-4F86-8EC5-CF50983F6582}" uniqueName="ns1:PathwayID" name="ns1:PathwayID">
      <xmlColumnPr mapId="1" xpath="/ns1:Annotations/ns1:Annotation/ns1:LinkedRecords/ns1:PathwayID" xmlDataType="unsignedInt"/>
    </tableColumn>
    <tableColumn id="53" xr3:uid="{E256AA5D-A02F-4D2C-87F5-1C16A32E29E7}" uniqueName="ns1:DiseaseID" name="ns1:DiseaseID">
      <xmlColumnPr mapId="1" xpath="/ns1:Annotations/ns1:Annotation/ns1:LinkedRecords/ns1:DiseaseID" xmlDataType="unsignedInt"/>
    </tableColumn>
    <tableColumn id="54" xr3:uid="{49675E55-57AC-4C97-90AD-B8FA18B61D06}" uniqueName="ns1:Page" name="ns1:Page">
      <xmlColumnPr mapId="1" xpath="/ns1:Annotations/ns1:Page" xmlDataType="int"/>
    </tableColumn>
    <tableColumn id="55" xr3:uid="{336980D5-15D1-48A5-84CB-8AA09B7185E9}" uniqueName="ns1:TotalPages" name="ns1:TotalPages">
      <xmlColumnPr mapId="1" xpath="/ns1:Annotations/ns1:TotalPages" xmlDataType="int"/>
    </tableColumn>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01"/>
  <sheetViews>
    <sheetView workbookViewId="0">
      <selection activeCell="B1" sqref="B1:B1048576"/>
    </sheetView>
  </sheetViews>
  <sheetFormatPr defaultRowHeight="14.4" x14ac:dyDescent="0.3"/>
  <cols>
    <col min="1" max="1" width="17.5546875" bestFit="1" customWidth="1"/>
    <col min="2" max="2" width="14.21875" bestFit="1" customWidth="1"/>
    <col min="3" max="3" width="38.109375" bestFit="1" customWidth="1"/>
    <col min="4" max="4" width="11.6640625" bestFit="1" customWidth="1"/>
    <col min="5" max="5" width="16.88671875" bestFit="1" customWidth="1"/>
    <col min="6" max="6" width="16.44140625" bestFit="1" customWidth="1"/>
    <col min="7" max="7" width="11.5546875" bestFit="1" customWidth="1"/>
    <col min="8" max="8" width="18.5546875" bestFit="1" customWidth="1"/>
    <col min="9" max="9" width="15.33203125" bestFit="1" customWidth="1"/>
    <col min="10" max="10" width="11.77734375" bestFit="1" customWidth="1"/>
    <col min="11" max="11" width="21.88671875" bestFit="1" customWidth="1"/>
    <col min="12" max="12" width="14.88671875" bestFit="1" customWidth="1"/>
    <col min="13" max="13" width="23.33203125" bestFit="1" customWidth="1"/>
    <col min="14" max="14" width="18" bestFit="1" customWidth="1"/>
    <col min="15" max="15" width="16.88671875" bestFit="1" customWidth="1"/>
    <col min="16" max="16" width="17.109375" bestFit="1" customWidth="1"/>
    <col min="17" max="17" width="9.88671875" bestFit="1" customWidth="1"/>
    <col min="18" max="18" width="11.88671875" bestFit="1" customWidth="1"/>
    <col min="19" max="19" width="12.6640625" bestFit="1" customWidth="1"/>
    <col min="20" max="20" width="17.21875" bestFit="1" customWidth="1"/>
    <col min="21" max="21" width="80.88671875" bestFit="1" customWidth="1"/>
    <col min="22" max="22" width="11" bestFit="1" customWidth="1"/>
    <col min="23" max="23" width="18" bestFit="1" customWidth="1"/>
    <col min="24" max="24" width="17.21875" bestFit="1" customWidth="1"/>
    <col min="25" max="25" width="13.5546875" bestFit="1" customWidth="1"/>
    <col min="26" max="26" width="17.5546875" bestFit="1" customWidth="1"/>
    <col min="27" max="27" width="13.5546875" bestFit="1" customWidth="1"/>
    <col min="28" max="28" width="47.77734375" bestFit="1" customWidth="1"/>
    <col min="29" max="29" width="10.6640625" bestFit="1" customWidth="1"/>
    <col min="30" max="30" width="12.44140625" bestFit="1" customWidth="1"/>
    <col min="31" max="31" width="79.44140625" bestFit="1" customWidth="1"/>
    <col min="32" max="32" width="19.33203125" bestFit="1" customWidth="1"/>
    <col min="33" max="33" width="14.44140625" bestFit="1" customWidth="1"/>
    <col min="34" max="34" width="12" bestFit="1" customWidth="1"/>
    <col min="35" max="35" width="18.6640625" bestFit="1" customWidth="1"/>
    <col min="36" max="36" width="20.88671875" bestFit="1" customWidth="1"/>
    <col min="37" max="37" width="23.21875" bestFit="1" customWidth="1"/>
    <col min="38" max="38" width="31.6640625" bestFit="1" customWidth="1"/>
    <col min="39" max="39" width="15.77734375" bestFit="1" customWidth="1"/>
    <col min="40" max="40" width="26.88671875" bestFit="1" customWidth="1"/>
    <col min="41" max="41" width="11" bestFit="1" customWidth="1"/>
    <col min="42" max="42" width="9.44140625" bestFit="1" customWidth="1"/>
    <col min="43" max="43" width="10" bestFit="1" customWidth="1"/>
    <col min="44" max="44" width="9.6640625" bestFit="1" customWidth="1"/>
    <col min="45" max="45" width="13.5546875" bestFit="1" customWidth="1"/>
    <col min="46" max="46" width="12.77734375" bestFit="1" customWidth="1"/>
    <col min="47" max="47" width="21.21875" bestFit="1" customWidth="1"/>
    <col min="48" max="48" width="15.88671875" bestFit="1" customWidth="1"/>
    <col min="49" max="49" width="14.6640625" bestFit="1" customWidth="1"/>
    <col min="50" max="50" width="10.77734375" bestFit="1" customWidth="1"/>
    <col min="51" max="51" width="15.88671875" bestFit="1" customWidth="1"/>
  </cols>
  <sheetData>
    <row r="1" spans="1:51" x14ac:dyDescent="0.3">
      <c r="A1" t="s">
        <v>0</v>
      </c>
      <c r="B1" t="s">
        <v>1</v>
      </c>
      <c r="C1" t="s">
        <v>2</v>
      </c>
      <c r="D1" t="s">
        <v>3</v>
      </c>
      <c r="E1" t="s">
        <v>4</v>
      </c>
      <c r="F1" t="s">
        <v>5</v>
      </c>
      <c r="G1" t="s">
        <v>6</v>
      </c>
      <c r="H1" t="s">
        <v>43</v>
      </c>
      <c r="I1" t="s">
        <v>44</v>
      </c>
      <c r="J1" t="s">
        <v>7</v>
      </c>
      <c r="K1" t="s">
        <v>8</v>
      </c>
      <c r="L1" t="s">
        <v>9</v>
      </c>
      <c r="M1" t="s">
        <v>10</v>
      </c>
      <c r="N1" t="s">
        <v>11</v>
      </c>
      <c r="O1" t="s">
        <v>12</v>
      </c>
      <c r="P1" t="s">
        <v>13</v>
      </c>
      <c r="Q1" t="s">
        <v>14</v>
      </c>
      <c r="R1" t="s">
        <v>15</v>
      </c>
      <c r="S1" t="s">
        <v>45</v>
      </c>
      <c r="T1" t="s">
        <v>46</v>
      </c>
      <c r="U1" t="s">
        <v>16</v>
      </c>
      <c r="V1" t="s">
        <v>47</v>
      </c>
      <c r="W1" t="s">
        <v>48</v>
      </c>
      <c r="X1" t="s">
        <v>49</v>
      </c>
      <c r="Y1" t="s">
        <v>17</v>
      </c>
      <c r="Z1" t="s">
        <v>18</v>
      </c>
      <c r="AA1" t="s">
        <v>19</v>
      </c>
      <c r="AB1" t="s">
        <v>20</v>
      </c>
      <c r="AC1" t="s">
        <v>21</v>
      </c>
      <c r="AD1" t="s">
        <v>22</v>
      </c>
      <c r="AE1" t="s">
        <v>50</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42</v>
      </c>
    </row>
    <row r="2" spans="1:51" x14ac:dyDescent="0.3">
      <c r="A2" s="1" t="s">
        <v>51</v>
      </c>
      <c r="B2" s="1" t="s">
        <v>52</v>
      </c>
      <c r="C2" s="1" t="s">
        <v>1052</v>
      </c>
      <c r="E2" s="1"/>
      <c r="F2" s="1"/>
      <c r="H2" s="1"/>
      <c r="I2" s="1"/>
      <c r="M2" s="1"/>
      <c r="P2" s="1" t="s">
        <v>2052</v>
      </c>
      <c r="Q2" s="1" t="s">
        <v>2053</v>
      </c>
      <c r="S2" s="1"/>
      <c r="T2" s="1"/>
      <c r="U2" s="1" t="s">
        <v>2054</v>
      </c>
      <c r="V2" s="1"/>
      <c r="W2" s="1"/>
      <c r="X2" s="1"/>
      <c r="Z2" s="1"/>
      <c r="AB2" s="1"/>
      <c r="AE2" s="1"/>
      <c r="AF2" s="1"/>
      <c r="AG2" s="1"/>
      <c r="AH2" s="1"/>
      <c r="AI2" s="1"/>
      <c r="AJ2" s="1"/>
      <c r="AK2" s="1"/>
      <c r="AL2" s="1"/>
      <c r="AM2" s="1"/>
      <c r="AU2" s="1"/>
      <c r="AX2">
        <v>1</v>
      </c>
      <c r="AY2">
        <v>2</v>
      </c>
    </row>
    <row r="3" spans="1:51" x14ac:dyDescent="0.3">
      <c r="A3" s="1" t="s">
        <v>51</v>
      </c>
      <c r="B3" s="1" t="s">
        <v>53</v>
      </c>
      <c r="C3" s="1" t="s">
        <v>1053</v>
      </c>
      <c r="E3" s="1"/>
      <c r="F3" s="1"/>
      <c r="H3" s="1"/>
      <c r="I3" s="1"/>
      <c r="M3" s="1"/>
      <c r="P3" s="1" t="s">
        <v>2052</v>
      </c>
      <c r="Q3" s="1" t="s">
        <v>2053</v>
      </c>
      <c r="S3" s="1"/>
      <c r="T3" s="1"/>
      <c r="U3" s="1" t="s">
        <v>2055</v>
      </c>
      <c r="V3" s="1"/>
      <c r="W3" s="1"/>
      <c r="X3" s="1"/>
      <c r="Z3" s="1"/>
      <c r="AB3" s="1"/>
      <c r="AE3" s="1"/>
      <c r="AF3" s="1"/>
      <c r="AG3" s="1"/>
      <c r="AH3" s="1"/>
      <c r="AI3" s="1"/>
      <c r="AJ3" s="1"/>
      <c r="AK3" s="1"/>
      <c r="AL3" s="1"/>
      <c r="AM3" s="1"/>
      <c r="AU3" s="1"/>
      <c r="AX3">
        <v>1</v>
      </c>
      <c r="AY3">
        <v>2</v>
      </c>
    </row>
    <row r="4" spans="1:51" x14ac:dyDescent="0.3">
      <c r="A4" s="1" t="s">
        <v>51</v>
      </c>
      <c r="B4" s="1" t="s">
        <v>54</v>
      </c>
      <c r="C4" s="1" t="s">
        <v>1054</v>
      </c>
      <c r="E4" s="1"/>
      <c r="F4" s="1"/>
      <c r="H4" s="1"/>
      <c r="I4" s="1"/>
      <c r="M4" s="1"/>
      <c r="P4" s="1" t="s">
        <v>2052</v>
      </c>
      <c r="Q4" s="1" t="s">
        <v>2053</v>
      </c>
      <c r="S4" s="1"/>
      <c r="T4" s="1"/>
      <c r="U4" s="1" t="s">
        <v>2056</v>
      </c>
      <c r="V4" s="1"/>
      <c r="W4" s="1"/>
      <c r="X4" s="1"/>
      <c r="Z4" s="1"/>
      <c r="AB4" s="1"/>
      <c r="AE4" s="1"/>
      <c r="AF4" s="1"/>
      <c r="AG4" s="1"/>
      <c r="AH4" s="1"/>
      <c r="AI4" s="1"/>
      <c r="AJ4" s="1"/>
      <c r="AK4" s="1"/>
      <c r="AL4" s="1"/>
      <c r="AM4" s="1"/>
      <c r="AU4" s="1"/>
      <c r="AX4">
        <v>1</v>
      </c>
      <c r="AY4">
        <v>2</v>
      </c>
    </row>
    <row r="5" spans="1:51" x14ac:dyDescent="0.3">
      <c r="A5" s="1" t="s">
        <v>51</v>
      </c>
      <c r="B5" s="1" t="s">
        <v>55</v>
      </c>
      <c r="C5" s="1" t="s">
        <v>1055</v>
      </c>
      <c r="E5" s="1"/>
      <c r="F5" s="1"/>
      <c r="H5" s="1"/>
      <c r="I5" s="1"/>
      <c r="M5" s="1"/>
      <c r="P5" s="1" t="s">
        <v>2052</v>
      </c>
      <c r="Q5" s="1" t="s">
        <v>2053</v>
      </c>
      <c r="S5" s="1"/>
      <c r="T5" s="1"/>
      <c r="U5" s="1" t="s">
        <v>2057</v>
      </c>
      <c r="V5" s="1"/>
      <c r="W5" s="1"/>
      <c r="X5" s="1"/>
      <c r="Z5" s="1"/>
      <c r="AB5" s="1"/>
      <c r="AE5" s="1"/>
      <c r="AF5" s="1"/>
      <c r="AG5" s="1"/>
      <c r="AH5" s="1"/>
      <c r="AI5" s="1"/>
      <c r="AJ5" s="1"/>
      <c r="AK5" s="1"/>
      <c r="AL5" s="1"/>
      <c r="AM5" s="1"/>
      <c r="AU5" s="1"/>
      <c r="AX5">
        <v>1</v>
      </c>
      <c r="AY5">
        <v>2</v>
      </c>
    </row>
    <row r="6" spans="1:51" x14ac:dyDescent="0.3">
      <c r="A6" s="1" t="s">
        <v>51</v>
      </c>
      <c r="B6" s="1" t="s">
        <v>56</v>
      </c>
      <c r="C6" s="1" t="s">
        <v>1056</v>
      </c>
      <c r="E6" s="1"/>
      <c r="F6" s="1"/>
      <c r="H6" s="1"/>
      <c r="I6" s="1"/>
      <c r="M6" s="1"/>
      <c r="P6" s="1" t="s">
        <v>2052</v>
      </c>
      <c r="Q6" s="1" t="s">
        <v>2053</v>
      </c>
      <c r="S6" s="1"/>
      <c r="T6" s="1"/>
      <c r="U6" s="1" t="s">
        <v>2056</v>
      </c>
      <c r="V6" s="1"/>
      <c r="W6" s="1"/>
      <c r="X6" s="1"/>
      <c r="Z6" s="1"/>
      <c r="AB6" s="1"/>
      <c r="AE6" s="1"/>
      <c r="AF6" s="1"/>
      <c r="AG6" s="1"/>
      <c r="AH6" s="1"/>
      <c r="AI6" s="1"/>
      <c r="AJ6" s="1"/>
      <c r="AK6" s="1"/>
      <c r="AL6" s="1"/>
      <c r="AM6" s="1"/>
      <c r="AU6" s="1"/>
      <c r="AX6">
        <v>1</v>
      </c>
      <c r="AY6">
        <v>2</v>
      </c>
    </row>
    <row r="7" spans="1:51" x14ac:dyDescent="0.3">
      <c r="A7" s="1" t="s">
        <v>51</v>
      </c>
      <c r="B7" s="1" t="s">
        <v>57</v>
      </c>
      <c r="C7" s="1" t="s">
        <v>1057</v>
      </c>
      <c r="E7" s="1"/>
      <c r="F7" s="1"/>
      <c r="H7" s="1"/>
      <c r="I7" s="1"/>
      <c r="M7" s="1"/>
      <c r="P7" s="1" t="s">
        <v>2052</v>
      </c>
      <c r="Q7" s="1" t="s">
        <v>2053</v>
      </c>
      <c r="S7" s="1"/>
      <c r="T7" s="1"/>
      <c r="U7" s="1" t="s">
        <v>2058</v>
      </c>
      <c r="V7" s="1"/>
      <c r="W7" s="1"/>
      <c r="X7" s="1"/>
      <c r="Z7" s="1"/>
      <c r="AB7" s="1"/>
      <c r="AE7" s="1"/>
      <c r="AF7" s="1"/>
      <c r="AG7" s="1"/>
      <c r="AH7" s="1"/>
      <c r="AI7" s="1"/>
      <c r="AJ7" s="1"/>
      <c r="AK7" s="1"/>
      <c r="AL7" s="1"/>
      <c r="AM7" s="1"/>
      <c r="AU7" s="1"/>
      <c r="AX7">
        <v>1</v>
      </c>
      <c r="AY7">
        <v>2</v>
      </c>
    </row>
    <row r="8" spans="1:51" x14ac:dyDescent="0.3">
      <c r="A8" s="1" t="s">
        <v>51</v>
      </c>
      <c r="B8" s="1" t="s">
        <v>58</v>
      </c>
      <c r="C8" s="1" t="s">
        <v>1058</v>
      </c>
      <c r="E8" s="1"/>
      <c r="F8" s="1"/>
      <c r="H8" s="1"/>
      <c r="I8" s="1"/>
      <c r="M8" s="1"/>
      <c r="P8" s="1" t="s">
        <v>2052</v>
      </c>
      <c r="Q8" s="1" t="s">
        <v>2053</v>
      </c>
      <c r="S8" s="1"/>
      <c r="T8" s="1"/>
      <c r="U8" s="1" t="s">
        <v>2059</v>
      </c>
      <c r="V8" s="1"/>
      <c r="W8" s="1"/>
      <c r="X8" s="1"/>
      <c r="Z8" s="1"/>
      <c r="AB8" s="1"/>
      <c r="AE8" s="1"/>
      <c r="AF8" s="1"/>
      <c r="AG8" s="1"/>
      <c r="AH8" s="1"/>
      <c r="AI8" s="1"/>
      <c r="AJ8" s="1"/>
      <c r="AK8" s="1"/>
      <c r="AL8" s="1"/>
      <c r="AM8" s="1"/>
      <c r="AU8" s="1"/>
      <c r="AX8">
        <v>1</v>
      </c>
      <c r="AY8">
        <v>2</v>
      </c>
    </row>
    <row r="9" spans="1:51" x14ac:dyDescent="0.3">
      <c r="A9" s="1" t="s">
        <v>51</v>
      </c>
      <c r="B9" s="1" t="s">
        <v>59</v>
      </c>
      <c r="C9" s="1" t="s">
        <v>1059</v>
      </c>
      <c r="E9" s="1"/>
      <c r="F9" s="1"/>
      <c r="H9" s="1"/>
      <c r="I9" s="1"/>
      <c r="M9" s="1"/>
      <c r="P9" s="1" t="s">
        <v>2052</v>
      </c>
      <c r="Q9" s="1" t="s">
        <v>2053</v>
      </c>
      <c r="S9" s="1"/>
      <c r="T9" s="1"/>
      <c r="U9" s="1" t="s">
        <v>2060</v>
      </c>
      <c r="V9" s="1"/>
      <c r="W9" s="1"/>
      <c r="X9" s="1"/>
      <c r="Z9" s="1"/>
      <c r="AB9" s="1"/>
      <c r="AE9" s="1"/>
      <c r="AF9" s="1"/>
      <c r="AG9" s="1"/>
      <c r="AH9" s="1"/>
      <c r="AI9" s="1"/>
      <c r="AJ9" s="1"/>
      <c r="AK9" s="1"/>
      <c r="AL9" s="1"/>
      <c r="AM9" s="1"/>
      <c r="AU9" s="1"/>
      <c r="AX9">
        <v>1</v>
      </c>
      <c r="AY9">
        <v>2</v>
      </c>
    </row>
    <row r="10" spans="1:51" x14ac:dyDescent="0.3">
      <c r="A10" s="1" t="s">
        <v>51</v>
      </c>
      <c r="B10" s="1" t="s">
        <v>60</v>
      </c>
      <c r="C10" s="1" t="s">
        <v>1060</v>
      </c>
      <c r="E10" s="1"/>
      <c r="F10" s="1"/>
      <c r="H10" s="1"/>
      <c r="I10" s="1"/>
      <c r="M10" s="1"/>
      <c r="P10" s="1" t="s">
        <v>2052</v>
      </c>
      <c r="Q10" s="1" t="s">
        <v>2053</v>
      </c>
      <c r="S10" s="1"/>
      <c r="T10" s="1"/>
      <c r="U10" s="1" t="s">
        <v>2059</v>
      </c>
      <c r="V10" s="1"/>
      <c r="W10" s="1"/>
      <c r="X10" s="1"/>
      <c r="Z10" s="1"/>
      <c r="AB10" s="1"/>
      <c r="AE10" s="1"/>
      <c r="AF10" s="1"/>
      <c r="AG10" s="1"/>
      <c r="AH10" s="1"/>
      <c r="AI10" s="1"/>
      <c r="AJ10" s="1"/>
      <c r="AK10" s="1"/>
      <c r="AL10" s="1"/>
      <c r="AM10" s="1"/>
      <c r="AU10" s="1"/>
      <c r="AX10">
        <v>1</v>
      </c>
      <c r="AY10">
        <v>2</v>
      </c>
    </row>
    <row r="11" spans="1:51" x14ac:dyDescent="0.3">
      <c r="A11" s="1" t="s">
        <v>51</v>
      </c>
      <c r="B11" s="1" t="s">
        <v>61</v>
      </c>
      <c r="C11" s="1" t="s">
        <v>1061</v>
      </c>
      <c r="E11" s="1"/>
      <c r="F11" s="1"/>
      <c r="H11" s="1"/>
      <c r="I11" s="1"/>
      <c r="M11" s="1"/>
      <c r="P11" s="1" t="s">
        <v>2052</v>
      </c>
      <c r="Q11" s="1" t="s">
        <v>2053</v>
      </c>
      <c r="S11" s="1"/>
      <c r="T11" s="1"/>
      <c r="U11" s="1" t="s">
        <v>2061</v>
      </c>
      <c r="V11" s="1"/>
      <c r="W11" s="1"/>
      <c r="X11" s="1"/>
      <c r="Z11" s="1"/>
      <c r="AB11" s="1"/>
      <c r="AE11" s="1"/>
      <c r="AF11" s="1"/>
      <c r="AG11" s="1"/>
      <c r="AH11" s="1"/>
      <c r="AI11" s="1"/>
      <c r="AJ11" s="1"/>
      <c r="AK11" s="1"/>
      <c r="AL11" s="1"/>
      <c r="AM11" s="1"/>
      <c r="AU11" s="1"/>
      <c r="AX11">
        <v>1</v>
      </c>
      <c r="AY11">
        <v>2</v>
      </c>
    </row>
    <row r="12" spans="1:51" x14ac:dyDescent="0.3">
      <c r="A12" s="1" t="s">
        <v>51</v>
      </c>
      <c r="B12" s="1" t="s">
        <v>62</v>
      </c>
      <c r="C12" s="1" t="s">
        <v>1062</v>
      </c>
      <c r="E12" s="1"/>
      <c r="F12" s="1"/>
      <c r="H12" s="1"/>
      <c r="I12" s="1"/>
      <c r="M12" s="1"/>
      <c r="P12" s="1" t="s">
        <v>2052</v>
      </c>
      <c r="Q12" s="1" t="s">
        <v>2053</v>
      </c>
      <c r="S12" s="1"/>
      <c r="T12" s="1"/>
      <c r="U12" s="1" t="s">
        <v>2062</v>
      </c>
      <c r="V12" s="1"/>
      <c r="W12" s="1"/>
      <c r="X12" s="1"/>
      <c r="Z12" s="1"/>
      <c r="AB12" s="1"/>
      <c r="AE12" s="1"/>
      <c r="AF12" s="1"/>
      <c r="AG12" s="1"/>
      <c r="AH12" s="1"/>
      <c r="AI12" s="1"/>
      <c r="AJ12" s="1"/>
      <c r="AK12" s="1"/>
      <c r="AL12" s="1"/>
      <c r="AM12" s="1"/>
      <c r="AU12" s="1"/>
      <c r="AX12">
        <v>1</v>
      </c>
      <c r="AY12">
        <v>2</v>
      </c>
    </row>
    <row r="13" spans="1:51" x14ac:dyDescent="0.3">
      <c r="A13" s="1" t="s">
        <v>51</v>
      </c>
      <c r="B13" s="1" t="s">
        <v>63</v>
      </c>
      <c r="C13" s="1" t="s">
        <v>1063</v>
      </c>
      <c r="E13" s="1"/>
      <c r="F13" s="1"/>
      <c r="H13" s="1"/>
      <c r="I13" s="1"/>
      <c r="M13" s="1"/>
      <c r="P13" s="1" t="s">
        <v>2052</v>
      </c>
      <c r="Q13" s="1" t="s">
        <v>2053</v>
      </c>
      <c r="S13" s="1"/>
      <c r="T13" s="1"/>
      <c r="U13" s="1" t="s">
        <v>2060</v>
      </c>
      <c r="V13" s="1"/>
      <c r="W13" s="1"/>
      <c r="X13" s="1"/>
      <c r="Z13" s="1"/>
      <c r="AB13" s="1"/>
      <c r="AE13" s="1"/>
      <c r="AF13" s="1"/>
      <c r="AG13" s="1"/>
      <c r="AH13" s="1"/>
      <c r="AI13" s="1"/>
      <c r="AJ13" s="1"/>
      <c r="AK13" s="1"/>
      <c r="AL13" s="1"/>
      <c r="AM13" s="1"/>
      <c r="AU13" s="1"/>
      <c r="AX13">
        <v>1</v>
      </c>
      <c r="AY13">
        <v>2</v>
      </c>
    </row>
    <row r="14" spans="1:51" x14ac:dyDescent="0.3">
      <c r="A14" s="1" t="s">
        <v>51</v>
      </c>
      <c r="B14" s="1" t="s">
        <v>64</v>
      </c>
      <c r="C14" s="1" t="s">
        <v>1064</v>
      </c>
      <c r="E14" s="1"/>
      <c r="F14" s="1"/>
      <c r="H14" s="1"/>
      <c r="I14" s="1"/>
      <c r="M14" s="1"/>
      <c r="P14" s="1" t="s">
        <v>2052</v>
      </c>
      <c r="Q14" s="1" t="s">
        <v>2053</v>
      </c>
      <c r="S14" s="1"/>
      <c r="T14" s="1"/>
      <c r="U14" s="1" t="s">
        <v>2061</v>
      </c>
      <c r="V14" s="1"/>
      <c r="W14" s="1"/>
      <c r="X14" s="1"/>
      <c r="Z14" s="1"/>
      <c r="AB14" s="1"/>
      <c r="AE14" s="1"/>
      <c r="AF14" s="1"/>
      <c r="AG14" s="1"/>
      <c r="AH14" s="1"/>
      <c r="AI14" s="1"/>
      <c r="AJ14" s="1"/>
      <c r="AK14" s="1"/>
      <c r="AL14" s="1"/>
      <c r="AM14" s="1"/>
      <c r="AU14" s="1"/>
      <c r="AX14">
        <v>1</v>
      </c>
      <c r="AY14">
        <v>2</v>
      </c>
    </row>
    <row r="15" spans="1:51" x14ac:dyDescent="0.3">
      <c r="A15" s="1" t="s">
        <v>51</v>
      </c>
      <c r="B15" s="1" t="s">
        <v>65</v>
      </c>
      <c r="C15" s="1" t="s">
        <v>1065</v>
      </c>
      <c r="E15" s="1"/>
      <c r="F15" s="1"/>
      <c r="H15" s="1"/>
      <c r="I15" s="1"/>
      <c r="M15" s="1"/>
      <c r="P15" s="1" t="s">
        <v>2052</v>
      </c>
      <c r="Q15" s="1" t="s">
        <v>2053</v>
      </c>
      <c r="S15" s="1"/>
      <c r="T15" s="1"/>
      <c r="U15" s="1" t="s">
        <v>2059</v>
      </c>
      <c r="V15" s="1"/>
      <c r="W15" s="1"/>
      <c r="X15" s="1"/>
      <c r="Z15" s="1"/>
      <c r="AB15" s="1"/>
      <c r="AE15" s="1"/>
      <c r="AF15" s="1"/>
      <c r="AG15" s="1"/>
      <c r="AH15" s="1"/>
      <c r="AI15" s="1"/>
      <c r="AJ15" s="1"/>
      <c r="AK15" s="1"/>
      <c r="AL15" s="1"/>
      <c r="AM15" s="1"/>
      <c r="AU15" s="1"/>
      <c r="AX15">
        <v>1</v>
      </c>
      <c r="AY15">
        <v>2</v>
      </c>
    </row>
    <row r="16" spans="1:51" x14ac:dyDescent="0.3">
      <c r="A16" s="1" t="s">
        <v>51</v>
      </c>
      <c r="B16" s="1" t="s">
        <v>66</v>
      </c>
      <c r="C16" s="1" t="s">
        <v>1066</v>
      </c>
      <c r="E16" s="1"/>
      <c r="F16" s="1"/>
      <c r="H16" s="1"/>
      <c r="I16" s="1"/>
      <c r="M16" s="1"/>
      <c r="P16" s="1" t="s">
        <v>2052</v>
      </c>
      <c r="Q16" s="1" t="s">
        <v>2053</v>
      </c>
      <c r="S16" s="1"/>
      <c r="T16" s="1"/>
      <c r="U16" s="1" t="s">
        <v>2063</v>
      </c>
      <c r="V16" s="1"/>
      <c r="W16" s="1"/>
      <c r="X16" s="1"/>
      <c r="Z16" s="1"/>
      <c r="AB16" s="1"/>
      <c r="AE16" s="1"/>
      <c r="AF16" s="1"/>
      <c r="AG16" s="1"/>
      <c r="AH16" s="1"/>
      <c r="AI16" s="1"/>
      <c r="AJ16" s="1"/>
      <c r="AK16" s="1"/>
      <c r="AL16" s="1"/>
      <c r="AM16" s="1"/>
      <c r="AU16" s="1"/>
      <c r="AX16">
        <v>1</v>
      </c>
      <c r="AY16">
        <v>2</v>
      </c>
    </row>
    <row r="17" spans="1:51" x14ac:dyDescent="0.3">
      <c r="A17" s="1" t="s">
        <v>51</v>
      </c>
      <c r="B17" s="1" t="s">
        <v>67</v>
      </c>
      <c r="C17" s="1" t="s">
        <v>1067</v>
      </c>
      <c r="E17" s="1"/>
      <c r="F17" s="1"/>
      <c r="H17" s="1"/>
      <c r="I17" s="1"/>
      <c r="M17" s="1"/>
      <c r="P17" s="1" t="s">
        <v>2052</v>
      </c>
      <c r="Q17" s="1" t="s">
        <v>2053</v>
      </c>
      <c r="S17" s="1"/>
      <c r="T17" s="1"/>
      <c r="U17" s="1" t="s">
        <v>2059</v>
      </c>
      <c r="V17" s="1"/>
      <c r="W17" s="1"/>
      <c r="X17" s="1"/>
      <c r="Z17" s="1"/>
      <c r="AB17" s="1"/>
      <c r="AE17" s="1"/>
      <c r="AF17" s="1"/>
      <c r="AG17" s="1"/>
      <c r="AH17" s="1"/>
      <c r="AI17" s="1"/>
      <c r="AJ17" s="1"/>
      <c r="AK17" s="1"/>
      <c r="AL17" s="1"/>
      <c r="AM17" s="1"/>
      <c r="AU17" s="1"/>
      <c r="AX17">
        <v>1</v>
      </c>
      <c r="AY17">
        <v>2</v>
      </c>
    </row>
    <row r="18" spans="1:51" x14ac:dyDescent="0.3">
      <c r="A18" s="1" t="s">
        <v>51</v>
      </c>
      <c r="B18" s="1" t="s">
        <v>68</v>
      </c>
      <c r="C18" s="1" t="s">
        <v>1068</v>
      </c>
      <c r="E18" s="1"/>
      <c r="F18" s="1"/>
      <c r="H18" s="1"/>
      <c r="I18" s="1"/>
      <c r="M18" s="1"/>
      <c r="P18" s="1" t="s">
        <v>2052</v>
      </c>
      <c r="Q18" s="1" t="s">
        <v>2053</v>
      </c>
      <c r="S18" s="1"/>
      <c r="T18" s="1"/>
      <c r="U18" s="1"/>
      <c r="V18" s="1"/>
      <c r="W18" s="1"/>
      <c r="X18" s="1"/>
      <c r="Y18">
        <v>55</v>
      </c>
      <c r="Z18" s="1"/>
      <c r="AB18" s="1"/>
      <c r="AE18" s="1"/>
      <c r="AF18" s="1"/>
      <c r="AG18" s="1"/>
      <c r="AH18" s="1"/>
      <c r="AI18" s="1"/>
      <c r="AJ18" s="1"/>
      <c r="AK18" s="1"/>
      <c r="AL18" s="1" t="s">
        <v>2506</v>
      </c>
      <c r="AM18" s="1"/>
      <c r="AU18" s="1"/>
      <c r="AX18">
        <v>1</v>
      </c>
      <c r="AY18">
        <v>2</v>
      </c>
    </row>
    <row r="19" spans="1:51" x14ac:dyDescent="0.3">
      <c r="A19" s="1" t="s">
        <v>51</v>
      </c>
      <c r="B19" s="1" t="s">
        <v>69</v>
      </c>
      <c r="C19" s="1" t="s">
        <v>1069</v>
      </c>
      <c r="E19" s="1"/>
      <c r="F19" s="1"/>
      <c r="H19" s="1"/>
      <c r="I19" s="1"/>
      <c r="M19" s="1"/>
      <c r="P19" s="1" t="s">
        <v>2052</v>
      </c>
      <c r="Q19" s="1" t="s">
        <v>2053</v>
      </c>
      <c r="S19" s="1"/>
      <c r="T19" s="1"/>
      <c r="U19" s="1"/>
      <c r="V19" s="1"/>
      <c r="W19" s="1"/>
      <c r="X19" s="1"/>
      <c r="Y19">
        <v>229</v>
      </c>
      <c r="Z19" s="1"/>
      <c r="AB19" s="1"/>
      <c r="AE19" s="1"/>
      <c r="AF19" s="1"/>
      <c r="AG19" s="1"/>
      <c r="AH19" s="1"/>
      <c r="AI19" s="1"/>
      <c r="AJ19" s="1"/>
      <c r="AK19" s="1"/>
      <c r="AL19" s="1" t="s">
        <v>2506</v>
      </c>
      <c r="AM19" s="1"/>
      <c r="AU19" s="1"/>
      <c r="AX19">
        <v>1</v>
      </c>
      <c r="AY19">
        <v>2</v>
      </c>
    </row>
    <row r="20" spans="1:51" x14ac:dyDescent="0.3">
      <c r="A20" s="1" t="s">
        <v>51</v>
      </c>
      <c r="B20" s="1" t="s">
        <v>70</v>
      </c>
      <c r="C20" s="1" t="s">
        <v>1070</v>
      </c>
      <c r="E20" s="1"/>
      <c r="F20" s="1"/>
      <c r="H20" s="1"/>
      <c r="I20" s="1"/>
      <c r="M20" s="1"/>
      <c r="P20" s="1" t="s">
        <v>2052</v>
      </c>
      <c r="Q20" s="1" t="s">
        <v>2053</v>
      </c>
      <c r="S20" s="1"/>
      <c r="T20" s="1"/>
      <c r="U20" s="1" t="s">
        <v>2056</v>
      </c>
      <c r="V20" s="1"/>
      <c r="W20" s="1"/>
      <c r="X20" s="1"/>
      <c r="Z20" s="1"/>
      <c r="AB20" s="1"/>
      <c r="AE20" s="1"/>
      <c r="AF20" s="1"/>
      <c r="AG20" s="1"/>
      <c r="AH20" s="1"/>
      <c r="AI20" s="1"/>
      <c r="AJ20" s="1"/>
      <c r="AK20" s="1"/>
      <c r="AL20" s="1"/>
      <c r="AM20" s="1"/>
      <c r="AU20" s="1"/>
      <c r="AX20">
        <v>1</v>
      </c>
      <c r="AY20">
        <v>2</v>
      </c>
    </row>
    <row r="21" spans="1:51" x14ac:dyDescent="0.3">
      <c r="A21" s="1" t="s">
        <v>51</v>
      </c>
      <c r="B21" s="1" t="s">
        <v>71</v>
      </c>
      <c r="C21" s="1" t="s">
        <v>1071</v>
      </c>
      <c r="E21" s="1"/>
      <c r="F21" s="1"/>
      <c r="H21" s="1"/>
      <c r="I21" s="1"/>
      <c r="M21" s="1"/>
      <c r="P21" s="1" t="s">
        <v>2052</v>
      </c>
      <c r="Q21" s="1" t="s">
        <v>2053</v>
      </c>
      <c r="S21" s="1"/>
      <c r="T21" s="1"/>
      <c r="U21" s="1" t="s">
        <v>2060</v>
      </c>
      <c r="V21" s="1"/>
      <c r="W21" s="1"/>
      <c r="X21" s="1"/>
      <c r="Z21" s="1"/>
      <c r="AB21" s="1"/>
      <c r="AE21" s="1"/>
      <c r="AF21" s="1"/>
      <c r="AG21" s="1"/>
      <c r="AH21" s="1"/>
      <c r="AI21" s="1"/>
      <c r="AJ21" s="1"/>
      <c r="AK21" s="1"/>
      <c r="AL21" s="1"/>
      <c r="AM21" s="1"/>
      <c r="AU21" s="1"/>
      <c r="AX21">
        <v>1</v>
      </c>
      <c r="AY21">
        <v>2</v>
      </c>
    </row>
    <row r="22" spans="1:51" x14ac:dyDescent="0.3">
      <c r="A22" s="1" t="s">
        <v>51</v>
      </c>
      <c r="B22" s="1" t="s">
        <v>72</v>
      </c>
      <c r="C22" s="1" t="s">
        <v>1072</v>
      </c>
      <c r="E22" s="1"/>
      <c r="F22" s="1"/>
      <c r="H22" s="1"/>
      <c r="I22" s="1"/>
      <c r="M22" s="1"/>
      <c r="P22" s="1" t="s">
        <v>2052</v>
      </c>
      <c r="Q22" s="1" t="s">
        <v>2053</v>
      </c>
      <c r="S22" s="1"/>
      <c r="T22" s="1"/>
      <c r="U22" s="1" t="s">
        <v>2064</v>
      </c>
      <c r="V22" s="1"/>
      <c r="W22" s="1"/>
      <c r="X22" s="1"/>
      <c r="Z22" s="1"/>
      <c r="AB22" s="1"/>
      <c r="AE22" s="1"/>
      <c r="AF22" s="1"/>
      <c r="AG22" s="1"/>
      <c r="AH22" s="1"/>
      <c r="AI22" s="1"/>
      <c r="AJ22" s="1"/>
      <c r="AK22" s="1"/>
      <c r="AL22" s="1"/>
      <c r="AM22" s="1"/>
      <c r="AU22" s="1"/>
      <c r="AX22">
        <v>1</v>
      </c>
      <c r="AY22">
        <v>2</v>
      </c>
    </row>
    <row r="23" spans="1:51" x14ac:dyDescent="0.3">
      <c r="A23" s="1" t="s">
        <v>51</v>
      </c>
      <c r="B23" s="1" t="s">
        <v>73</v>
      </c>
      <c r="C23" s="1" t="s">
        <v>1073</v>
      </c>
      <c r="E23" s="1"/>
      <c r="F23" s="1"/>
      <c r="H23" s="1"/>
      <c r="I23" s="1"/>
      <c r="M23" s="1"/>
      <c r="P23" s="1" t="s">
        <v>2052</v>
      </c>
      <c r="Q23" s="1" t="s">
        <v>2053</v>
      </c>
      <c r="S23" s="1"/>
      <c r="T23" s="1"/>
      <c r="U23" s="1" t="s">
        <v>2060</v>
      </c>
      <c r="V23" s="1"/>
      <c r="W23" s="1"/>
      <c r="X23" s="1"/>
      <c r="Z23" s="1"/>
      <c r="AB23" s="1"/>
      <c r="AE23" s="1"/>
      <c r="AF23" s="1"/>
      <c r="AG23" s="1"/>
      <c r="AH23" s="1"/>
      <c r="AI23" s="1"/>
      <c r="AJ23" s="1"/>
      <c r="AK23" s="1"/>
      <c r="AL23" s="1"/>
      <c r="AM23" s="1"/>
      <c r="AU23" s="1"/>
      <c r="AX23">
        <v>1</v>
      </c>
      <c r="AY23">
        <v>2</v>
      </c>
    </row>
    <row r="24" spans="1:51" x14ac:dyDescent="0.3">
      <c r="A24" s="1" t="s">
        <v>51</v>
      </c>
      <c r="B24" s="1" t="s">
        <v>74</v>
      </c>
      <c r="C24" s="1" t="s">
        <v>1074</v>
      </c>
      <c r="E24" s="1"/>
      <c r="F24" s="1"/>
      <c r="H24" s="1"/>
      <c r="I24" s="1"/>
      <c r="M24" s="1"/>
      <c r="P24" s="1" t="s">
        <v>2052</v>
      </c>
      <c r="Q24" s="1" t="s">
        <v>2053</v>
      </c>
      <c r="S24" s="1"/>
      <c r="T24" s="1"/>
      <c r="U24" s="1" t="s">
        <v>2065</v>
      </c>
      <c r="V24" s="1"/>
      <c r="W24" s="1"/>
      <c r="X24" s="1"/>
      <c r="Z24" s="1"/>
      <c r="AB24" s="1"/>
      <c r="AE24" s="1"/>
      <c r="AF24" s="1"/>
      <c r="AG24" s="1"/>
      <c r="AH24" s="1"/>
      <c r="AI24" s="1"/>
      <c r="AJ24" s="1"/>
      <c r="AK24" s="1"/>
      <c r="AL24" s="1"/>
      <c r="AM24" s="1"/>
      <c r="AU24" s="1"/>
      <c r="AX24">
        <v>1</v>
      </c>
      <c r="AY24">
        <v>2</v>
      </c>
    </row>
    <row r="25" spans="1:51" x14ac:dyDescent="0.3">
      <c r="A25" s="1" t="s">
        <v>51</v>
      </c>
      <c r="B25" s="1" t="s">
        <v>75</v>
      </c>
      <c r="C25" s="1" t="s">
        <v>1075</v>
      </c>
      <c r="E25" s="1"/>
      <c r="F25" s="1"/>
      <c r="H25" s="1"/>
      <c r="I25" s="1"/>
      <c r="M25" s="1"/>
      <c r="P25" s="1" t="s">
        <v>2052</v>
      </c>
      <c r="Q25" s="1" t="s">
        <v>2053</v>
      </c>
      <c r="S25" s="1"/>
      <c r="T25" s="1"/>
      <c r="U25" s="1" t="s">
        <v>2059</v>
      </c>
      <c r="V25" s="1"/>
      <c r="W25" s="1"/>
      <c r="X25" s="1"/>
      <c r="Z25" s="1"/>
      <c r="AB25" s="1"/>
      <c r="AE25" s="1"/>
      <c r="AF25" s="1"/>
      <c r="AG25" s="1"/>
      <c r="AH25" s="1"/>
      <c r="AI25" s="1"/>
      <c r="AJ25" s="1"/>
      <c r="AK25" s="1"/>
      <c r="AL25" s="1"/>
      <c r="AM25" s="1"/>
      <c r="AU25" s="1"/>
      <c r="AX25">
        <v>1</v>
      </c>
      <c r="AY25">
        <v>2</v>
      </c>
    </row>
    <row r="26" spans="1:51" x14ac:dyDescent="0.3">
      <c r="A26" s="1" t="s">
        <v>51</v>
      </c>
      <c r="B26" s="1" t="s">
        <v>76</v>
      </c>
      <c r="C26" s="1" t="s">
        <v>1076</v>
      </c>
      <c r="E26" s="1"/>
      <c r="F26" s="1"/>
      <c r="H26" s="1"/>
      <c r="I26" s="1"/>
      <c r="M26" s="1"/>
      <c r="P26" s="1" t="s">
        <v>2052</v>
      </c>
      <c r="Q26" s="1" t="s">
        <v>2053</v>
      </c>
      <c r="S26" s="1"/>
      <c r="T26" s="1"/>
      <c r="U26" s="1" t="s">
        <v>2066</v>
      </c>
      <c r="V26" s="1"/>
      <c r="W26" s="1"/>
      <c r="X26" s="1"/>
      <c r="Z26" s="1"/>
      <c r="AB26" s="1"/>
      <c r="AE26" s="1"/>
      <c r="AF26" s="1"/>
      <c r="AG26" s="1"/>
      <c r="AH26" s="1"/>
      <c r="AI26" s="1"/>
      <c r="AJ26" s="1"/>
      <c r="AK26" s="1"/>
      <c r="AL26" s="1"/>
      <c r="AM26" s="1"/>
      <c r="AU26" s="1"/>
      <c r="AX26">
        <v>1</v>
      </c>
      <c r="AY26">
        <v>2</v>
      </c>
    </row>
    <row r="27" spans="1:51" x14ac:dyDescent="0.3">
      <c r="A27" s="1" t="s">
        <v>51</v>
      </c>
      <c r="B27" s="1" t="s">
        <v>77</v>
      </c>
      <c r="C27" s="1" t="s">
        <v>1077</v>
      </c>
      <c r="E27" s="1"/>
      <c r="F27" s="1"/>
      <c r="H27" s="1"/>
      <c r="I27" s="1"/>
      <c r="M27" s="1"/>
      <c r="P27" s="1" t="s">
        <v>2052</v>
      </c>
      <c r="Q27" s="1" t="s">
        <v>2053</v>
      </c>
      <c r="S27" s="1"/>
      <c r="T27" s="1"/>
      <c r="U27" s="1" t="s">
        <v>2067</v>
      </c>
      <c r="V27" s="1"/>
      <c r="W27" s="1"/>
      <c r="X27" s="1"/>
      <c r="Z27" s="1"/>
      <c r="AB27" s="1"/>
      <c r="AE27" s="1"/>
      <c r="AF27" s="1"/>
      <c r="AG27" s="1"/>
      <c r="AH27" s="1"/>
      <c r="AI27" s="1"/>
      <c r="AJ27" s="1"/>
      <c r="AK27" s="1"/>
      <c r="AL27" s="1"/>
      <c r="AM27" s="1"/>
      <c r="AU27" s="1"/>
      <c r="AX27">
        <v>1</v>
      </c>
      <c r="AY27">
        <v>2</v>
      </c>
    </row>
    <row r="28" spans="1:51" x14ac:dyDescent="0.3">
      <c r="A28" s="1" t="s">
        <v>51</v>
      </c>
      <c r="B28" s="1" t="s">
        <v>78</v>
      </c>
      <c r="C28" s="1" t="s">
        <v>1078</v>
      </c>
      <c r="E28" s="1"/>
      <c r="F28" s="1"/>
      <c r="H28" s="1"/>
      <c r="I28" s="1"/>
      <c r="M28" s="1"/>
      <c r="P28" s="1" t="s">
        <v>2052</v>
      </c>
      <c r="Q28" s="1" t="s">
        <v>2053</v>
      </c>
      <c r="S28" s="1"/>
      <c r="T28" s="1"/>
      <c r="U28" s="1" t="s">
        <v>2065</v>
      </c>
      <c r="V28" s="1"/>
      <c r="W28" s="1"/>
      <c r="X28" s="1"/>
      <c r="Z28" s="1"/>
      <c r="AB28" s="1"/>
      <c r="AE28" s="1"/>
      <c r="AF28" s="1"/>
      <c r="AG28" s="1"/>
      <c r="AH28" s="1"/>
      <c r="AI28" s="1"/>
      <c r="AJ28" s="1"/>
      <c r="AK28" s="1"/>
      <c r="AL28" s="1"/>
      <c r="AM28" s="1"/>
      <c r="AU28" s="1"/>
      <c r="AX28">
        <v>1</v>
      </c>
      <c r="AY28">
        <v>2</v>
      </c>
    </row>
    <row r="29" spans="1:51" x14ac:dyDescent="0.3">
      <c r="A29" s="1" t="s">
        <v>51</v>
      </c>
      <c r="B29" s="1" t="s">
        <v>79</v>
      </c>
      <c r="C29" s="1" t="s">
        <v>1079</v>
      </c>
      <c r="E29" s="1"/>
      <c r="F29" s="1"/>
      <c r="H29" s="1"/>
      <c r="I29" s="1"/>
      <c r="M29" s="1"/>
      <c r="P29" s="1" t="s">
        <v>2052</v>
      </c>
      <c r="Q29" s="1" t="s">
        <v>2053</v>
      </c>
      <c r="S29" s="1"/>
      <c r="T29" s="1"/>
      <c r="U29" s="1" t="s">
        <v>2064</v>
      </c>
      <c r="V29" s="1"/>
      <c r="W29" s="1"/>
      <c r="X29" s="1"/>
      <c r="Z29" s="1"/>
      <c r="AB29" s="1"/>
      <c r="AE29" s="1"/>
      <c r="AF29" s="1"/>
      <c r="AG29" s="1"/>
      <c r="AH29" s="1"/>
      <c r="AI29" s="1"/>
      <c r="AJ29" s="1"/>
      <c r="AK29" s="1"/>
      <c r="AL29" s="1"/>
      <c r="AM29" s="1"/>
      <c r="AU29" s="1"/>
      <c r="AX29">
        <v>1</v>
      </c>
      <c r="AY29">
        <v>2</v>
      </c>
    </row>
    <row r="30" spans="1:51" x14ac:dyDescent="0.3">
      <c r="A30" s="1" t="s">
        <v>51</v>
      </c>
      <c r="B30" s="1" t="s">
        <v>80</v>
      </c>
      <c r="C30" s="1" t="s">
        <v>1080</v>
      </c>
      <c r="E30" s="1"/>
      <c r="F30" s="1"/>
      <c r="H30" s="1"/>
      <c r="I30" s="1"/>
      <c r="M30" s="1"/>
      <c r="P30" s="1" t="s">
        <v>2052</v>
      </c>
      <c r="Q30" s="1" t="s">
        <v>2053</v>
      </c>
      <c r="S30" s="1"/>
      <c r="T30" s="1"/>
      <c r="U30" s="1" t="s">
        <v>2064</v>
      </c>
      <c r="V30" s="1"/>
      <c r="W30" s="1"/>
      <c r="X30" s="1"/>
      <c r="Z30" s="1"/>
      <c r="AB30" s="1"/>
      <c r="AE30" s="1"/>
      <c r="AF30" s="1"/>
      <c r="AG30" s="1"/>
      <c r="AH30" s="1"/>
      <c r="AI30" s="1"/>
      <c r="AJ30" s="1"/>
      <c r="AK30" s="1"/>
      <c r="AL30" s="1"/>
      <c r="AM30" s="1"/>
      <c r="AU30" s="1"/>
      <c r="AX30">
        <v>1</v>
      </c>
      <c r="AY30">
        <v>2</v>
      </c>
    </row>
    <row r="31" spans="1:51" x14ac:dyDescent="0.3">
      <c r="A31" s="1" t="s">
        <v>51</v>
      </c>
      <c r="B31" s="1" t="s">
        <v>81</v>
      </c>
      <c r="C31" s="1" t="s">
        <v>1081</v>
      </c>
      <c r="E31" s="1"/>
      <c r="F31" s="1"/>
      <c r="H31" s="1"/>
      <c r="I31" s="1"/>
      <c r="M31" s="1"/>
      <c r="P31" s="1" t="s">
        <v>2052</v>
      </c>
      <c r="Q31" s="1" t="s">
        <v>2053</v>
      </c>
      <c r="S31" s="1"/>
      <c r="T31" s="1"/>
      <c r="U31" s="1" t="s">
        <v>2068</v>
      </c>
      <c r="V31" s="1"/>
      <c r="W31" s="1"/>
      <c r="X31" s="1"/>
      <c r="Z31" s="1"/>
      <c r="AB31" s="1"/>
      <c r="AE31" s="1"/>
      <c r="AF31" s="1"/>
      <c r="AG31" s="1"/>
      <c r="AH31" s="1"/>
      <c r="AI31" s="1"/>
      <c r="AJ31" s="1"/>
      <c r="AK31" s="1"/>
      <c r="AL31" s="1"/>
      <c r="AM31" s="1"/>
      <c r="AU31" s="1"/>
      <c r="AX31">
        <v>1</v>
      </c>
      <c r="AY31">
        <v>2</v>
      </c>
    </row>
    <row r="32" spans="1:51" x14ac:dyDescent="0.3">
      <c r="A32" s="1" t="s">
        <v>51</v>
      </c>
      <c r="B32" s="1" t="s">
        <v>82</v>
      </c>
      <c r="C32" s="1" t="s">
        <v>1082</v>
      </c>
      <c r="E32" s="1"/>
      <c r="F32" s="1"/>
      <c r="H32" s="1"/>
      <c r="I32" s="1"/>
      <c r="M32" s="1"/>
      <c r="P32" s="1" t="s">
        <v>2052</v>
      </c>
      <c r="Q32" s="1" t="s">
        <v>2053</v>
      </c>
      <c r="S32" s="1"/>
      <c r="T32" s="1"/>
      <c r="U32" s="1" t="s">
        <v>2069</v>
      </c>
      <c r="V32" s="1"/>
      <c r="W32" s="1"/>
      <c r="X32" s="1"/>
      <c r="Z32" s="1"/>
      <c r="AB32" s="1"/>
      <c r="AE32" s="1"/>
      <c r="AF32" s="1"/>
      <c r="AG32" s="1"/>
      <c r="AH32" s="1"/>
      <c r="AI32" s="1"/>
      <c r="AJ32" s="1"/>
      <c r="AK32" s="1"/>
      <c r="AL32" s="1"/>
      <c r="AM32" s="1"/>
      <c r="AU32" s="1"/>
      <c r="AX32">
        <v>1</v>
      </c>
      <c r="AY32">
        <v>2</v>
      </c>
    </row>
    <row r="33" spans="1:51" x14ac:dyDescent="0.3">
      <c r="A33" s="1" t="s">
        <v>51</v>
      </c>
      <c r="B33" s="1" t="s">
        <v>83</v>
      </c>
      <c r="C33" s="1" t="s">
        <v>1083</v>
      </c>
      <c r="E33" s="1"/>
      <c r="F33" s="1"/>
      <c r="H33" s="1"/>
      <c r="I33" s="1"/>
      <c r="M33" s="1"/>
      <c r="P33" s="1" t="s">
        <v>2052</v>
      </c>
      <c r="Q33" s="1" t="s">
        <v>2053</v>
      </c>
      <c r="S33" s="1"/>
      <c r="T33" s="1"/>
      <c r="U33" s="1" t="s">
        <v>2056</v>
      </c>
      <c r="V33" s="1"/>
      <c r="W33" s="1"/>
      <c r="X33" s="1"/>
      <c r="Z33" s="1"/>
      <c r="AB33" s="1"/>
      <c r="AE33" s="1"/>
      <c r="AF33" s="1"/>
      <c r="AG33" s="1"/>
      <c r="AH33" s="1"/>
      <c r="AI33" s="1"/>
      <c r="AJ33" s="1"/>
      <c r="AK33" s="1"/>
      <c r="AL33" s="1"/>
      <c r="AM33" s="1"/>
      <c r="AU33" s="1"/>
      <c r="AX33">
        <v>1</v>
      </c>
      <c r="AY33">
        <v>2</v>
      </c>
    </row>
    <row r="34" spans="1:51" x14ac:dyDescent="0.3">
      <c r="A34" s="1" t="s">
        <v>51</v>
      </c>
      <c r="B34" s="1" t="s">
        <v>84</v>
      </c>
      <c r="C34" s="1" t="s">
        <v>1084</v>
      </c>
      <c r="E34" s="1"/>
      <c r="F34" s="1"/>
      <c r="H34" s="1"/>
      <c r="I34" s="1"/>
      <c r="M34" s="1"/>
      <c r="P34" s="1" t="s">
        <v>2052</v>
      </c>
      <c r="Q34" s="1" t="s">
        <v>2053</v>
      </c>
      <c r="S34" s="1"/>
      <c r="T34" s="1"/>
      <c r="U34" s="1" t="s">
        <v>2056</v>
      </c>
      <c r="V34" s="1"/>
      <c r="W34" s="1"/>
      <c r="X34" s="1"/>
      <c r="Z34" s="1"/>
      <c r="AB34" s="1"/>
      <c r="AE34" s="1"/>
      <c r="AF34" s="1"/>
      <c r="AG34" s="1"/>
      <c r="AH34" s="1"/>
      <c r="AI34" s="1"/>
      <c r="AJ34" s="1"/>
      <c r="AK34" s="1"/>
      <c r="AL34" s="1"/>
      <c r="AM34" s="1"/>
      <c r="AU34" s="1"/>
      <c r="AX34">
        <v>1</v>
      </c>
      <c r="AY34">
        <v>2</v>
      </c>
    </row>
    <row r="35" spans="1:51" x14ac:dyDescent="0.3">
      <c r="A35" s="1" t="s">
        <v>51</v>
      </c>
      <c r="B35" s="1" t="s">
        <v>85</v>
      </c>
      <c r="C35" s="1" t="s">
        <v>1085</v>
      </c>
      <c r="E35" s="1"/>
      <c r="F35" s="1"/>
      <c r="H35" s="1"/>
      <c r="I35" s="1"/>
      <c r="M35" s="1"/>
      <c r="P35" s="1" t="s">
        <v>2052</v>
      </c>
      <c r="Q35" s="1" t="s">
        <v>2053</v>
      </c>
      <c r="S35" s="1"/>
      <c r="T35" s="1"/>
      <c r="U35" s="1" t="s">
        <v>2056</v>
      </c>
      <c r="V35" s="1"/>
      <c r="W35" s="1"/>
      <c r="X35" s="1"/>
      <c r="Z35" s="1"/>
      <c r="AB35" s="1"/>
      <c r="AE35" s="1"/>
      <c r="AF35" s="1"/>
      <c r="AG35" s="1"/>
      <c r="AH35" s="1"/>
      <c r="AI35" s="1"/>
      <c r="AJ35" s="1"/>
      <c r="AK35" s="1"/>
      <c r="AL35" s="1"/>
      <c r="AM35" s="1"/>
      <c r="AU35" s="1"/>
      <c r="AX35">
        <v>1</v>
      </c>
      <c r="AY35">
        <v>2</v>
      </c>
    </row>
    <row r="36" spans="1:51" x14ac:dyDescent="0.3">
      <c r="A36" s="1" t="s">
        <v>51</v>
      </c>
      <c r="B36" s="1" t="s">
        <v>86</v>
      </c>
      <c r="C36" s="1" t="s">
        <v>1086</v>
      </c>
      <c r="E36" s="1"/>
      <c r="F36" s="1"/>
      <c r="H36" s="1"/>
      <c r="I36" s="1"/>
      <c r="M36" s="1"/>
      <c r="P36" s="1" t="s">
        <v>2052</v>
      </c>
      <c r="Q36" s="1" t="s">
        <v>2053</v>
      </c>
      <c r="S36" s="1"/>
      <c r="T36" s="1"/>
      <c r="U36" s="1" t="s">
        <v>2070</v>
      </c>
      <c r="V36" s="1"/>
      <c r="W36" s="1"/>
      <c r="X36" s="1"/>
      <c r="Z36" s="1"/>
      <c r="AB36" s="1"/>
      <c r="AE36" s="1"/>
      <c r="AF36" s="1"/>
      <c r="AG36" s="1"/>
      <c r="AH36" s="1"/>
      <c r="AI36" s="1"/>
      <c r="AJ36" s="1"/>
      <c r="AK36" s="1"/>
      <c r="AL36" s="1"/>
      <c r="AM36" s="1"/>
      <c r="AU36" s="1"/>
      <c r="AX36">
        <v>1</v>
      </c>
      <c r="AY36">
        <v>2</v>
      </c>
    </row>
    <row r="37" spans="1:51" x14ac:dyDescent="0.3">
      <c r="A37" s="1" t="s">
        <v>51</v>
      </c>
      <c r="B37" s="1" t="s">
        <v>87</v>
      </c>
      <c r="C37" s="1" t="s">
        <v>1087</v>
      </c>
      <c r="E37" s="1"/>
      <c r="F37" s="1"/>
      <c r="H37" s="1"/>
      <c r="I37" s="1"/>
      <c r="M37" s="1"/>
      <c r="P37" s="1" t="s">
        <v>2052</v>
      </c>
      <c r="Q37" s="1" t="s">
        <v>2053</v>
      </c>
      <c r="S37" s="1"/>
      <c r="T37" s="1"/>
      <c r="U37" s="1" t="s">
        <v>2056</v>
      </c>
      <c r="V37" s="1"/>
      <c r="W37" s="1"/>
      <c r="X37" s="1"/>
      <c r="Z37" s="1"/>
      <c r="AB37" s="1"/>
      <c r="AE37" s="1"/>
      <c r="AF37" s="1"/>
      <c r="AG37" s="1"/>
      <c r="AH37" s="1"/>
      <c r="AI37" s="1"/>
      <c r="AJ37" s="1"/>
      <c r="AK37" s="1"/>
      <c r="AL37" s="1"/>
      <c r="AM37" s="1"/>
      <c r="AU37" s="1"/>
      <c r="AX37">
        <v>1</v>
      </c>
      <c r="AY37">
        <v>2</v>
      </c>
    </row>
    <row r="38" spans="1:51" x14ac:dyDescent="0.3">
      <c r="A38" s="1" t="s">
        <v>51</v>
      </c>
      <c r="B38" s="1" t="s">
        <v>88</v>
      </c>
      <c r="C38" s="1" t="s">
        <v>1088</v>
      </c>
      <c r="E38" s="1"/>
      <c r="F38" s="1"/>
      <c r="H38" s="1"/>
      <c r="I38" s="1"/>
      <c r="M38" s="1"/>
      <c r="P38" s="1" t="s">
        <v>2052</v>
      </c>
      <c r="Q38" s="1" t="s">
        <v>2053</v>
      </c>
      <c r="S38" s="1"/>
      <c r="T38" s="1"/>
      <c r="U38" s="1" t="s">
        <v>2065</v>
      </c>
      <c r="V38" s="1"/>
      <c r="W38" s="1"/>
      <c r="X38" s="1"/>
      <c r="Z38" s="1"/>
      <c r="AB38" s="1"/>
      <c r="AE38" s="1"/>
      <c r="AF38" s="1"/>
      <c r="AG38" s="1"/>
      <c r="AH38" s="1"/>
      <c r="AI38" s="1"/>
      <c r="AJ38" s="1"/>
      <c r="AK38" s="1"/>
      <c r="AL38" s="1"/>
      <c r="AM38" s="1"/>
      <c r="AU38" s="1"/>
      <c r="AX38">
        <v>1</v>
      </c>
      <c r="AY38">
        <v>2</v>
      </c>
    </row>
    <row r="39" spans="1:51" x14ac:dyDescent="0.3">
      <c r="A39" s="1" t="s">
        <v>51</v>
      </c>
      <c r="B39" s="1" t="s">
        <v>89</v>
      </c>
      <c r="C39" s="1" t="s">
        <v>1089</v>
      </c>
      <c r="E39" s="1"/>
      <c r="F39" s="1"/>
      <c r="H39" s="1"/>
      <c r="I39" s="1"/>
      <c r="M39" s="1"/>
      <c r="P39" s="1" t="s">
        <v>2052</v>
      </c>
      <c r="Q39" s="1" t="s">
        <v>2053</v>
      </c>
      <c r="S39" s="1"/>
      <c r="T39" s="1"/>
      <c r="U39" s="1" t="s">
        <v>2059</v>
      </c>
      <c r="V39" s="1"/>
      <c r="W39" s="1"/>
      <c r="X39" s="1"/>
      <c r="Z39" s="1"/>
      <c r="AB39" s="1"/>
      <c r="AE39" s="1"/>
      <c r="AF39" s="1"/>
      <c r="AG39" s="1"/>
      <c r="AH39" s="1"/>
      <c r="AI39" s="1"/>
      <c r="AJ39" s="1"/>
      <c r="AK39" s="1"/>
      <c r="AL39" s="1"/>
      <c r="AM39" s="1"/>
      <c r="AU39" s="1"/>
      <c r="AX39">
        <v>1</v>
      </c>
      <c r="AY39">
        <v>2</v>
      </c>
    </row>
    <row r="40" spans="1:51" x14ac:dyDescent="0.3">
      <c r="A40" s="1" t="s">
        <v>51</v>
      </c>
      <c r="B40" s="1" t="s">
        <v>90</v>
      </c>
      <c r="C40" s="1" t="s">
        <v>1090</v>
      </c>
      <c r="E40" s="1"/>
      <c r="F40" s="1"/>
      <c r="H40" s="1"/>
      <c r="I40" s="1"/>
      <c r="M40" s="1"/>
      <c r="P40" s="1" t="s">
        <v>2052</v>
      </c>
      <c r="Q40" s="1" t="s">
        <v>2053</v>
      </c>
      <c r="S40" s="1"/>
      <c r="T40" s="1"/>
      <c r="U40" s="1" t="s">
        <v>2056</v>
      </c>
      <c r="V40" s="1"/>
      <c r="W40" s="1"/>
      <c r="X40" s="1"/>
      <c r="Z40" s="1"/>
      <c r="AB40" s="1"/>
      <c r="AE40" s="1"/>
      <c r="AF40" s="1"/>
      <c r="AG40" s="1"/>
      <c r="AH40" s="1"/>
      <c r="AI40" s="1"/>
      <c r="AJ40" s="1"/>
      <c r="AK40" s="1"/>
      <c r="AL40" s="1"/>
      <c r="AM40" s="1"/>
      <c r="AU40" s="1"/>
      <c r="AX40">
        <v>1</v>
      </c>
      <c r="AY40">
        <v>2</v>
      </c>
    </row>
    <row r="41" spans="1:51" x14ac:dyDescent="0.3">
      <c r="A41" s="1" t="s">
        <v>51</v>
      </c>
      <c r="B41" s="1" t="s">
        <v>91</v>
      </c>
      <c r="C41" s="1" t="s">
        <v>1091</v>
      </c>
      <c r="E41" s="1"/>
      <c r="F41" s="1"/>
      <c r="H41" s="1"/>
      <c r="I41" s="1"/>
      <c r="M41" s="1"/>
      <c r="P41" s="1" t="s">
        <v>2052</v>
      </c>
      <c r="Q41" s="1" t="s">
        <v>2053</v>
      </c>
      <c r="S41" s="1"/>
      <c r="T41" s="1"/>
      <c r="U41" s="1" t="s">
        <v>2071</v>
      </c>
      <c r="V41" s="1"/>
      <c r="W41" s="1"/>
      <c r="X41" s="1"/>
      <c r="Z41" s="1"/>
      <c r="AB41" s="1"/>
      <c r="AE41" s="1"/>
      <c r="AF41" s="1"/>
      <c r="AG41" s="1"/>
      <c r="AH41" s="1"/>
      <c r="AI41" s="1"/>
      <c r="AJ41" s="1"/>
      <c r="AK41" s="1"/>
      <c r="AL41" s="1"/>
      <c r="AM41" s="1"/>
      <c r="AU41" s="1"/>
      <c r="AX41">
        <v>1</v>
      </c>
      <c r="AY41">
        <v>2</v>
      </c>
    </row>
    <row r="42" spans="1:51" x14ac:dyDescent="0.3">
      <c r="A42" s="1" t="s">
        <v>51</v>
      </c>
      <c r="B42" s="1" t="s">
        <v>92</v>
      </c>
      <c r="C42" s="1" t="s">
        <v>1092</v>
      </c>
      <c r="E42" s="1"/>
      <c r="F42" s="1"/>
      <c r="H42" s="1"/>
      <c r="I42" s="1"/>
      <c r="M42" s="1"/>
      <c r="P42" s="1" t="s">
        <v>2052</v>
      </c>
      <c r="Q42" s="1" t="s">
        <v>2053</v>
      </c>
      <c r="S42" s="1"/>
      <c r="T42" s="1"/>
      <c r="U42" s="1" t="s">
        <v>2056</v>
      </c>
      <c r="V42" s="1"/>
      <c r="W42" s="1"/>
      <c r="X42" s="1"/>
      <c r="Z42" s="1"/>
      <c r="AB42" s="1"/>
      <c r="AE42" s="1"/>
      <c r="AF42" s="1"/>
      <c r="AG42" s="1"/>
      <c r="AH42" s="1"/>
      <c r="AI42" s="1"/>
      <c r="AJ42" s="1"/>
      <c r="AK42" s="1"/>
      <c r="AL42" s="1"/>
      <c r="AM42" s="1"/>
      <c r="AU42" s="1"/>
      <c r="AX42">
        <v>1</v>
      </c>
      <c r="AY42">
        <v>2</v>
      </c>
    </row>
    <row r="43" spans="1:51" x14ac:dyDescent="0.3">
      <c r="A43" s="1" t="s">
        <v>51</v>
      </c>
      <c r="B43" s="1" t="s">
        <v>93</v>
      </c>
      <c r="C43" s="1" t="s">
        <v>1093</v>
      </c>
      <c r="E43" s="1"/>
      <c r="F43" s="1"/>
      <c r="H43" s="1"/>
      <c r="I43" s="1"/>
      <c r="M43" s="1"/>
      <c r="P43" s="1" t="s">
        <v>2052</v>
      </c>
      <c r="Q43" s="1" t="s">
        <v>2053</v>
      </c>
      <c r="S43" s="1"/>
      <c r="T43" s="1"/>
      <c r="U43" s="1" t="s">
        <v>2056</v>
      </c>
      <c r="V43" s="1"/>
      <c r="W43" s="1"/>
      <c r="X43" s="1"/>
      <c r="Z43" s="1"/>
      <c r="AB43" s="1"/>
      <c r="AE43" s="1"/>
      <c r="AF43" s="1"/>
      <c r="AG43" s="1"/>
      <c r="AH43" s="1"/>
      <c r="AI43" s="1"/>
      <c r="AJ43" s="1"/>
      <c r="AK43" s="1"/>
      <c r="AL43" s="1"/>
      <c r="AM43" s="1"/>
      <c r="AU43" s="1"/>
      <c r="AX43">
        <v>1</v>
      </c>
      <c r="AY43">
        <v>2</v>
      </c>
    </row>
    <row r="44" spans="1:51" x14ac:dyDescent="0.3">
      <c r="A44" s="1" t="s">
        <v>51</v>
      </c>
      <c r="B44" s="1" t="s">
        <v>94</v>
      </c>
      <c r="C44" s="1" t="s">
        <v>1094</v>
      </c>
      <c r="E44" s="1"/>
      <c r="F44" s="1"/>
      <c r="H44" s="1"/>
      <c r="I44" s="1"/>
      <c r="M44" s="1"/>
      <c r="P44" s="1" t="s">
        <v>2052</v>
      </c>
      <c r="Q44" s="1" t="s">
        <v>2053</v>
      </c>
      <c r="S44" s="1"/>
      <c r="T44" s="1"/>
      <c r="U44" s="1" t="s">
        <v>2056</v>
      </c>
      <c r="V44" s="1"/>
      <c r="W44" s="1"/>
      <c r="X44" s="1"/>
      <c r="Z44" s="1"/>
      <c r="AB44" s="1"/>
      <c r="AE44" s="1"/>
      <c r="AF44" s="1"/>
      <c r="AG44" s="1"/>
      <c r="AH44" s="1"/>
      <c r="AI44" s="1"/>
      <c r="AJ44" s="1"/>
      <c r="AK44" s="1"/>
      <c r="AL44" s="1"/>
      <c r="AM44" s="1"/>
      <c r="AU44" s="1"/>
      <c r="AX44">
        <v>1</v>
      </c>
      <c r="AY44">
        <v>2</v>
      </c>
    </row>
    <row r="45" spans="1:51" x14ac:dyDescent="0.3">
      <c r="A45" s="1" t="s">
        <v>51</v>
      </c>
      <c r="B45" s="1" t="s">
        <v>95</v>
      </c>
      <c r="C45" s="1" t="s">
        <v>1095</v>
      </c>
      <c r="E45" s="1"/>
      <c r="F45" s="1"/>
      <c r="H45" s="1"/>
      <c r="I45" s="1"/>
      <c r="M45" s="1"/>
      <c r="P45" s="1" t="s">
        <v>2052</v>
      </c>
      <c r="Q45" s="1" t="s">
        <v>2053</v>
      </c>
      <c r="S45" s="1"/>
      <c r="T45" s="1"/>
      <c r="U45" s="1" t="s">
        <v>2056</v>
      </c>
      <c r="V45" s="1"/>
      <c r="W45" s="1"/>
      <c r="X45" s="1"/>
      <c r="Z45" s="1"/>
      <c r="AB45" s="1"/>
      <c r="AE45" s="1"/>
      <c r="AF45" s="1"/>
      <c r="AG45" s="1"/>
      <c r="AH45" s="1"/>
      <c r="AI45" s="1"/>
      <c r="AJ45" s="1"/>
      <c r="AK45" s="1"/>
      <c r="AL45" s="1"/>
      <c r="AM45" s="1"/>
      <c r="AU45" s="1"/>
      <c r="AX45">
        <v>1</v>
      </c>
      <c r="AY45">
        <v>2</v>
      </c>
    </row>
    <row r="46" spans="1:51" x14ac:dyDescent="0.3">
      <c r="A46" s="1" t="s">
        <v>51</v>
      </c>
      <c r="B46" s="1" t="s">
        <v>96</v>
      </c>
      <c r="C46" s="1" t="s">
        <v>1096</v>
      </c>
      <c r="E46" s="1"/>
      <c r="F46" s="1"/>
      <c r="H46" s="1"/>
      <c r="I46" s="1"/>
      <c r="M46" s="1"/>
      <c r="P46" s="1" t="s">
        <v>2052</v>
      </c>
      <c r="Q46" s="1" t="s">
        <v>2053</v>
      </c>
      <c r="S46" s="1"/>
      <c r="T46" s="1"/>
      <c r="U46" s="1" t="s">
        <v>2056</v>
      </c>
      <c r="V46" s="1"/>
      <c r="W46" s="1"/>
      <c r="X46" s="1"/>
      <c r="Z46" s="1"/>
      <c r="AB46" s="1"/>
      <c r="AE46" s="1"/>
      <c r="AF46" s="1"/>
      <c r="AG46" s="1"/>
      <c r="AH46" s="1"/>
      <c r="AI46" s="1"/>
      <c r="AJ46" s="1"/>
      <c r="AK46" s="1"/>
      <c r="AL46" s="1"/>
      <c r="AM46" s="1"/>
      <c r="AU46" s="1"/>
      <c r="AX46">
        <v>1</v>
      </c>
      <c r="AY46">
        <v>2</v>
      </c>
    </row>
    <row r="47" spans="1:51" x14ac:dyDescent="0.3">
      <c r="A47" s="1" t="s">
        <v>51</v>
      </c>
      <c r="B47" s="1" t="s">
        <v>97</v>
      </c>
      <c r="C47" s="1" t="s">
        <v>1097</v>
      </c>
      <c r="E47" s="1"/>
      <c r="F47" s="1"/>
      <c r="H47" s="1"/>
      <c r="I47" s="1"/>
      <c r="M47" s="1"/>
      <c r="P47" s="1" t="s">
        <v>2052</v>
      </c>
      <c r="Q47" s="1" t="s">
        <v>2053</v>
      </c>
      <c r="S47" s="1"/>
      <c r="T47" s="1"/>
      <c r="U47" s="1" t="s">
        <v>2069</v>
      </c>
      <c r="V47" s="1"/>
      <c r="W47" s="1"/>
      <c r="X47" s="1"/>
      <c r="Z47" s="1"/>
      <c r="AB47" s="1"/>
      <c r="AE47" s="1"/>
      <c r="AF47" s="1"/>
      <c r="AG47" s="1"/>
      <c r="AH47" s="1"/>
      <c r="AI47" s="1"/>
      <c r="AJ47" s="1"/>
      <c r="AK47" s="1"/>
      <c r="AL47" s="1"/>
      <c r="AM47" s="1"/>
      <c r="AU47" s="1"/>
      <c r="AX47">
        <v>1</v>
      </c>
      <c r="AY47">
        <v>2</v>
      </c>
    </row>
    <row r="48" spans="1:51" x14ac:dyDescent="0.3">
      <c r="A48" s="1" t="s">
        <v>51</v>
      </c>
      <c r="B48" s="1" t="s">
        <v>98</v>
      </c>
      <c r="C48" s="1" t="s">
        <v>1098</v>
      </c>
      <c r="E48" s="1"/>
      <c r="F48" s="1"/>
      <c r="H48" s="1"/>
      <c r="I48" s="1"/>
      <c r="M48" s="1"/>
      <c r="P48" s="1" t="s">
        <v>2052</v>
      </c>
      <c r="Q48" s="1" t="s">
        <v>2053</v>
      </c>
      <c r="S48" s="1"/>
      <c r="T48" s="1"/>
      <c r="U48" s="1" t="s">
        <v>2072</v>
      </c>
      <c r="V48" s="1"/>
      <c r="W48" s="1"/>
      <c r="X48" s="1"/>
      <c r="Z48" s="1"/>
      <c r="AB48" s="1"/>
      <c r="AE48" s="1"/>
      <c r="AF48" s="1"/>
      <c r="AG48" s="1"/>
      <c r="AH48" s="1"/>
      <c r="AI48" s="1"/>
      <c r="AJ48" s="1"/>
      <c r="AK48" s="1"/>
      <c r="AL48" s="1"/>
      <c r="AM48" s="1"/>
      <c r="AU48" s="1"/>
      <c r="AX48">
        <v>1</v>
      </c>
      <c r="AY48">
        <v>2</v>
      </c>
    </row>
    <row r="49" spans="1:51" x14ac:dyDescent="0.3">
      <c r="A49" s="1" t="s">
        <v>51</v>
      </c>
      <c r="B49" s="1" t="s">
        <v>99</v>
      </c>
      <c r="C49" s="1" t="s">
        <v>1099</v>
      </c>
      <c r="E49" s="1"/>
      <c r="F49" s="1"/>
      <c r="H49" s="1"/>
      <c r="I49" s="1"/>
      <c r="M49" s="1"/>
      <c r="P49" s="1" t="s">
        <v>2052</v>
      </c>
      <c r="Q49" s="1" t="s">
        <v>2053</v>
      </c>
      <c r="S49" s="1"/>
      <c r="T49" s="1"/>
      <c r="U49" s="1" t="s">
        <v>2073</v>
      </c>
      <c r="V49" s="1"/>
      <c r="W49" s="1"/>
      <c r="X49" s="1"/>
      <c r="Z49" s="1"/>
      <c r="AB49" s="1"/>
      <c r="AE49" s="1"/>
      <c r="AF49" s="1"/>
      <c r="AG49" s="1"/>
      <c r="AH49" s="1"/>
      <c r="AI49" s="1"/>
      <c r="AJ49" s="1"/>
      <c r="AK49" s="1"/>
      <c r="AL49" s="1"/>
      <c r="AM49" s="1"/>
      <c r="AU49" s="1"/>
      <c r="AX49">
        <v>1</v>
      </c>
      <c r="AY49">
        <v>2</v>
      </c>
    </row>
    <row r="50" spans="1:51" x14ac:dyDescent="0.3">
      <c r="A50" s="1" t="s">
        <v>51</v>
      </c>
      <c r="B50" s="1" t="s">
        <v>100</v>
      </c>
      <c r="C50" s="1" t="s">
        <v>1100</v>
      </c>
      <c r="E50" s="1"/>
      <c r="F50" s="1"/>
      <c r="H50" s="1"/>
      <c r="I50" s="1"/>
      <c r="M50" s="1"/>
      <c r="P50" s="1" t="s">
        <v>2052</v>
      </c>
      <c r="Q50" s="1" t="s">
        <v>2053</v>
      </c>
      <c r="S50" s="1"/>
      <c r="T50" s="1"/>
      <c r="U50" s="1" t="s">
        <v>2056</v>
      </c>
      <c r="V50" s="1"/>
      <c r="W50" s="1"/>
      <c r="X50" s="1"/>
      <c r="Z50" s="1"/>
      <c r="AB50" s="1"/>
      <c r="AE50" s="1"/>
      <c r="AF50" s="1"/>
      <c r="AG50" s="1"/>
      <c r="AH50" s="1"/>
      <c r="AI50" s="1"/>
      <c r="AJ50" s="1"/>
      <c r="AK50" s="1"/>
      <c r="AL50" s="1"/>
      <c r="AM50" s="1"/>
      <c r="AU50" s="1"/>
      <c r="AX50">
        <v>1</v>
      </c>
      <c r="AY50">
        <v>2</v>
      </c>
    </row>
    <row r="51" spans="1:51" x14ac:dyDescent="0.3">
      <c r="A51" s="1" t="s">
        <v>51</v>
      </c>
      <c r="B51" s="1" t="s">
        <v>101</v>
      </c>
      <c r="C51" s="1" t="s">
        <v>1101</v>
      </c>
      <c r="E51" s="1"/>
      <c r="F51" s="1"/>
      <c r="H51" s="1"/>
      <c r="I51" s="1"/>
      <c r="M51" s="1"/>
      <c r="P51" s="1" t="s">
        <v>2052</v>
      </c>
      <c r="Q51" s="1" t="s">
        <v>2053</v>
      </c>
      <c r="S51" s="1"/>
      <c r="T51" s="1"/>
      <c r="U51" s="1" t="s">
        <v>2056</v>
      </c>
      <c r="V51" s="1"/>
      <c r="W51" s="1"/>
      <c r="X51" s="1"/>
      <c r="Z51" s="1"/>
      <c r="AB51" s="1"/>
      <c r="AE51" s="1"/>
      <c r="AF51" s="1"/>
      <c r="AG51" s="1"/>
      <c r="AH51" s="1"/>
      <c r="AI51" s="1"/>
      <c r="AJ51" s="1"/>
      <c r="AK51" s="1"/>
      <c r="AL51" s="1"/>
      <c r="AM51" s="1"/>
      <c r="AU51" s="1"/>
      <c r="AX51">
        <v>1</v>
      </c>
      <c r="AY51">
        <v>2</v>
      </c>
    </row>
    <row r="52" spans="1:51" x14ac:dyDescent="0.3">
      <c r="A52" s="1" t="s">
        <v>51</v>
      </c>
      <c r="B52" s="1" t="s">
        <v>102</v>
      </c>
      <c r="C52" s="1" t="s">
        <v>1102</v>
      </c>
      <c r="E52" s="1"/>
      <c r="F52" s="1"/>
      <c r="H52" s="1"/>
      <c r="I52" s="1"/>
      <c r="M52" s="1"/>
      <c r="P52" s="1" t="s">
        <v>2052</v>
      </c>
      <c r="Q52" s="1" t="s">
        <v>2053</v>
      </c>
      <c r="S52" s="1"/>
      <c r="T52" s="1"/>
      <c r="U52" s="1" t="s">
        <v>2074</v>
      </c>
      <c r="V52" s="1"/>
      <c r="W52" s="1"/>
      <c r="X52" s="1"/>
      <c r="Z52" s="1"/>
      <c r="AB52" s="1"/>
      <c r="AE52" s="1"/>
      <c r="AF52" s="1"/>
      <c r="AG52" s="1"/>
      <c r="AH52" s="1"/>
      <c r="AI52" s="1"/>
      <c r="AJ52" s="1"/>
      <c r="AK52" s="1"/>
      <c r="AL52" s="1"/>
      <c r="AM52" s="1"/>
      <c r="AU52" s="1"/>
      <c r="AX52">
        <v>1</v>
      </c>
      <c r="AY52">
        <v>2</v>
      </c>
    </row>
    <row r="53" spans="1:51" x14ac:dyDescent="0.3">
      <c r="A53" s="1" t="s">
        <v>51</v>
      </c>
      <c r="B53" s="1" t="s">
        <v>103</v>
      </c>
      <c r="C53" s="1" t="s">
        <v>1103</v>
      </c>
      <c r="E53" s="1"/>
      <c r="F53" s="1"/>
      <c r="H53" s="1"/>
      <c r="I53" s="1"/>
      <c r="M53" s="1"/>
      <c r="P53" s="1" t="s">
        <v>2052</v>
      </c>
      <c r="Q53" s="1" t="s">
        <v>2053</v>
      </c>
      <c r="S53" s="1"/>
      <c r="T53" s="1"/>
      <c r="U53" s="1" t="s">
        <v>2075</v>
      </c>
      <c r="V53" s="1"/>
      <c r="W53" s="1"/>
      <c r="X53" s="1"/>
      <c r="Z53" s="1"/>
      <c r="AB53" s="1"/>
      <c r="AE53" s="1"/>
      <c r="AF53" s="1"/>
      <c r="AG53" s="1"/>
      <c r="AH53" s="1"/>
      <c r="AI53" s="1"/>
      <c r="AJ53" s="1"/>
      <c r="AK53" s="1"/>
      <c r="AL53" s="1"/>
      <c r="AM53" s="1"/>
      <c r="AU53" s="1"/>
      <c r="AX53">
        <v>1</v>
      </c>
      <c r="AY53">
        <v>2</v>
      </c>
    </row>
    <row r="54" spans="1:51" x14ac:dyDescent="0.3">
      <c r="A54" s="1" t="s">
        <v>51</v>
      </c>
      <c r="B54" s="1" t="s">
        <v>104</v>
      </c>
      <c r="C54" s="1" t="s">
        <v>1104</v>
      </c>
      <c r="E54" s="1"/>
      <c r="F54" s="1"/>
      <c r="H54" s="1"/>
      <c r="I54" s="1"/>
      <c r="M54" s="1"/>
      <c r="P54" s="1" t="s">
        <v>2052</v>
      </c>
      <c r="Q54" s="1" t="s">
        <v>2053</v>
      </c>
      <c r="S54" s="1"/>
      <c r="T54" s="1"/>
      <c r="U54" s="1" t="s">
        <v>2065</v>
      </c>
      <c r="V54" s="1"/>
      <c r="W54" s="1"/>
      <c r="X54" s="1"/>
      <c r="Z54" s="1"/>
      <c r="AB54" s="1"/>
      <c r="AE54" s="1"/>
      <c r="AF54" s="1"/>
      <c r="AG54" s="1"/>
      <c r="AH54" s="1"/>
      <c r="AI54" s="1"/>
      <c r="AJ54" s="1"/>
      <c r="AK54" s="1"/>
      <c r="AL54" s="1"/>
      <c r="AM54" s="1"/>
      <c r="AU54" s="1"/>
      <c r="AX54">
        <v>1</v>
      </c>
      <c r="AY54">
        <v>2</v>
      </c>
    </row>
    <row r="55" spans="1:51" x14ac:dyDescent="0.3">
      <c r="A55" s="1" t="s">
        <v>51</v>
      </c>
      <c r="B55" s="1" t="s">
        <v>105</v>
      </c>
      <c r="C55" s="1" t="s">
        <v>1105</v>
      </c>
      <c r="E55" s="1"/>
      <c r="F55" s="1"/>
      <c r="H55" s="1"/>
      <c r="I55" s="1"/>
      <c r="M55" s="1"/>
      <c r="P55" s="1" t="s">
        <v>2052</v>
      </c>
      <c r="Q55" s="1" t="s">
        <v>2053</v>
      </c>
      <c r="S55" s="1"/>
      <c r="T55" s="1"/>
      <c r="U55" s="1" t="s">
        <v>2056</v>
      </c>
      <c r="V55" s="1"/>
      <c r="W55" s="1"/>
      <c r="X55" s="1"/>
      <c r="Z55" s="1"/>
      <c r="AB55" s="1"/>
      <c r="AE55" s="1"/>
      <c r="AF55" s="1"/>
      <c r="AG55" s="1"/>
      <c r="AH55" s="1"/>
      <c r="AI55" s="1"/>
      <c r="AJ55" s="1"/>
      <c r="AK55" s="1"/>
      <c r="AL55" s="1"/>
      <c r="AM55" s="1"/>
      <c r="AU55" s="1"/>
      <c r="AX55">
        <v>1</v>
      </c>
      <c r="AY55">
        <v>2</v>
      </c>
    </row>
    <row r="56" spans="1:51" x14ac:dyDescent="0.3">
      <c r="A56" s="1" t="s">
        <v>51</v>
      </c>
      <c r="B56" s="1" t="s">
        <v>106</v>
      </c>
      <c r="C56" s="1" t="s">
        <v>1106</v>
      </c>
      <c r="E56" s="1"/>
      <c r="F56" s="1"/>
      <c r="H56" s="1"/>
      <c r="I56" s="1"/>
      <c r="M56" s="1"/>
      <c r="P56" s="1" t="s">
        <v>2052</v>
      </c>
      <c r="Q56" s="1" t="s">
        <v>2053</v>
      </c>
      <c r="S56" s="1"/>
      <c r="T56" s="1"/>
      <c r="U56" s="1" t="s">
        <v>2065</v>
      </c>
      <c r="V56" s="1"/>
      <c r="W56" s="1"/>
      <c r="X56" s="1"/>
      <c r="Z56" s="1"/>
      <c r="AB56" s="1"/>
      <c r="AE56" s="1"/>
      <c r="AF56" s="1"/>
      <c r="AG56" s="1"/>
      <c r="AH56" s="1"/>
      <c r="AI56" s="1"/>
      <c r="AJ56" s="1"/>
      <c r="AK56" s="1"/>
      <c r="AL56" s="1"/>
      <c r="AM56" s="1"/>
      <c r="AU56" s="1"/>
      <c r="AX56">
        <v>1</v>
      </c>
      <c r="AY56">
        <v>2</v>
      </c>
    </row>
    <row r="57" spans="1:51" x14ac:dyDescent="0.3">
      <c r="A57" s="1" t="s">
        <v>51</v>
      </c>
      <c r="B57" s="1" t="s">
        <v>107</v>
      </c>
      <c r="C57" s="1" t="s">
        <v>1107</v>
      </c>
      <c r="E57" s="1"/>
      <c r="F57" s="1"/>
      <c r="H57" s="1"/>
      <c r="I57" s="1"/>
      <c r="M57" s="1"/>
      <c r="P57" s="1" t="s">
        <v>2052</v>
      </c>
      <c r="Q57" s="1" t="s">
        <v>2053</v>
      </c>
      <c r="S57" s="1"/>
      <c r="T57" s="1"/>
      <c r="U57" s="1" t="s">
        <v>2056</v>
      </c>
      <c r="V57" s="1"/>
      <c r="W57" s="1"/>
      <c r="X57" s="1"/>
      <c r="Z57" s="1"/>
      <c r="AB57" s="1"/>
      <c r="AE57" s="1"/>
      <c r="AF57" s="1"/>
      <c r="AG57" s="1"/>
      <c r="AH57" s="1"/>
      <c r="AI57" s="1"/>
      <c r="AJ57" s="1"/>
      <c r="AK57" s="1"/>
      <c r="AL57" s="1"/>
      <c r="AM57" s="1"/>
      <c r="AU57" s="1"/>
      <c r="AX57">
        <v>1</v>
      </c>
      <c r="AY57">
        <v>2</v>
      </c>
    </row>
    <row r="58" spans="1:51" x14ac:dyDescent="0.3">
      <c r="A58" s="1" t="s">
        <v>51</v>
      </c>
      <c r="B58" s="1" t="s">
        <v>108</v>
      </c>
      <c r="C58" s="1" t="s">
        <v>1108</v>
      </c>
      <c r="E58" s="1"/>
      <c r="F58" s="1"/>
      <c r="H58" s="1"/>
      <c r="I58" s="1"/>
      <c r="M58" s="1"/>
      <c r="P58" s="1" t="s">
        <v>2052</v>
      </c>
      <c r="Q58" s="1" t="s">
        <v>2053</v>
      </c>
      <c r="S58" s="1"/>
      <c r="T58" s="1"/>
      <c r="U58" s="1" t="s">
        <v>2076</v>
      </c>
      <c r="V58" s="1"/>
      <c r="W58" s="1"/>
      <c r="X58" s="1"/>
      <c r="Z58" s="1"/>
      <c r="AB58" s="1"/>
      <c r="AE58" s="1"/>
      <c r="AF58" s="1"/>
      <c r="AG58" s="1"/>
      <c r="AH58" s="1"/>
      <c r="AI58" s="1"/>
      <c r="AJ58" s="1"/>
      <c r="AK58" s="1"/>
      <c r="AL58" s="1"/>
      <c r="AM58" s="1"/>
      <c r="AU58" s="1"/>
      <c r="AX58">
        <v>1</v>
      </c>
      <c r="AY58">
        <v>2</v>
      </c>
    </row>
    <row r="59" spans="1:51" x14ac:dyDescent="0.3">
      <c r="A59" s="1" t="s">
        <v>51</v>
      </c>
      <c r="B59" s="1" t="s">
        <v>109</v>
      </c>
      <c r="C59" s="1" t="s">
        <v>1109</v>
      </c>
      <c r="E59" s="1"/>
      <c r="F59" s="1"/>
      <c r="H59" s="1"/>
      <c r="I59" s="1"/>
      <c r="M59" s="1"/>
      <c r="P59" s="1" t="s">
        <v>2052</v>
      </c>
      <c r="Q59" s="1" t="s">
        <v>2053</v>
      </c>
      <c r="S59" s="1"/>
      <c r="T59" s="1"/>
      <c r="U59" s="1" t="s">
        <v>2077</v>
      </c>
      <c r="V59" s="1"/>
      <c r="W59" s="1"/>
      <c r="X59" s="1"/>
      <c r="Z59" s="1"/>
      <c r="AB59" s="1"/>
      <c r="AE59" s="1"/>
      <c r="AF59" s="1"/>
      <c r="AG59" s="1"/>
      <c r="AH59" s="1"/>
      <c r="AI59" s="1"/>
      <c r="AJ59" s="1"/>
      <c r="AK59" s="1"/>
      <c r="AL59" s="1"/>
      <c r="AM59" s="1"/>
      <c r="AU59" s="1"/>
      <c r="AX59">
        <v>1</v>
      </c>
      <c r="AY59">
        <v>2</v>
      </c>
    </row>
    <row r="60" spans="1:51" x14ac:dyDescent="0.3">
      <c r="A60" s="1" t="s">
        <v>51</v>
      </c>
      <c r="B60" s="1" t="s">
        <v>110</v>
      </c>
      <c r="C60" s="1" t="s">
        <v>1110</v>
      </c>
      <c r="E60" s="1"/>
      <c r="F60" s="1"/>
      <c r="H60" s="1"/>
      <c r="I60" s="1"/>
      <c r="M60" s="1"/>
      <c r="P60" s="1" t="s">
        <v>2052</v>
      </c>
      <c r="Q60" s="1" t="s">
        <v>2053</v>
      </c>
      <c r="S60" s="1"/>
      <c r="T60" s="1"/>
      <c r="U60" s="1" t="s">
        <v>2078</v>
      </c>
      <c r="V60" s="1"/>
      <c r="W60" s="1"/>
      <c r="X60" s="1"/>
      <c r="Z60" s="1"/>
      <c r="AB60" s="1"/>
      <c r="AE60" s="1"/>
      <c r="AF60" s="1"/>
      <c r="AG60" s="1"/>
      <c r="AH60" s="1"/>
      <c r="AI60" s="1"/>
      <c r="AJ60" s="1"/>
      <c r="AK60" s="1"/>
      <c r="AL60" s="1"/>
      <c r="AM60" s="1"/>
      <c r="AU60" s="1"/>
      <c r="AX60">
        <v>1</v>
      </c>
      <c r="AY60">
        <v>2</v>
      </c>
    </row>
    <row r="61" spans="1:51" x14ac:dyDescent="0.3">
      <c r="A61" s="1" t="s">
        <v>51</v>
      </c>
      <c r="B61" s="1" t="s">
        <v>111</v>
      </c>
      <c r="C61" s="1" t="s">
        <v>1111</v>
      </c>
      <c r="E61" s="1"/>
      <c r="F61" s="1"/>
      <c r="H61" s="1"/>
      <c r="I61" s="1"/>
      <c r="M61" s="1"/>
      <c r="P61" s="1" t="s">
        <v>2052</v>
      </c>
      <c r="Q61" s="1" t="s">
        <v>2053</v>
      </c>
      <c r="S61" s="1"/>
      <c r="T61" s="1"/>
      <c r="U61" s="1" t="s">
        <v>2059</v>
      </c>
      <c r="V61" s="1"/>
      <c r="W61" s="1"/>
      <c r="X61" s="1"/>
      <c r="Z61" s="1"/>
      <c r="AB61" s="1"/>
      <c r="AE61" s="1"/>
      <c r="AF61" s="1"/>
      <c r="AG61" s="1"/>
      <c r="AH61" s="1"/>
      <c r="AI61" s="1"/>
      <c r="AJ61" s="1"/>
      <c r="AK61" s="1"/>
      <c r="AL61" s="1"/>
      <c r="AM61" s="1"/>
      <c r="AU61" s="1"/>
      <c r="AX61">
        <v>1</v>
      </c>
      <c r="AY61">
        <v>2</v>
      </c>
    </row>
    <row r="62" spans="1:51" x14ac:dyDescent="0.3">
      <c r="A62" s="1" t="s">
        <v>51</v>
      </c>
      <c r="B62" s="1" t="s">
        <v>112</v>
      </c>
      <c r="C62" s="1" t="s">
        <v>1112</v>
      </c>
      <c r="E62" s="1"/>
      <c r="F62" s="1"/>
      <c r="H62" s="1"/>
      <c r="I62" s="1"/>
      <c r="M62" s="1"/>
      <c r="P62" s="1" t="s">
        <v>2052</v>
      </c>
      <c r="Q62" s="1" t="s">
        <v>2053</v>
      </c>
      <c r="S62" s="1"/>
      <c r="T62" s="1"/>
      <c r="U62" s="1" t="s">
        <v>2079</v>
      </c>
      <c r="V62" s="1"/>
      <c r="W62" s="1"/>
      <c r="X62" s="1"/>
      <c r="Z62" s="1"/>
      <c r="AB62" s="1"/>
      <c r="AE62" s="1"/>
      <c r="AF62" s="1"/>
      <c r="AG62" s="1"/>
      <c r="AH62" s="1"/>
      <c r="AI62" s="1"/>
      <c r="AJ62" s="1"/>
      <c r="AK62" s="1"/>
      <c r="AL62" s="1"/>
      <c r="AM62" s="1"/>
      <c r="AU62" s="1"/>
      <c r="AX62">
        <v>1</v>
      </c>
      <c r="AY62">
        <v>2</v>
      </c>
    </row>
    <row r="63" spans="1:51" x14ac:dyDescent="0.3">
      <c r="A63" s="1" t="s">
        <v>51</v>
      </c>
      <c r="B63" s="1" t="s">
        <v>113</v>
      </c>
      <c r="C63" s="1" t="s">
        <v>1113</v>
      </c>
      <c r="E63" s="1"/>
      <c r="F63" s="1"/>
      <c r="H63" s="1"/>
      <c r="I63" s="1"/>
      <c r="M63" s="1"/>
      <c r="P63" s="1" t="s">
        <v>2052</v>
      </c>
      <c r="Q63" s="1" t="s">
        <v>2053</v>
      </c>
      <c r="S63" s="1"/>
      <c r="T63" s="1"/>
      <c r="U63" s="1" t="s">
        <v>2056</v>
      </c>
      <c r="V63" s="1"/>
      <c r="W63" s="1"/>
      <c r="X63" s="1"/>
      <c r="Z63" s="1"/>
      <c r="AB63" s="1"/>
      <c r="AE63" s="1"/>
      <c r="AF63" s="1"/>
      <c r="AG63" s="1"/>
      <c r="AH63" s="1"/>
      <c r="AI63" s="1"/>
      <c r="AJ63" s="1"/>
      <c r="AK63" s="1"/>
      <c r="AL63" s="1"/>
      <c r="AM63" s="1"/>
      <c r="AU63" s="1"/>
      <c r="AX63">
        <v>1</v>
      </c>
      <c r="AY63">
        <v>2</v>
      </c>
    </row>
    <row r="64" spans="1:51" x14ac:dyDescent="0.3">
      <c r="A64" s="1" t="s">
        <v>51</v>
      </c>
      <c r="B64" s="1" t="s">
        <v>114</v>
      </c>
      <c r="C64" s="1" t="s">
        <v>1114</v>
      </c>
      <c r="E64" s="1"/>
      <c r="F64" s="1"/>
      <c r="H64" s="1"/>
      <c r="I64" s="1"/>
      <c r="M64" s="1"/>
      <c r="P64" s="1" t="s">
        <v>2052</v>
      </c>
      <c r="Q64" s="1" t="s">
        <v>2053</v>
      </c>
      <c r="S64" s="1"/>
      <c r="T64" s="1"/>
      <c r="U64" s="1" t="s">
        <v>2056</v>
      </c>
      <c r="V64" s="1"/>
      <c r="W64" s="1"/>
      <c r="X64" s="1"/>
      <c r="Z64" s="1"/>
      <c r="AB64" s="1"/>
      <c r="AE64" s="1"/>
      <c r="AF64" s="1"/>
      <c r="AG64" s="1"/>
      <c r="AH64" s="1"/>
      <c r="AI64" s="1"/>
      <c r="AJ64" s="1"/>
      <c r="AK64" s="1"/>
      <c r="AL64" s="1"/>
      <c r="AM64" s="1"/>
      <c r="AU64" s="1"/>
      <c r="AX64">
        <v>1</v>
      </c>
      <c r="AY64">
        <v>2</v>
      </c>
    </row>
    <row r="65" spans="1:51" x14ac:dyDescent="0.3">
      <c r="A65" s="1" t="s">
        <v>51</v>
      </c>
      <c r="B65" s="1" t="s">
        <v>115</v>
      </c>
      <c r="C65" s="1" t="s">
        <v>1115</v>
      </c>
      <c r="E65" s="1"/>
      <c r="F65" s="1"/>
      <c r="H65" s="1"/>
      <c r="I65" s="1"/>
      <c r="M65" s="1"/>
      <c r="P65" s="1" t="s">
        <v>2052</v>
      </c>
      <c r="Q65" s="1" t="s">
        <v>2053</v>
      </c>
      <c r="S65" s="1"/>
      <c r="T65" s="1"/>
      <c r="U65" s="1" t="s">
        <v>2056</v>
      </c>
      <c r="V65" s="1"/>
      <c r="W65" s="1"/>
      <c r="X65" s="1"/>
      <c r="Z65" s="1"/>
      <c r="AB65" s="1"/>
      <c r="AE65" s="1"/>
      <c r="AF65" s="1"/>
      <c r="AG65" s="1"/>
      <c r="AH65" s="1"/>
      <c r="AI65" s="1"/>
      <c r="AJ65" s="1"/>
      <c r="AK65" s="1"/>
      <c r="AL65" s="1"/>
      <c r="AM65" s="1"/>
      <c r="AU65" s="1"/>
      <c r="AX65">
        <v>1</v>
      </c>
      <c r="AY65">
        <v>2</v>
      </c>
    </row>
    <row r="66" spans="1:51" x14ac:dyDescent="0.3">
      <c r="A66" s="1" t="s">
        <v>51</v>
      </c>
      <c r="B66" s="1" t="s">
        <v>116</v>
      </c>
      <c r="C66" s="1" t="s">
        <v>1116</v>
      </c>
      <c r="E66" s="1"/>
      <c r="F66" s="1"/>
      <c r="H66" s="1"/>
      <c r="I66" s="1"/>
      <c r="M66" s="1"/>
      <c r="P66" s="1" t="s">
        <v>2052</v>
      </c>
      <c r="Q66" s="1" t="s">
        <v>2053</v>
      </c>
      <c r="S66" s="1"/>
      <c r="T66" s="1"/>
      <c r="U66" s="1" t="s">
        <v>2056</v>
      </c>
      <c r="V66" s="1"/>
      <c r="W66" s="1"/>
      <c r="X66" s="1"/>
      <c r="Z66" s="1"/>
      <c r="AB66" s="1"/>
      <c r="AE66" s="1"/>
      <c r="AF66" s="1"/>
      <c r="AG66" s="1"/>
      <c r="AH66" s="1"/>
      <c r="AI66" s="1"/>
      <c r="AJ66" s="1"/>
      <c r="AK66" s="1"/>
      <c r="AL66" s="1"/>
      <c r="AM66" s="1"/>
      <c r="AU66" s="1"/>
      <c r="AX66">
        <v>1</v>
      </c>
      <c r="AY66">
        <v>2</v>
      </c>
    </row>
    <row r="67" spans="1:51" x14ac:dyDescent="0.3">
      <c r="A67" s="1" t="s">
        <v>51</v>
      </c>
      <c r="B67" s="1" t="s">
        <v>117</v>
      </c>
      <c r="C67" s="1" t="s">
        <v>1117</v>
      </c>
      <c r="E67" s="1"/>
      <c r="F67" s="1"/>
      <c r="H67" s="1"/>
      <c r="I67" s="1"/>
      <c r="M67" s="1"/>
      <c r="P67" s="1" t="s">
        <v>2052</v>
      </c>
      <c r="Q67" s="1" t="s">
        <v>2053</v>
      </c>
      <c r="S67" s="1"/>
      <c r="T67" s="1"/>
      <c r="U67" s="1" t="s">
        <v>2056</v>
      </c>
      <c r="V67" s="1"/>
      <c r="W67" s="1"/>
      <c r="X67" s="1"/>
      <c r="Z67" s="1"/>
      <c r="AB67" s="1"/>
      <c r="AE67" s="1"/>
      <c r="AF67" s="1"/>
      <c r="AG67" s="1"/>
      <c r="AH67" s="1"/>
      <c r="AI67" s="1"/>
      <c r="AJ67" s="1"/>
      <c r="AK67" s="1"/>
      <c r="AL67" s="1"/>
      <c r="AM67" s="1"/>
      <c r="AU67" s="1"/>
      <c r="AX67">
        <v>1</v>
      </c>
      <c r="AY67">
        <v>2</v>
      </c>
    </row>
    <row r="68" spans="1:51" x14ac:dyDescent="0.3">
      <c r="A68" s="1" t="s">
        <v>51</v>
      </c>
      <c r="B68" s="1" t="s">
        <v>118</v>
      </c>
      <c r="C68" s="1" t="s">
        <v>1118</v>
      </c>
      <c r="E68" s="1"/>
      <c r="F68" s="1"/>
      <c r="H68" s="1"/>
      <c r="I68" s="1"/>
      <c r="M68" s="1"/>
      <c r="P68" s="1" t="s">
        <v>2052</v>
      </c>
      <c r="Q68" s="1" t="s">
        <v>2053</v>
      </c>
      <c r="S68" s="1"/>
      <c r="T68" s="1"/>
      <c r="U68" s="1" t="s">
        <v>2080</v>
      </c>
      <c r="V68" s="1"/>
      <c r="W68" s="1"/>
      <c r="X68" s="1"/>
      <c r="Z68" s="1"/>
      <c r="AB68" s="1"/>
      <c r="AE68" s="1"/>
      <c r="AF68" s="1"/>
      <c r="AG68" s="1"/>
      <c r="AH68" s="1"/>
      <c r="AI68" s="1"/>
      <c r="AJ68" s="1"/>
      <c r="AK68" s="1"/>
      <c r="AL68" s="1"/>
      <c r="AM68" s="1"/>
      <c r="AU68" s="1"/>
      <c r="AX68">
        <v>1</v>
      </c>
      <c r="AY68">
        <v>2</v>
      </c>
    </row>
    <row r="69" spans="1:51" x14ac:dyDescent="0.3">
      <c r="A69" s="1" t="s">
        <v>51</v>
      </c>
      <c r="B69" s="1" t="s">
        <v>119</v>
      </c>
      <c r="C69" s="1" t="s">
        <v>1119</v>
      </c>
      <c r="E69" s="1"/>
      <c r="F69" s="1"/>
      <c r="H69" s="1"/>
      <c r="I69" s="1"/>
      <c r="M69" s="1"/>
      <c r="P69" s="1" t="s">
        <v>2052</v>
      </c>
      <c r="Q69" s="1" t="s">
        <v>2053</v>
      </c>
      <c r="S69" s="1"/>
      <c r="T69" s="1"/>
      <c r="U69" s="1" t="s">
        <v>2081</v>
      </c>
      <c r="V69" s="1"/>
      <c r="W69" s="1"/>
      <c r="X69" s="1"/>
      <c r="Z69" s="1"/>
      <c r="AB69" s="1"/>
      <c r="AE69" s="1"/>
      <c r="AF69" s="1"/>
      <c r="AG69" s="1"/>
      <c r="AH69" s="1"/>
      <c r="AI69" s="1"/>
      <c r="AJ69" s="1"/>
      <c r="AK69" s="1"/>
      <c r="AL69" s="1"/>
      <c r="AM69" s="1"/>
      <c r="AU69" s="1"/>
      <c r="AX69">
        <v>1</v>
      </c>
      <c r="AY69">
        <v>2</v>
      </c>
    </row>
    <row r="70" spans="1:51" x14ac:dyDescent="0.3">
      <c r="A70" s="1" t="s">
        <v>51</v>
      </c>
      <c r="B70" s="1" t="s">
        <v>120</v>
      </c>
      <c r="C70" s="1" t="s">
        <v>1120</v>
      </c>
      <c r="E70" s="1"/>
      <c r="F70" s="1"/>
      <c r="H70" s="1"/>
      <c r="I70" s="1"/>
      <c r="M70" s="1"/>
      <c r="P70" s="1" t="s">
        <v>2052</v>
      </c>
      <c r="Q70" s="1" t="s">
        <v>2053</v>
      </c>
      <c r="S70" s="1"/>
      <c r="T70" s="1"/>
      <c r="U70" s="1" t="s">
        <v>2080</v>
      </c>
      <c r="V70" s="1"/>
      <c r="W70" s="1"/>
      <c r="X70" s="1"/>
      <c r="Z70" s="1"/>
      <c r="AB70" s="1"/>
      <c r="AE70" s="1"/>
      <c r="AF70" s="1"/>
      <c r="AG70" s="1"/>
      <c r="AH70" s="1"/>
      <c r="AI70" s="1"/>
      <c r="AJ70" s="1"/>
      <c r="AK70" s="1"/>
      <c r="AL70" s="1"/>
      <c r="AM70" s="1"/>
      <c r="AU70" s="1"/>
      <c r="AX70">
        <v>1</v>
      </c>
      <c r="AY70">
        <v>2</v>
      </c>
    </row>
    <row r="71" spans="1:51" x14ac:dyDescent="0.3">
      <c r="A71" s="1" t="s">
        <v>51</v>
      </c>
      <c r="B71" s="1" t="s">
        <v>121</v>
      </c>
      <c r="C71" s="1" t="s">
        <v>1121</v>
      </c>
      <c r="E71" s="1"/>
      <c r="F71" s="1"/>
      <c r="H71" s="1"/>
      <c r="I71" s="1"/>
      <c r="M71" s="1"/>
      <c r="P71" s="1" t="s">
        <v>2052</v>
      </c>
      <c r="Q71" s="1" t="s">
        <v>2053</v>
      </c>
      <c r="S71" s="1"/>
      <c r="T71" s="1"/>
      <c r="U71" s="1" t="s">
        <v>2080</v>
      </c>
      <c r="V71" s="1"/>
      <c r="W71" s="1"/>
      <c r="X71" s="1"/>
      <c r="Z71" s="1"/>
      <c r="AB71" s="1"/>
      <c r="AE71" s="1"/>
      <c r="AF71" s="1"/>
      <c r="AG71" s="1"/>
      <c r="AH71" s="1"/>
      <c r="AI71" s="1"/>
      <c r="AJ71" s="1"/>
      <c r="AK71" s="1"/>
      <c r="AL71" s="1"/>
      <c r="AM71" s="1"/>
      <c r="AU71" s="1"/>
      <c r="AX71">
        <v>1</v>
      </c>
      <c r="AY71">
        <v>2</v>
      </c>
    </row>
    <row r="72" spans="1:51" x14ac:dyDescent="0.3">
      <c r="A72" s="1" t="s">
        <v>51</v>
      </c>
      <c r="B72" s="1" t="s">
        <v>122</v>
      </c>
      <c r="C72" s="1" t="s">
        <v>1122</v>
      </c>
      <c r="E72" s="1"/>
      <c r="F72" s="1"/>
      <c r="H72" s="1"/>
      <c r="I72" s="1"/>
      <c r="M72" s="1"/>
      <c r="P72" s="1" t="s">
        <v>2052</v>
      </c>
      <c r="Q72" s="1" t="s">
        <v>2053</v>
      </c>
      <c r="S72" s="1"/>
      <c r="T72" s="1"/>
      <c r="U72" s="1" t="s">
        <v>2080</v>
      </c>
      <c r="V72" s="1"/>
      <c r="W72" s="1"/>
      <c r="X72" s="1"/>
      <c r="Z72" s="1"/>
      <c r="AB72" s="1"/>
      <c r="AE72" s="1"/>
      <c r="AF72" s="1"/>
      <c r="AG72" s="1"/>
      <c r="AH72" s="1"/>
      <c r="AI72" s="1"/>
      <c r="AJ72" s="1"/>
      <c r="AK72" s="1"/>
      <c r="AL72" s="1"/>
      <c r="AM72" s="1"/>
      <c r="AU72" s="1"/>
      <c r="AX72">
        <v>1</v>
      </c>
      <c r="AY72">
        <v>2</v>
      </c>
    </row>
    <row r="73" spans="1:51" x14ac:dyDescent="0.3">
      <c r="A73" s="1" t="s">
        <v>51</v>
      </c>
      <c r="B73" s="1" t="s">
        <v>123</v>
      </c>
      <c r="C73" s="1" t="s">
        <v>1123</v>
      </c>
      <c r="E73" s="1"/>
      <c r="F73" s="1"/>
      <c r="H73" s="1"/>
      <c r="I73" s="1"/>
      <c r="M73" s="1"/>
      <c r="P73" s="1" t="s">
        <v>2052</v>
      </c>
      <c r="Q73" s="1" t="s">
        <v>2053</v>
      </c>
      <c r="S73" s="1"/>
      <c r="T73" s="1"/>
      <c r="U73" s="1" t="s">
        <v>2080</v>
      </c>
      <c r="V73" s="1"/>
      <c r="W73" s="1"/>
      <c r="X73" s="1"/>
      <c r="Z73" s="1"/>
      <c r="AB73" s="1"/>
      <c r="AE73" s="1"/>
      <c r="AF73" s="1"/>
      <c r="AG73" s="1"/>
      <c r="AH73" s="1"/>
      <c r="AI73" s="1"/>
      <c r="AJ73" s="1"/>
      <c r="AK73" s="1"/>
      <c r="AL73" s="1"/>
      <c r="AM73" s="1"/>
      <c r="AU73" s="1"/>
      <c r="AX73">
        <v>1</v>
      </c>
      <c r="AY73">
        <v>2</v>
      </c>
    </row>
    <row r="74" spans="1:51" x14ac:dyDescent="0.3">
      <c r="A74" s="1" t="s">
        <v>51</v>
      </c>
      <c r="B74" s="1" t="s">
        <v>124</v>
      </c>
      <c r="C74" s="1" t="s">
        <v>1124</v>
      </c>
      <c r="E74" s="1"/>
      <c r="F74" s="1"/>
      <c r="H74" s="1"/>
      <c r="I74" s="1"/>
      <c r="M74" s="1"/>
      <c r="P74" s="1" t="s">
        <v>2052</v>
      </c>
      <c r="Q74" s="1" t="s">
        <v>2053</v>
      </c>
      <c r="S74" s="1"/>
      <c r="T74" s="1"/>
      <c r="U74" s="1"/>
      <c r="V74" s="1"/>
      <c r="W74" s="1"/>
      <c r="X74" s="1"/>
      <c r="Z74" s="1"/>
      <c r="AB74" s="1" t="s">
        <v>2414</v>
      </c>
      <c r="AE74" s="1"/>
      <c r="AF74" s="1"/>
      <c r="AG74" s="1"/>
      <c r="AH74" s="1"/>
      <c r="AI74" s="1"/>
      <c r="AJ74" s="1"/>
      <c r="AK74" s="1"/>
      <c r="AL74" s="1"/>
      <c r="AM74" s="1"/>
      <c r="AU74" s="1"/>
      <c r="AX74">
        <v>1</v>
      </c>
      <c r="AY74">
        <v>2</v>
      </c>
    </row>
    <row r="75" spans="1:51" x14ac:dyDescent="0.3">
      <c r="A75" s="1" t="s">
        <v>51</v>
      </c>
      <c r="B75" s="1" t="s">
        <v>125</v>
      </c>
      <c r="C75" s="1" t="s">
        <v>1125</v>
      </c>
      <c r="E75" s="1"/>
      <c r="F75" s="1"/>
      <c r="H75" s="1"/>
      <c r="I75" s="1"/>
      <c r="M75" s="1"/>
      <c r="P75" s="1" t="s">
        <v>2052</v>
      </c>
      <c r="Q75" s="1" t="s">
        <v>2053</v>
      </c>
      <c r="S75" s="1"/>
      <c r="T75" s="1"/>
      <c r="U75" s="1" t="s">
        <v>2080</v>
      </c>
      <c r="V75" s="1"/>
      <c r="W75" s="1"/>
      <c r="X75" s="1"/>
      <c r="Z75" s="1"/>
      <c r="AB75" s="1"/>
      <c r="AE75" s="1"/>
      <c r="AF75" s="1"/>
      <c r="AG75" s="1"/>
      <c r="AH75" s="1"/>
      <c r="AI75" s="1"/>
      <c r="AJ75" s="1"/>
      <c r="AK75" s="1"/>
      <c r="AL75" s="1"/>
      <c r="AM75" s="1"/>
      <c r="AU75" s="1"/>
      <c r="AX75">
        <v>1</v>
      </c>
      <c r="AY75">
        <v>2</v>
      </c>
    </row>
    <row r="76" spans="1:51" x14ac:dyDescent="0.3">
      <c r="A76" s="1" t="s">
        <v>51</v>
      </c>
      <c r="B76" s="1" t="s">
        <v>126</v>
      </c>
      <c r="C76" s="1" t="s">
        <v>1126</v>
      </c>
      <c r="E76" s="1"/>
      <c r="F76" s="1"/>
      <c r="H76" s="1"/>
      <c r="I76" s="1"/>
      <c r="M76" s="1"/>
      <c r="P76" s="1" t="s">
        <v>2052</v>
      </c>
      <c r="Q76" s="1" t="s">
        <v>2053</v>
      </c>
      <c r="S76" s="1"/>
      <c r="T76" s="1"/>
      <c r="U76" s="1" t="s">
        <v>2080</v>
      </c>
      <c r="V76" s="1"/>
      <c r="W76" s="1"/>
      <c r="X76" s="1"/>
      <c r="Z76" s="1"/>
      <c r="AB76" s="1"/>
      <c r="AE76" s="1"/>
      <c r="AF76" s="1"/>
      <c r="AG76" s="1"/>
      <c r="AH76" s="1"/>
      <c r="AI76" s="1"/>
      <c r="AJ76" s="1"/>
      <c r="AK76" s="1"/>
      <c r="AL76" s="1"/>
      <c r="AM76" s="1"/>
      <c r="AU76" s="1"/>
      <c r="AX76">
        <v>1</v>
      </c>
      <c r="AY76">
        <v>2</v>
      </c>
    </row>
    <row r="77" spans="1:51" x14ac:dyDescent="0.3">
      <c r="A77" s="1" t="s">
        <v>51</v>
      </c>
      <c r="B77" s="1" t="s">
        <v>127</v>
      </c>
      <c r="C77" s="1" t="s">
        <v>1127</v>
      </c>
      <c r="E77" s="1"/>
      <c r="F77" s="1"/>
      <c r="H77" s="1"/>
      <c r="I77" s="1"/>
      <c r="M77" s="1"/>
      <c r="P77" s="1" t="s">
        <v>2052</v>
      </c>
      <c r="Q77" s="1" t="s">
        <v>2053</v>
      </c>
      <c r="S77" s="1"/>
      <c r="T77" s="1"/>
      <c r="U77" s="1" t="s">
        <v>2080</v>
      </c>
      <c r="V77" s="1"/>
      <c r="W77" s="1"/>
      <c r="X77" s="1"/>
      <c r="Z77" s="1"/>
      <c r="AB77" s="1"/>
      <c r="AE77" s="1"/>
      <c r="AF77" s="1"/>
      <c r="AG77" s="1"/>
      <c r="AH77" s="1"/>
      <c r="AI77" s="1"/>
      <c r="AJ77" s="1"/>
      <c r="AK77" s="1"/>
      <c r="AL77" s="1"/>
      <c r="AM77" s="1"/>
      <c r="AU77" s="1"/>
      <c r="AX77">
        <v>1</v>
      </c>
      <c r="AY77">
        <v>2</v>
      </c>
    </row>
    <row r="78" spans="1:51" x14ac:dyDescent="0.3">
      <c r="A78" s="1" t="s">
        <v>51</v>
      </c>
      <c r="B78" s="1" t="s">
        <v>128</v>
      </c>
      <c r="C78" s="1" t="s">
        <v>1128</v>
      </c>
      <c r="E78" s="1"/>
      <c r="F78" s="1"/>
      <c r="H78" s="1"/>
      <c r="I78" s="1"/>
      <c r="M78" s="1"/>
      <c r="P78" s="1" t="s">
        <v>2052</v>
      </c>
      <c r="Q78" s="1" t="s">
        <v>2053</v>
      </c>
      <c r="S78" s="1"/>
      <c r="T78" s="1"/>
      <c r="U78" s="1" t="s">
        <v>2080</v>
      </c>
      <c r="V78" s="1"/>
      <c r="W78" s="1"/>
      <c r="X78" s="1"/>
      <c r="Z78" s="1"/>
      <c r="AB78" s="1"/>
      <c r="AE78" s="1"/>
      <c r="AF78" s="1"/>
      <c r="AG78" s="1"/>
      <c r="AH78" s="1"/>
      <c r="AI78" s="1"/>
      <c r="AJ78" s="1"/>
      <c r="AK78" s="1"/>
      <c r="AL78" s="1"/>
      <c r="AM78" s="1"/>
      <c r="AU78" s="1"/>
      <c r="AX78">
        <v>1</v>
      </c>
      <c r="AY78">
        <v>2</v>
      </c>
    </row>
    <row r="79" spans="1:51" x14ac:dyDescent="0.3">
      <c r="A79" s="1" t="s">
        <v>51</v>
      </c>
      <c r="B79" s="1" t="s">
        <v>129</v>
      </c>
      <c r="C79" s="1" t="s">
        <v>1129</v>
      </c>
      <c r="E79" s="1"/>
      <c r="F79" s="1"/>
      <c r="H79" s="1"/>
      <c r="I79" s="1"/>
      <c r="M79" s="1"/>
      <c r="P79" s="1" t="s">
        <v>2052</v>
      </c>
      <c r="Q79" s="1" t="s">
        <v>2053</v>
      </c>
      <c r="S79" s="1"/>
      <c r="T79" s="1"/>
      <c r="U79" s="1" t="s">
        <v>2080</v>
      </c>
      <c r="V79" s="1"/>
      <c r="W79" s="1"/>
      <c r="X79" s="1"/>
      <c r="Z79" s="1"/>
      <c r="AB79" s="1"/>
      <c r="AE79" s="1"/>
      <c r="AF79" s="1"/>
      <c r="AG79" s="1"/>
      <c r="AH79" s="1"/>
      <c r="AI79" s="1"/>
      <c r="AJ79" s="1"/>
      <c r="AK79" s="1"/>
      <c r="AL79" s="1"/>
      <c r="AM79" s="1"/>
      <c r="AU79" s="1"/>
      <c r="AX79">
        <v>1</v>
      </c>
      <c r="AY79">
        <v>2</v>
      </c>
    </row>
    <row r="80" spans="1:51" x14ac:dyDescent="0.3">
      <c r="A80" s="1" t="s">
        <v>51</v>
      </c>
      <c r="B80" s="1" t="s">
        <v>130</v>
      </c>
      <c r="C80" s="1" t="s">
        <v>1130</v>
      </c>
      <c r="E80" s="1"/>
      <c r="F80" s="1"/>
      <c r="H80" s="1"/>
      <c r="I80" s="1"/>
      <c r="M80" s="1"/>
      <c r="P80" s="1" t="s">
        <v>2052</v>
      </c>
      <c r="Q80" s="1" t="s">
        <v>2053</v>
      </c>
      <c r="S80" s="1"/>
      <c r="T80" s="1"/>
      <c r="U80" s="1" t="s">
        <v>2080</v>
      </c>
      <c r="V80" s="1"/>
      <c r="W80" s="1"/>
      <c r="X80" s="1"/>
      <c r="Z80" s="1"/>
      <c r="AB80" s="1"/>
      <c r="AE80" s="1"/>
      <c r="AF80" s="1"/>
      <c r="AG80" s="1"/>
      <c r="AH80" s="1"/>
      <c r="AI80" s="1"/>
      <c r="AJ80" s="1"/>
      <c r="AK80" s="1"/>
      <c r="AL80" s="1"/>
      <c r="AM80" s="1"/>
      <c r="AU80" s="1"/>
      <c r="AX80">
        <v>1</v>
      </c>
      <c r="AY80">
        <v>2</v>
      </c>
    </row>
    <row r="81" spans="1:51" x14ac:dyDescent="0.3">
      <c r="A81" s="1" t="s">
        <v>51</v>
      </c>
      <c r="B81" s="1" t="s">
        <v>131</v>
      </c>
      <c r="C81" s="1" t="s">
        <v>1131</v>
      </c>
      <c r="E81" s="1"/>
      <c r="F81" s="1"/>
      <c r="H81" s="1"/>
      <c r="I81" s="1"/>
      <c r="M81" s="1"/>
      <c r="P81" s="1" t="s">
        <v>2052</v>
      </c>
      <c r="Q81" s="1" t="s">
        <v>2053</v>
      </c>
      <c r="S81" s="1"/>
      <c r="T81" s="1"/>
      <c r="U81" s="1" t="s">
        <v>2080</v>
      </c>
      <c r="V81" s="1"/>
      <c r="W81" s="1"/>
      <c r="X81" s="1"/>
      <c r="Z81" s="1"/>
      <c r="AB81" s="1"/>
      <c r="AE81" s="1"/>
      <c r="AF81" s="1"/>
      <c r="AG81" s="1"/>
      <c r="AH81" s="1"/>
      <c r="AI81" s="1"/>
      <c r="AJ81" s="1"/>
      <c r="AK81" s="1"/>
      <c r="AL81" s="1"/>
      <c r="AM81" s="1"/>
      <c r="AU81" s="1"/>
      <c r="AX81">
        <v>1</v>
      </c>
      <c r="AY81">
        <v>2</v>
      </c>
    </row>
    <row r="82" spans="1:51" x14ac:dyDescent="0.3">
      <c r="A82" s="1" t="s">
        <v>51</v>
      </c>
      <c r="B82" s="1" t="s">
        <v>132</v>
      </c>
      <c r="C82" s="1" t="s">
        <v>1132</v>
      </c>
      <c r="E82" s="1"/>
      <c r="F82" s="1"/>
      <c r="H82" s="1"/>
      <c r="I82" s="1"/>
      <c r="M82" s="1"/>
      <c r="P82" s="1" t="s">
        <v>2052</v>
      </c>
      <c r="Q82" s="1" t="s">
        <v>2053</v>
      </c>
      <c r="S82" s="1"/>
      <c r="T82" s="1"/>
      <c r="U82" s="1" t="s">
        <v>2080</v>
      </c>
      <c r="V82" s="1"/>
      <c r="W82" s="1"/>
      <c r="X82" s="1"/>
      <c r="Z82" s="1"/>
      <c r="AB82" s="1"/>
      <c r="AE82" s="1"/>
      <c r="AF82" s="1"/>
      <c r="AG82" s="1"/>
      <c r="AH82" s="1"/>
      <c r="AI82" s="1"/>
      <c r="AJ82" s="1"/>
      <c r="AK82" s="1"/>
      <c r="AL82" s="1"/>
      <c r="AM82" s="1"/>
      <c r="AU82" s="1"/>
      <c r="AX82">
        <v>1</v>
      </c>
      <c r="AY82">
        <v>2</v>
      </c>
    </row>
    <row r="83" spans="1:51" x14ac:dyDescent="0.3">
      <c r="A83" s="1" t="s">
        <v>51</v>
      </c>
      <c r="B83" s="1" t="s">
        <v>133</v>
      </c>
      <c r="C83" s="1" t="s">
        <v>1133</v>
      </c>
      <c r="E83" s="1"/>
      <c r="F83" s="1"/>
      <c r="H83" s="1"/>
      <c r="I83" s="1"/>
      <c r="M83" s="1"/>
      <c r="P83" s="1" t="s">
        <v>2052</v>
      </c>
      <c r="Q83" s="1" t="s">
        <v>2053</v>
      </c>
      <c r="S83" s="1"/>
      <c r="T83" s="1"/>
      <c r="U83" s="1" t="s">
        <v>2080</v>
      </c>
      <c r="V83" s="1"/>
      <c r="W83" s="1"/>
      <c r="X83" s="1"/>
      <c r="Z83" s="1"/>
      <c r="AB83" s="1"/>
      <c r="AE83" s="1"/>
      <c r="AF83" s="1"/>
      <c r="AG83" s="1"/>
      <c r="AH83" s="1"/>
      <c r="AI83" s="1"/>
      <c r="AJ83" s="1"/>
      <c r="AK83" s="1"/>
      <c r="AL83" s="1"/>
      <c r="AM83" s="1"/>
      <c r="AU83" s="1"/>
      <c r="AX83">
        <v>1</v>
      </c>
      <c r="AY83">
        <v>2</v>
      </c>
    </row>
    <row r="84" spans="1:51" x14ac:dyDescent="0.3">
      <c r="A84" s="1" t="s">
        <v>51</v>
      </c>
      <c r="B84" s="1" t="s">
        <v>134</v>
      </c>
      <c r="C84" s="1" t="s">
        <v>1134</v>
      </c>
      <c r="E84" s="1"/>
      <c r="F84" s="1"/>
      <c r="H84" s="1"/>
      <c r="I84" s="1"/>
      <c r="M84" s="1"/>
      <c r="P84" s="1" t="s">
        <v>2052</v>
      </c>
      <c r="Q84" s="1" t="s">
        <v>2053</v>
      </c>
      <c r="S84" s="1"/>
      <c r="T84" s="1"/>
      <c r="U84" s="1" t="s">
        <v>2080</v>
      </c>
      <c r="V84" s="1"/>
      <c r="W84" s="1"/>
      <c r="X84" s="1"/>
      <c r="Z84" s="1"/>
      <c r="AB84" s="1"/>
      <c r="AE84" s="1"/>
      <c r="AF84" s="1"/>
      <c r="AG84" s="1"/>
      <c r="AH84" s="1"/>
      <c r="AI84" s="1"/>
      <c r="AJ84" s="1"/>
      <c r="AK84" s="1"/>
      <c r="AL84" s="1"/>
      <c r="AM84" s="1"/>
      <c r="AU84" s="1"/>
      <c r="AX84">
        <v>1</v>
      </c>
      <c r="AY84">
        <v>2</v>
      </c>
    </row>
    <row r="85" spans="1:51" x14ac:dyDescent="0.3">
      <c r="A85" s="1" t="s">
        <v>51</v>
      </c>
      <c r="B85" s="1" t="s">
        <v>135</v>
      </c>
      <c r="C85" s="1" t="s">
        <v>1135</v>
      </c>
      <c r="E85" s="1"/>
      <c r="F85" s="1"/>
      <c r="H85" s="1"/>
      <c r="I85" s="1"/>
      <c r="M85" s="1"/>
      <c r="P85" s="1" t="s">
        <v>2052</v>
      </c>
      <c r="Q85" s="1" t="s">
        <v>2053</v>
      </c>
      <c r="S85" s="1"/>
      <c r="T85" s="1"/>
      <c r="U85" s="1" t="s">
        <v>2080</v>
      </c>
      <c r="V85" s="1"/>
      <c r="W85" s="1"/>
      <c r="X85" s="1"/>
      <c r="Z85" s="1"/>
      <c r="AB85" s="1"/>
      <c r="AE85" s="1"/>
      <c r="AF85" s="1"/>
      <c r="AG85" s="1"/>
      <c r="AH85" s="1"/>
      <c r="AI85" s="1"/>
      <c r="AJ85" s="1"/>
      <c r="AK85" s="1"/>
      <c r="AL85" s="1"/>
      <c r="AM85" s="1"/>
      <c r="AU85" s="1"/>
      <c r="AX85">
        <v>1</v>
      </c>
      <c r="AY85">
        <v>2</v>
      </c>
    </row>
    <row r="86" spans="1:51" x14ac:dyDescent="0.3">
      <c r="A86" s="1" t="s">
        <v>51</v>
      </c>
      <c r="B86" s="1" t="s">
        <v>136</v>
      </c>
      <c r="C86" s="1" t="s">
        <v>1136</v>
      </c>
      <c r="E86" s="1"/>
      <c r="F86" s="1"/>
      <c r="H86" s="1"/>
      <c r="I86" s="1"/>
      <c r="M86" s="1"/>
      <c r="P86" s="1" t="s">
        <v>2052</v>
      </c>
      <c r="Q86" s="1" t="s">
        <v>2053</v>
      </c>
      <c r="S86" s="1"/>
      <c r="T86" s="1"/>
      <c r="U86" s="1" t="s">
        <v>2080</v>
      </c>
      <c r="V86" s="1"/>
      <c r="W86" s="1"/>
      <c r="X86" s="1"/>
      <c r="Z86" s="1"/>
      <c r="AB86" s="1"/>
      <c r="AE86" s="1"/>
      <c r="AF86" s="1"/>
      <c r="AG86" s="1"/>
      <c r="AH86" s="1"/>
      <c r="AI86" s="1"/>
      <c r="AJ86" s="1"/>
      <c r="AK86" s="1"/>
      <c r="AL86" s="1"/>
      <c r="AM86" s="1"/>
      <c r="AU86" s="1"/>
      <c r="AX86">
        <v>1</v>
      </c>
      <c r="AY86">
        <v>2</v>
      </c>
    </row>
    <row r="87" spans="1:51" x14ac:dyDescent="0.3">
      <c r="A87" s="1" t="s">
        <v>51</v>
      </c>
      <c r="B87" s="1" t="s">
        <v>137</v>
      </c>
      <c r="C87" s="1" t="s">
        <v>1137</v>
      </c>
      <c r="E87" s="1"/>
      <c r="F87" s="1"/>
      <c r="H87" s="1"/>
      <c r="I87" s="1"/>
      <c r="M87" s="1"/>
      <c r="P87" s="1" t="s">
        <v>2052</v>
      </c>
      <c r="Q87" s="1" t="s">
        <v>2053</v>
      </c>
      <c r="S87" s="1"/>
      <c r="T87" s="1"/>
      <c r="U87" s="1" t="s">
        <v>2082</v>
      </c>
      <c r="V87" s="1"/>
      <c r="W87" s="1"/>
      <c r="X87" s="1"/>
      <c r="Z87" s="1"/>
      <c r="AB87" s="1"/>
      <c r="AE87" s="1"/>
      <c r="AF87" s="1"/>
      <c r="AG87" s="1"/>
      <c r="AH87" s="1"/>
      <c r="AI87" s="1"/>
      <c r="AJ87" s="1"/>
      <c r="AK87" s="1"/>
      <c r="AL87" s="1"/>
      <c r="AM87" s="1"/>
      <c r="AU87" s="1"/>
      <c r="AX87">
        <v>1</v>
      </c>
      <c r="AY87">
        <v>2</v>
      </c>
    </row>
    <row r="88" spans="1:51" x14ac:dyDescent="0.3">
      <c r="A88" s="1" t="s">
        <v>51</v>
      </c>
      <c r="B88" s="1" t="s">
        <v>138</v>
      </c>
      <c r="C88" s="1" t="s">
        <v>1138</v>
      </c>
      <c r="E88" s="1"/>
      <c r="F88" s="1"/>
      <c r="H88" s="1"/>
      <c r="I88" s="1"/>
      <c r="M88" s="1"/>
      <c r="P88" s="1" t="s">
        <v>2052</v>
      </c>
      <c r="Q88" s="1" t="s">
        <v>2053</v>
      </c>
      <c r="S88" s="1"/>
      <c r="T88" s="1"/>
      <c r="U88" s="1" t="s">
        <v>2080</v>
      </c>
      <c r="V88" s="1"/>
      <c r="W88" s="1"/>
      <c r="X88" s="1"/>
      <c r="Z88" s="1"/>
      <c r="AB88" s="1"/>
      <c r="AE88" s="1"/>
      <c r="AF88" s="1"/>
      <c r="AG88" s="1"/>
      <c r="AH88" s="1"/>
      <c r="AI88" s="1"/>
      <c r="AJ88" s="1"/>
      <c r="AK88" s="1"/>
      <c r="AL88" s="1"/>
      <c r="AM88" s="1"/>
      <c r="AU88" s="1"/>
      <c r="AX88">
        <v>1</v>
      </c>
      <c r="AY88">
        <v>2</v>
      </c>
    </row>
    <row r="89" spans="1:51" x14ac:dyDescent="0.3">
      <c r="A89" s="1" t="s">
        <v>51</v>
      </c>
      <c r="B89" s="1" t="s">
        <v>139</v>
      </c>
      <c r="C89" s="1" t="s">
        <v>1139</v>
      </c>
      <c r="E89" s="1"/>
      <c r="F89" s="1"/>
      <c r="H89" s="1"/>
      <c r="I89" s="1"/>
      <c r="M89" s="1"/>
      <c r="P89" s="1" t="s">
        <v>2052</v>
      </c>
      <c r="Q89" s="1" t="s">
        <v>2053</v>
      </c>
      <c r="S89" s="1"/>
      <c r="T89" s="1"/>
      <c r="U89" s="1" t="s">
        <v>2080</v>
      </c>
      <c r="V89" s="1"/>
      <c r="W89" s="1"/>
      <c r="X89" s="1"/>
      <c r="Z89" s="1"/>
      <c r="AB89" s="1"/>
      <c r="AE89" s="1"/>
      <c r="AF89" s="1"/>
      <c r="AG89" s="1"/>
      <c r="AH89" s="1"/>
      <c r="AI89" s="1"/>
      <c r="AJ89" s="1"/>
      <c r="AK89" s="1"/>
      <c r="AL89" s="1"/>
      <c r="AM89" s="1"/>
      <c r="AU89" s="1"/>
      <c r="AX89">
        <v>1</v>
      </c>
      <c r="AY89">
        <v>2</v>
      </c>
    </row>
    <row r="90" spans="1:51" x14ac:dyDescent="0.3">
      <c r="A90" s="1" t="s">
        <v>51</v>
      </c>
      <c r="B90" s="1" t="s">
        <v>140</v>
      </c>
      <c r="C90" s="1" t="s">
        <v>1140</v>
      </c>
      <c r="E90" s="1"/>
      <c r="F90" s="1"/>
      <c r="H90" s="1"/>
      <c r="I90" s="1"/>
      <c r="M90" s="1"/>
      <c r="P90" s="1" t="s">
        <v>2052</v>
      </c>
      <c r="Q90" s="1" t="s">
        <v>2053</v>
      </c>
      <c r="S90" s="1"/>
      <c r="T90" s="1"/>
      <c r="U90" s="1" t="s">
        <v>2080</v>
      </c>
      <c r="V90" s="1"/>
      <c r="W90" s="1"/>
      <c r="X90" s="1"/>
      <c r="Z90" s="1"/>
      <c r="AB90" s="1"/>
      <c r="AE90" s="1"/>
      <c r="AF90" s="1"/>
      <c r="AG90" s="1"/>
      <c r="AH90" s="1"/>
      <c r="AI90" s="1"/>
      <c r="AJ90" s="1"/>
      <c r="AK90" s="1"/>
      <c r="AL90" s="1"/>
      <c r="AM90" s="1"/>
      <c r="AU90" s="1"/>
      <c r="AX90">
        <v>1</v>
      </c>
      <c r="AY90">
        <v>2</v>
      </c>
    </row>
    <row r="91" spans="1:51" x14ac:dyDescent="0.3">
      <c r="A91" s="1" t="s">
        <v>51</v>
      </c>
      <c r="B91" s="1" t="s">
        <v>141</v>
      </c>
      <c r="C91" s="1" t="s">
        <v>1141</v>
      </c>
      <c r="E91" s="1"/>
      <c r="F91" s="1"/>
      <c r="H91" s="1"/>
      <c r="I91" s="1"/>
      <c r="M91" s="1"/>
      <c r="P91" s="1" t="s">
        <v>2052</v>
      </c>
      <c r="Q91" s="1" t="s">
        <v>2053</v>
      </c>
      <c r="S91" s="1"/>
      <c r="T91" s="1"/>
      <c r="U91" s="1" t="s">
        <v>2080</v>
      </c>
      <c r="V91" s="1"/>
      <c r="W91" s="1"/>
      <c r="X91" s="1"/>
      <c r="Z91" s="1"/>
      <c r="AB91" s="1"/>
      <c r="AE91" s="1"/>
      <c r="AF91" s="1"/>
      <c r="AG91" s="1"/>
      <c r="AH91" s="1"/>
      <c r="AI91" s="1"/>
      <c r="AJ91" s="1"/>
      <c r="AK91" s="1"/>
      <c r="AL91" s="1"/>
      <c r="AM91" s="1"/>
      <c r="AU91" s="1"/>
      <c r="AX91">
        <v>1</v>
      </c>
      <c r="AY91">
        <v>2</v>
      </c>
    </row>
    <row r="92" spans="1:51" x14ac:dyDescent="0.3">
      <c r="A92" s="1" t="s">
        <v>51</v>
      </c>
      <c r="B92" s="1" t="s">
        <v>142</v>
      </c>
      <c r="C92" s="1" t="s">
        <v>1142</v>
      </c>
      <c r="E92" s="1"/>
      <c r="F92" s="1"/>
      <c r="H92" s="1"/>
      <c r="I92" s="1"/>
      <c r="M92" s="1"/>
      <c r="P92" s="1" t="s">
        <v>2052</v>
      </c>
      <c r="Q92" s="1" t="s">
        <v>2053</v>
      </c>
      <c r="S92" s="1"/>
      <c r="T92" s="1"/>
      <c r="U92" s="1"/>
      <c r="V92" s="1"/>
      <c r="W92" s="1"/>
      <c r="X92" s="1"/>
      <c r="Y92">
        <v>205</v>
      </c>
      <c r="Z92" s="1"/>
      <c r="AB92" s="1"/>
      <c r="AE92" s="1"/>
      <c r="AF92" s="1"/>
      <c r="AG92" s="1"/>
      <c r="AH92" s="1"/>
      <c r="AI92" s="1"/>
      <c r="AJ92" s="1"/>
      <c r="AK92" s="1"/>
      <c r="AL92" s="1" t="s">
        <v>2506</v>
      </c>
      <c r="AM92" s="1"/>
      <c r="AU92" s="1"/>
      <c r="AX92">
        <v>1</v>
      </c>
      <c r="AY92">
        <v>2</v>
      </c>
    </row>
    <row r="93" spans="1:51" x14ac:dyDescent="0.3">
      <c r="A93" s="1" t="s">
        <v>51</v>
      </c>
      <c r="B93" s="1" t="s">
        <v>143</v>
      </c>
      <c r="C93" s="1" t="s">
        <v>1143</v>
      </c>
      <c r="E93" s="1"/>
      <c r="F93" s="1"/>
      <c r="H93" s="1"/>
      <c r="I93" s="1"/>
      <c r="M93" s="1"/>
      <c r="P93" s="1" t="s">
        <v>2052</v>
      </c>
      <c r="Q93" s="1" t="s">
        <v>2053</v>
      </c>
      <c r="S93" s="1"/>
      <c r="T93" s="1"/>
      <c r="U93" s="1" t="s">
        <v>2080</v>
      </c>
      <c r="V93" s="1"/>
      <c r="W93" s="1"/>
      <c r="X93" s="1"/>
      <c r="Z93" s="1"/>
      <c r="AB93" s="1"/>
      <c r="AE93" s="1"/>
      <c r="AF93" s="1"/>
      <c r="AG93" s="1"/>
      <c r="AH93" s="1"/>
      <c r="AI93" s="1"/>
      <c r="AJ93" s="1"/>
      <c r="AK93" s="1"/>
      <c r="AL93" s="1"/>
      <c r="AM93" s="1"/>
      <c r="AU93" s="1"/>
      <c r="AX93">
        <v>1</v>
      </c>
      <c r="AY93">
        <v>2</v>
      </c>
    </row>
    <row r="94" spans="1:51" x14ac:dyDescent="0.3">
      <c r="A94" s="1" t="s">
        <v>51</v>
      </c>
      <c r="B94" s="1" t="s">
        <v>144</v>
      </c>
      <c r="C94" s="1" t="s">
        <v>1144</v>
      </c>
      <c r="E94" s="1"/>
      <c r="F94" s="1"/>
      <c r="H94" s="1"/>
      <c r="I94" s="1"/>
      <c r="M94" s="1"/>
      <c r="P94" s="1" t="s">
        <v>2052</v>
      </c>
      <c r="Q94" s="1" t="s">
        <v>2053</v>
      </c>
      <c r="S94" s="1"/>
      <c r="T94" s="1"/>
      <c r="U94" s="1" t="s">
        <v>2080</v>
      </c>
      <c r="V94" s="1"/>
      <c r="W94" s="1"/>
      <c r="X94" s="1"/>
      <c r="Z94" s="1"/>
      <c r="AB94" s="1"/>
      <c r="AE94" s="1"/>
      <c r="AF94" s="1"/>
      <c r="AG94" s="1"/>
      <c r="AH94" s="1"/>
      <c r="AI94" s="1"/>
      <c r="AJ94" s="1"/>
      <c r="AK94" s="1"/>
      <c r="AL94" s="1"/>
      <c r="AM94" s="1"/>
      <c r="AU94" s="1"/>
      <c r="AX94">
        <v>1</v>
      </c>
      <c r="AY94">
        <v>2</v>
      </c>
    </row>
    <row r="95" spans="1:51" x14ac:dyDescent="0.3">
      <c r="A95" s="1" t="s">
        <v>51</v>
      </c>
      <c r="B95" s="1" t="s">
        <v>145</v>
      </c>
      <c r="C95" s="1" t="s">
        <v>1145</v>
      </c>
      <c r="E95" s="1"/>
      <c r="F95" s="1"/>
      <c r="H95" s="1"/>
      <c r="I95" s="1"/>
      <c r="M95" s="1"/>
      <c r="P95" s="1" t="s">
        <v>2052</v>
      </c>
      <c r="Q95" s="1" t="s">
        <v>2053</v>
      </c>
      <c r="S95" s="1"/>
      <c r="T95" s="1"/>
      <c r="U95" s="1" t="s">
        <v>2080</v>
      </c>
      <c r="V95" s="1"/>
      <c r="W95" s="1"/>
      <c r="X95" s="1"/>
      <c r="Z95" s="1"/>
      <c r="AB95" s="1"/>
      <c r="AE95" s="1"/>
      <c r="AF95" s="1"/>
      <c r="AG95" s="1"/>
      <c r="AH95" s="1"/>
      <c r="AI95" s="1"/>
      <c r="AJ95" s="1"/>
      <c r="AK95" s="1"/>
      <c r="AL95" s="1"/>
      <c r="AM95" s="1"/>
      <c r="AU95" s="1"/>
      <c r="AX95">
        <v>1</v>
      </c>
      <c r="AY95">
        <v>2</v>
      </c>
    </row>
    <row r="96" spans="1:51" x14ac:dyDescent="0.3">
      <c r="A96" s="1" t="s">
        <v>51</v>
      </c>
      <c r="B96" s="1" t="s">
        <v>146</v>
      </c>
      <c r="C96" s="1" t="s">
        <v>1146</v>
      </c>
      <c r="E96" s="1"/>
      <c r="F96" s="1"/>
      <c r="H96" s="1"/>
      <c r="I96" s="1"/>
      <c r="M96" s="1"/>
      <c r="P96" s="1" t="s">
        <v>2052</v>
      </c>
      <c r="Q96" s="1" t="s">
        <v>2053</v>
      </c>
      <c r="S96" s="1"/>
      <c r="T96" s="1"/>
      <c r="U96" s="1" t="s">
        <v>2080</v>
      </c>
      <c r="V96" s="1"/>
      <c r="W96" s="1"/>
      <c r="X96" s="1"/>
      <c r="Z96" s="1"/>
      <c r="AB96" s="1"/>
      <c r="AE96" s="1"/>
      <c r="AF96" s="1"/>
      <c r="AG96" s="1"/>
      <c r="AH96" s="1"/>
      <c r="AI96" s="1"/>
      <c r="AJ96" s="1"/>
      <c r="AK96" s="1"/>
      <c r="AL96" s="1"/>
      <c r="AM96" s="1"/>
      <c r="AU96" s="1"/>
      <c r="AX96">
        <v>1</v>
      </c>
      <c r="AY96">
        <v>2</v>
      </c>
    </row>
    <row r="97" spans="1:51" x14ac:dyDescent="0.3">
      <c r="A97" s="1" t="s">
        <v>51</v>
      </c>
      <c r="B97" s="1" t="s">
        <v>147</v>
      </c>
      <c r="C97" s="1" t="s">
        <v>1147</v>
      </c>
      <c r="E97" s="1"/>
      <c r="F97" s="1"/>
      <c r="H97" s="1"/>
      <c r="I97" s="1"/>
      <c r="M97" s="1"/>
      <c r="P97" s="1" t="s">
        <v>2052</v>
      </c>
      <c r="Q97" s="1" t="s">
        <v>2053</v>
      </c>
      <c r="S97" s="1"/>
      <c r="T97" s="1"/>
      <c r="U97" s="1" t="s">
        <v>2080</v>
      </c>
      <c r="V97" s="1"/>
      <c r="W97" s="1"/>
      <c r="X97" s="1"/>
      <c r="Z97" s="1"/>
      <c r="AB97" s="1"/>
      <c r="AE97" s="1"/>
      <c r="AF97" s="1"/>
      <c r="AG97" s="1"/>
      <c r="AH97" s="1"/>
      <c r="AI97" s="1"/>
      <c r="AJ97" s="1"/>
      <c r="AK97" s="1"/>
      <c r="AL97" s="1"/>
      <c r="AM97" s="1"/>
      <c r="AU97" s="1"/>
      <c r="AX97">
        <v>1</v>
      </c>
      <c r="AY97">
        <v>2</v>
      </c>
    </row>
    <row r="98" spans="1:51" x14ac:dyDescent="0.3">
      <c r="A98" s="1" t="s">
        <v>51</v>
      </c>
      <c r="B98" s="1" t="s">
        <v>148</v>
      </c>
      <c r="C98" s="1" t="s">
        <v>1148</v>
      </c>
      <c r="E98" s="1"/>
      <c r="F98" s="1"/>
      <c r="H98" s="1"/>
      <c r="I98" s="1"/>
      <c r="M98" s="1"/>
      <c r="P98" s="1" t="s">
        <v>2052</v>
      </c>
      <c r="Q98" s="1" t="s">
        <v>2053</v>
      </c>
      <c r="S98" s="1"/>
      <c r="T98" s="1"/>
      <c r="U98" s="1" t="s">
        <v>2080</v>
      </c>
      <c r="V98" s="1"/>
      <c r="W98" s="1"/>
      <c r="X98" s="1"/>
      <c r="Z98" s="1"/>
      <c r="AB98" s="1"/>
      <c r="AE98" s="1"/>
      <c r="AF98" s="1"/>
      <c r="AG98" s="1"/>
      <c r="AH98" s="1"/>
      <c r="AI98" s="1"/>
      <c r="AJ98" s="1"/>
      <c r="AK98" s="1"/>
      <c r="AL98" s="1"/>
      <c r="AM98" s="1"/>
      <c r="AU98" s="1"/>
      <c r="AX98">
        <v>1</v>
      </c>
      <c r="AY98">
        <v>2</v>
      </c>
    </row>
    <row r="99" spans="1:51" x14ac:dyDescent="0.3">
      <c r="A99" s="1" t="s">
        <v>51</v>
      </c>
      <c r="B99" s="1" t="s">
        <v>149</v>
      </c>
      <c r="C99" s="1" t="s">
        <v>1149</v>
      </c>
      <c r="E99" s="1"/>
      <c r="F99" s="1"/>
      <c r="H99" s="1"/>
      <c r="I99" s="1"/>
      <c r="M99" s="1"/>
      <c r="P99" s="1" t="s">
        <v>2052</v>
      </c>
      <c r="Q99" s="1" t="s">
        <v>2053</v>
      </c>
      <c r="S99" s="1"/>
      <c r="T99" s="1"/>
      <c r="U99" s="1" t="s">
        <v>2080</v>
      </c>
      <c r="V99" s="1"/>
      <c r="W99" s="1"/>
      <c r="X99" s="1"/>
      <c r="Z99" s="1"/>
      <c r="AB99" s="1"/>
      <c r="AE99" s="1"/>
      <c r="AF99" s="1"/>
      <c r="AG99" s="1"/>
      <c r="AH99" s="1"/>
      <c r="AI99" s="1"/>
      <c r="AJ99" s="1"/>
      <c r="AK99" s="1"/>
      <c r="AL99" s="1"/>
      <c r="AM99" s="1"/>
      <c r="AU99" s="1"/>
      <c r="AX99">
        <v>1</v>
      </c>
      <c r="AY99">
        <v>2</v>
      </c>
    </row>
    <row r="100" spans="1:51" x14ac:dyDescent="0.3">
      <c r="A100" s="1" t="s">
        <v>51</v>
      </c>
      <c r="B100" s="1" t="s">
        <v>150</v>
      </c>
      <c r="C100" s="1" t="s">
        <v>1150</v>
      </c>
      <c r="E100" s="1"/>
      <c r="F100" s="1"/>
      <c r="H100" s="1"/>
      <c r="I100" s="1"/>
      <c r="M100" s="1"/>
      <c r="P100" s="1" t="s">
        <v>2052</v>
      </c>
      <c r="Q100" s="1" t="s">
        <v>2053</v>
      </c>
      <c r="S100" s="1"/>
      <c r="T100" s="1"/>
      <c r="U100" s="1" t="s">
        <v>2080</v>
      </c>
      <c r="V100" s="1"/>
      <c r="W100" s="1"/>
      <c r="X100" s="1"/>
      <c r="Z100" s="1"/>
      <c r="AB100" s="1"/>
      <c r="AE100" s="1"/>
      <c r="AF100" s="1"/>
      <c r="AG100" s="1"/>
      <c r="AH100" s="1"/>
      <c r="AI100" s="1"/>
      <c r="AJ100" s="1"/>
      <c r="AK100" s="1"/>
      <c r="AL100" s="1"/>
      <c r="AM100" s="1"/>
      <c r="AU100" s="1"/>
      <c r="AX100">
        <v>1</v>
      </c>
      <c r="AY100">
        <v>2</v>
      </c>
    </row>
    <row r="101" spans="1:51" x14ac:dyDescent="0.3">
      <c r="A101" s="1" t="s">
        <v>51</v>
      </c>
      <c r="B101" s="1" t="s">
        <v>151</v>
      </c>
      <c r="C101" s="1" t="s">
        <v>1151</v>
      </c>
      <c r="E101" s="1"/>
      <c r="F101" s="1"/>
      <c r="H101" s="1"/>
      <c r="I101" s="1"/>
      <c r="M101" s="1"/>
      <c r="P101" s="1" t="s">
        <v>2052</v>
      </c>
      <c r="Q101" s="1" t="s">
        <v>2053</v>
      </c>
      <c r="S101" s="1"/>
      <c r="T101" s="1"/>
      <c r="U101" s="1" t="s">
        <v>2080</v>
      </c>
      <c r="V101" s="1"/>
      <c r="W101" s="1"/>
      <c r="X101" s="1"/>
      <c r="Z101" s="1"/>
      <c r="AB101" s="1"/>
      <c r="AE101" s="1"/>
      <c r="AF101" s="1"/>
      <c r="AG101" s="1"/>
      <c r="AH101" s="1"/>
      <c r="AI101" s="1"/>
      <c r="AJ101" s="1"/>
      <c r="AK101" s="1"/>
      <c r="AL101" s="1"/>
      <c r="AM101" s="1"/>
      <c r="AU101" s="1"/>
      <c r="AX101">
        <v>1</v>
      </c>
      <c r="AY101">
        <v>2</v>
      </c>
    </row>
    <row r="102" spans="1:51" x14ac:dyDescent="0.3">
      <c r="A102" s="1" t="s">
        <v>51</v>
      </c>
      <c r="B102" s="1" t="s">
        <v>152</v>
      </c>
      <c r="C102" s="1" t="s">
        <v>1152</v>
      </c>
      <c r="E102" s="1"/>
      <c r="F102" s="1"/>
      <c r="H102" s="1"/>
      <c r="I102" s="1"/>
      <c r="M102" s="1"/>
      <c r="P102" s="1" t="s">
        <v>2052</v>
      </c>
      <c r="Q102" s="1" t="s">
        <v>2053</v>
      </c>
      <c r="S102" s="1"/>
      <c r="T102" s="1"/>
      <c r="U102" s="1" t="s">
        <v>2083</v>
      </c>
      <c r="V102" s="1"/>
      <c r="W102" s="1"/>
      <c r="X102" s="1"/>
      <c r="Z102" s="1"/>
      <c r="AB102" s="1"/>
      <c r="AE102" s="1"/>
      <c r="AF102" s="1"/>
      <c r="AG102" s="1"/>
      <c r="AH102" s="1"/>
      <c r="AI102" s="1"/>
      <c r="AJ102" s="1"/>
      <c r="AK102" s="1"/>
      <c r="AL102" s="1"/>
      <c r="AM102" s="1"/>
      <c r="AU102" s="1"/>
      <c r="AX102">
        <v>1</v>
      </c>
      <c r="AY102">
        <v>2</v>
      </c>
    </row>
    <row r="103" spans="1:51" x14ac:dyDescent="0.3">
      <c r="A103" s="1" t="s">
        <v>51</v>
      </c>
      <c r="B103" s="1" t="s">
        <v>153</v>
      </c>
      <c r="C103" s="1" t="s">
        <v>1153</v>
      </c>
      <c r="E103" s="1"/>
      <c r="F103" s="1"/>
      <c r="H103" s="1"/>
      <c r="I103" s="1"/>
      <c r="M103" s="1"/>
      <c r="P103" s="1" t="s">
        <v>2052</v>
      </c>
      <c r="Q103" s="1" t="s">
        <v>2053</v>
      </c>
      <c r="S103" s="1"/>
      <c r="T103" s="1"/>
      <c r="U103" s="1" t="s">
        <v>2080</v>
      </c>
      <c r="V103" s="1"/>
      <c r="W103" s="1"/>
      <c r="X103" s="1"/>
      <c r="Z103" s="1"/>
      <c r="AB103" s="1"/>
      <c r="AE103" s="1"/>
      <c r="AF103" s="1"/>
      <c r="AG103" s="1"/>
      <c r="AH103" s="1"/>
      <c r="AI103" s="1"/>
      <c r="AJ103" s="1"/>
      <c r="AK103" s="1"/>
      <c r="AL103" s="1"/>
      <c r="AM103" s="1"/>
      <c r="AU103" s="1"/>
      <c r="AX103">
        <v>1</v>
      </c>
      <c r="AY103">
        <v>2</v>
      </c>
    </row>
    <row r="104" spans="1:51" x14ac:dyDescent="0.3">
      <c r="A104" s="1" t="s">
        <v>51</v>
      </c>
      <c r="B104" s="1" t="s">
        <v>154</v>
      </c>
      <c r="C104" s="1" t="s">
        <v>1154</v>
      </c>
      <c r="E104" s="1"/>
      <c r="F104" s="1"/>
      <c r="H104" s="1"/>
      <c r="I104" s="1"/>
      <c r="M104" s="1"/>
      <c r="P104" s="1" t="s">
        <v>2052</v>
      </c>
      <c r="Q104" s="1" t="s">
        <v>2053</v>
      </c>
      <c r="S104" s="1"/>
      <c r="T104" s="1"/>
      <c r="U104" s="1" t="s">
        <v>2080</v>
      </c>
      <c r="V104" s="1"/>
      <c r="W104" s="1"/>
      <c r="X104" s="1"/>
      <c r="Z104" s="1"/>
      <c r="AB104" s="1"/>
      <c r="AE104" s="1"/>
      <c r="AF104" s="1"/>
      <c r="AG104" s="1"/>
      <c r="AH104" s="1"/>
      <c r="AI104" s="1"/>
      <c r="AJ104" s="1"/>
      <c r="AK104" s="1"/>
      <c r="AL104" s="1"/>
      <c r="AM104" s="1"/>
      <c r="AU104" s="1"/>
      <c r="AX104">
        <v>1</v>
      </c>
      <c r="AY104">
        <v>2</v>
      </c>
    </row>
    <row r="105" spans="1:51" x14ac:dyDescent="0.3">
      <c r="A105" s="1" t="s">
        <v>51</v>
      </c>
      <c r="B105" s="1" t="s">
        <v>155</v>
      </c>
      <c r="C105" s="1" t="s">
        <v>1155</v>
      </c>
      <c r="E105" s="1"/>
      <c r="F105" s="1"/>
      <c r="H105" s="1"/>
      <c r="I105" s="1"/>
      <c r="M105" s="1"/>
      <c r="P105" s="1" t="s">
        <v>2052</v>
      </c>
      <c r="Q105" s="1" t="s">
        <v>2053</v>
      </c>
      <c r="S105" s="1"/>
      <c r="T105" s="1"/>
      <c r="U105" s="1"/>
      <c r="V105" s="1"/>
      <c r="W105" s="1"/>
      <c r="X105" s="1"/>
      <c r="Z105" s="1"/>
      <c r="AB105" s="1" t="s">
        <v>2415</v>
      </c>
      <c r="AE105" s="1"/>
      <c r="AF105" s="1"/>
      <c r="AG105" s="1"/>
      <c r="AH105" s="1"/>
      <c r="AI105" s="1"/>
      <c r="AJ105" s="1"/>
      <c r="AK105" s="1"/>
      <c r="AL105" s="1"/>
      <c r="AM105" s="1"/>
      <c r="AU105" s="1"/>
      <c r="AX105">
        <v>1</v>
      </c>
      <c r="AY105">
        <v>2</v>
      </c>
    </row>
    <row r="106" spans="1:51" x14ac:dyDescent="0.3">
      <c r="A106" s="1" t="s">
        <v>51</v>
      </c>
      <c r="B106" s="1" t="s">
        <v>156</v>
      </c>
      <c r="C106" s="1" t="s">
        <v>1156</v>
      </c>
      <c r="E106" s="1"/>
      <c r="F106" s="1"/>
      <c r="H106" s="1"/>
      <c r="I106" s="1"/>
      <c r="M106" s="1"/>
      <c r="P106" s="1" t="s">
        <v>2052</v>
      </c>
      <c r="Q106" s="1" t="s">
        <v>2053</v>
      </c>
      <c r="S106" s="1"/>
      <c r="T106" s="1"/>
      <c r="U106" s="1" t="s">
        <v>2080</v>
      </c>
      <c r="V106" s="1"/>
      <c r="W106" s="1"/>
      <c r="X106" s="1"/>
      <c r="Z106" s="1"/>
      <c r="AB106" s="1"/>
      <c r="AE106" s="1"/>
      <c r="AF106" s="1"/>
      <c r="AG106" s="1"/>
      <c r="AH106" s="1"/>
      <c r="AI106" s="1"/>
      <c r="AJ106" s="1"/>
      <c r="AK106" s="1"/>
      <c r="AL106" s="1"/>
      <c r="AM106" s="1"/>
      <c r="AU106" s="1"/>
      <c r="AX106">
        <v>1</v>
      </c>
      <c r="AY106">
        <v>2</v>
      </c>
    </row>
    <row r="107" spans="1:51" x14ac:dyDescent="0.3">
      <c r="A107" s="1" t="s">
        <v>51</v>
      </c>
      <c r="B107" s="1" t="s">
        <v>157</v>
      </c>
      <c r="C107" s="1" t="s">
        <v>1157</v>
      </c>
      <c r="E107" s="1"/>
      <c r="F107" s="1"/>
      <c r="H107" s="1"/>
      <c r="I107" s="1"/>
      <c r="M107" s="1"/>
      <c r="P107" s="1" t="s">
        <v>2052</v>
      </c>
      <c r="Q107" s="1" t="s">
        <v>2053</v>
      </c>
      <c r="S107" s="1"/>
      <c r="T107" s="1"/>
      <c r="U107" s="1" t="s">
        <v>2080</v>
      </c>
      <c r="V107" s="1"/>
      <c r="W107" s="1"/>
      <c r="X107" s="1"/>
      <c r="Z107" s="1"/>
      <c r="AB107" s="1"/>
      <c r="AE107" s="1"/>
      <c r="AF107" s="1"/>
      <c r="AG107" s="1"/>
      <c r="AH107" s="1"/>
      <c r="AI107" s="1"/>
      <c r="AJ107" s="1"/>
      <c r="AK107" s="1"/>
      <c r="AL107" s="1"/>
      <c r="AM107" s="1"/>
      <c r="AU107" s="1"/>
      <c r="AX107">
        <v>1</v>
      </c>
      <c r="AY107">
        <v>2</v>
      </c>
    </row>
    <row r="108" spans="1:51" x14ac:dyDescent="0.3">
      <c r="A108" s="1" t="s">
        <v>51</v>
      </c>
      <c r="B108" s="1" t="s">
        <v>158</v>
      </c>
      <c r="C108" s="1" t="s">
        <v>1158</v>
      </c>
      <c r="E108" s="1"/>
      <c r="F108" s="1"/>
      <c r="H108" s="1"/>
      <c r="I108" s="1"/>
      <c r="M108" s="1"/>
      <c r="P108" s="1" t="s">
        <v>2052</v>
      </c>
      <c r="Q108" s="1" t="s">
        <v>2053</v>
      </c>
      <c r="S108" s="1"/>
      <c r="T108" s="1"/>
      <c r="U108" s="1" t="s">
        <v>2080</v>
      </c>
      <c r="V108" s="1"/>
      <c r="W108" s="1"/>
      <c r="X108" s="1"/>
      <c r="Z108" s="1"/>
      <c r="AB108" s="1"/>
      <c r="AE108" s="1"/>
      <c r="AF108" s="1"/>
      <c r="AG108" s="1"/>
      <c r="AH108" s="1"/>
      <c r="AI108" s="1"/>
      <c r="AJ108" s="1"/>
      <c r="AK108" s="1"/>
      <c r="AL108" s="1"/>
      <c r="AM108" s="1"/>
      <c r="AU108" s="1"/>
      <c r="AX108">
        <v>1</v>
      </c>
      <c r="AY108">
        <v>2</v>
      </c>
    </row>
    <row r="109" spans="1:51" x14ac:dyDescent="0.3">
      <c r="A109" s="1" t="s">
        <v>51</v>
      </c>
      <c r="B109" s="1" t="s">
        <v>159</v>
      </c>
      <c r="C109" s="1" t="s">
        <v>1159</v>
      </c>
      <c r="E109" s="1"/>
      <c r="F109" s="1"/>
      <c r="H109" s="1"/>
      <c r="I109" s="1"/>
      <c r="M109" s="1"/>
      <c r="P109" s="1" t="s">
        <v>2052</v>
      </c>
      <c r="Q109" s="1" t="s">
        <v>2053</v>
      </c>
      <c r="S109" s="1"/>
      <c r="T109" s="1"/>
      <c r="U109" s="1" t="s">
        <v>2076</v>
      </c>
      <c r="V109" s="1"/>
      <c r="W109" s="1"/>
      <c r="X109" s="1"/>
      <c r="Z109" s="1"/>
      <c r="AB109" s="1"/>
      <c r="AE109" s="1"/>
      <c r="AF109" s="1"/>
      <c r="AG109" s="1"/>
      <c r="AH109" s="1"/>
      <c r="AI109" s="1"/>
      <c r="AJ109" s="1"/>
      <c r="AK109" s="1"/>
      <c r="AL109" s="1"/>
      <c r="AM109" s="1"/>
      <c r="AU109" s="1"/>
      <c r="AX109">
        <v>1</v>
      </c>
      <c r="AY109">
        <v>2</v>
      </c>
    </row>
    <row r="110" spans="1:51" x14ac:dyDescent="0.3">
      <c r="A110" s="1" t="s">
        <v>51</v>
      </c>
      <c r="B110" s="1" t="s">
        <v>160</v>
      </c>
      <c r="C110" s="1" t="s">
        <v>1160</v>
      </c>
      <c r="E110" s="1"/>
      <c r="F110" s="1"/>
      <c r="H110" s="1"/>
      <c r="I110" s="1"/>
      <c r="M110" s="1"/>
      <c r="P110" s="1" t="s">
        <v>2052</v>
      </c>
      <c r="Q110" s="1" t="s">
        <v>2053</v>
      </c>
      <c r="S110" s="1"/>
      <c r="T110" s="1"/>
      <c r="U110" s="1" t="s">
        <v>2080</v>
      </c>
      <c r="V110" s="1"/>
      <c r="W110" s="1"/>
      <c r="X110" s="1"/>
      <c r="Z110" s="1"/>
      <c r="AB110" s="1"/>
      <c r="AE110" s="1"/>
      <c r="AF110" s="1"/>
      <c r="AG110" s="1"/>
      <c r="AH110" s="1"/>
      <c r="AI110" s="1"/>
      <c r="AJ110" s="1"/>
      <c r="AK110" s="1"/>
      <c r="AL110" s="1"/>
      <c r="AM110" s="1"/>
      <c r="AU110" s="1"/>
      <c r="AX110">
        <v>1</v>
      </c>
      <c r="AY110">
        <v>2</v>
      </c>
    </row>
    <row r="111" spans="1:51" x14ac:dyDescent="0.3">
      <c r="A111" s="1" t="s">
        <v>51</v>
      </c>
      <c r="B111" s="1" t="s">
        <v>161</v>
      </c>
      <c r="C111" s="1" t="s">
        <v>1161</v>
      </c>
      <c r="E111" s="1"/>
      <c r="F111" s="1"/>
      <c r="H111" s="1"/>
      <c r="I111" s="1"/>
      <c r="M111" s="1"/>
      <c r="P111" s="1" t="s">
        <v>2052</v>
      </c>
      <c r="Q111" s="1" t="s">
        <v>2053</v>
      </c>
      <c r="S111" s="1"/>
      <c r="T111" s="1"/>
      <c r="U111" s="1" t="s">
        <v>2080</v>
      </c>
      <c r="V111" s="1"/>
      <c r="W111" s="1"/>
      <c r="X111" s="1"/>
      <c r="Z111" s="1"/>
      <c r="AB111" s="1"/>
      <c r="AE111" s="1"/>
      <c r="AF111" s="1"/>
      <c r="AG111" s="1"/>
      <c r="AH111" s="1"/>
      <c r="AI111" s="1"/>
      <c r="AJ111" s="1"/>
      <c r="AK111" s="1"/>
      <c r="AL111" s="1"/>
      <c r="AM111" s="1"/>
      <c r="AU111" s="1"/>
      <c r="AX111">
        <v>1</v>
      </c>
      <c r="AY111">
        <v>2</v>
      </c>
    </row>
    <row r="112" spans="1:51" x14ac:dyDescent="0.3">
      <c r="A112" s="1" t="s">
        <v>51</v>
      </c>
      <c r="B112" s="1" t="s">
        <v>162</v>
      </c>
      <c r="C112" s="1" t="s">
        <v>1162</v>
      </c>
      <c r="E112" s="1"/>
      <c r="F112" s="1"/>
      <c r="H112" s="1"/>
      <c r="I112" s="1"/>
      <c r="M112" s="1"/>
      <c r="P112" s="1" t="s">
        <v>2052</v>
      </c>
      <c r="Q112" s="1" t="s">
        <v>2053</v>
      </c>
      <c r="S112" s="1"/>
      <c r="T112" s="1"/>
      <c r="U112" s="1" t="s">
        <v>2080</v>
      </c>
      <c r="V112" s="1"/>
      <c r="W112" s="1"/>
      <c r="X112" s="1"/>
      <c r="Z112" s="1"/>
      <c r="AB112" s="1"/>
      <c r="AE112" s="1"/>
      <c r="AF112" s="1"/>
      <c r="AG112" s="1"/>
      <c r="AH112" s="1"/>
      <c r="AI112" s="1"/>
      <c r="AJ112" s="1"/>
      <c r="AK112" s="1"/>
      <c r="AL112" s="1"/>
      <c r="AM112" s="1"/>
      <c r="AU112" s="1"/>
      <c r="AX112">
        <v>1</v>
      </c>
      <c r="AY112">
        <v>2</v>
      </c>
    </row>
    <row r="113" spans="1:51" x14ac:dyDescent="0.3">
      <c r="A113" s="1" t="s">
        <v>51</v>
      </c>
      <c r="B113" s="1" t="s">
        <v>163</v>
      </c>
      <c r="C113" s="1" t="s">
        <v>1163</v>
      </c>
      <c r="E113" s="1"/>
      <c r="F113" s="1"/>
      <c r="H113" s="1"/>
      <c r="I113" s="1"/>
      <c r="M113" s="1"/>
      <c r="P113" s="1" t="s">
        <v>2052</v>
      </c>
      <c r="Q113" s="1" t="s">
        <v>2053</v>
      </c>
      <c r="S113" s="1"/>
      <c r="T113" s="1"/>
      <c r="U113" s="1" t="s">
        <v>2084</v>
      </c>
      <c r="V113" s="1"/>
      <c r="W113" s="1"/>
      <c r="X113" s="1"/>
      <c r="Z113" s="1"/>
      <c r="AB113" s="1"/>
      <c r="AE113" s="1"/>
      <c r="AF113" s="1"/>
      <c r="AG113" s="1"/>
      <c r="AH113" s="1"/>
      <c r="AI113" s="1"/>
      <c r="AJ113" s="1"/>
      <c r="AK113" s="1"/>
      <c r="AL113" s="1"/>
      <c r="AM113" s="1"/>
      <c r="AU113" s="1"/>
      <c r="AX113">
        <v>1</v>
      </c>
      <c r="AY113">
        <v>2</v>
      </c>
    </row>
    <row r="114" spans="1:51" x14ac:dyDescent="0.3">
      <c r="A114" s="1" t="s">
        <v>51</v>
      </c>
      <c r="B114" s="1" t="s">
        <v>164</v>
      </c>
      <c r="C114" s="1" t="s">
        <v>1164</v>
      </c>
      <c r="E114" s="1"/>
      <c r="F114" s="1"/>
      <c r="H114" s="1"/>
      <c r="I114" s="1"/>
      <c r="M114" s="1"/>
      <c r="P114" s="1" t="s">
        <v>2052</v>
      </c>
      <c r="Q114" s="1" t="s">
        <v>2053</v>
      </c>
      <c r="S114" s="1"/>
      <c r="T114" s="1"/>
      <c r="U114" s="1" t="s">
        <v>2080</v>
      </c>
      <c r="V114" s="1"/>
      <c r="W114" s="1"/>
      <c r="X114" s="1"/>
      <c r="Z114" s="1"/>
      <c r="AB114" s="1"/>
      <c r="AE114" s="1"/>
      <c r="AF114" s="1"/>
      <c r="AG114" s="1"/>
      <c r="AH114" s="1"/>
      <c r="AI114" s="1"/>
      <c r="AJ114" s="1"/>
      <c r="AK114" s="1"/>
      <c r="AL114" s="1"/>
      <c r="AM114" s="1"/>
      <c r="AU114" s="1"/>
      <c r="AX114">
        <v>1</v>
      </c>
      <c r="AY114">
        <v>2</v>
      </c>
    </row>
    <row r="115" spans="1:51" x14ac:dyDescent="0.3">
      <c r="A115" s="1" t="s">
        <v>51</v>
      </c>
      <c r="B115" s="1" t="s">
        <v>165</v>
      </c>
      <c r="C115" s="1" t="s">
        <v>1165</v>
      </c>
      <c r="E115" s="1"/>
      <c r="F115" s="1"/>
      <c r="H115" s="1"/>
      <c r="I115" s="1"/>
      <c r="M115" s="1"/>
      <c r="P115" s="1" t="s">
        <v>2052</v>
      </c>
      <c r="Q115" s="1" t="s">
        <v>2053</v>
      </c>
      <c r="S115" s="1"/>
      <c r="T115" s="1"/>
      <c r="U115" s="1" t="s">
        <v>2080</v>
      </c>
      <c r="V115" s="1"/>
      <c r="W115" s="1"/>
      <c r="X115" s="1"/>
      <c r="Z115" s="1"/>
      <c r="AB115" s="1"/>
      <c r="AE115" s="1"/>
      <c r="AF115" s="1"/>
      <c r="AG115" s="1"/>
      <c r="AH115" s="1"/>
      <c r="AI115" s="1"/>
      <c r="AJ115" s="1"/>
      <c r="AK115" s="1"/>
      <c r="AL115" s="1"/>
      <c r="AM115" s="1"/>
      <c r="AU115" s="1"/>
      <c r="AX115">
        <v>1</v>
      </c>
      <c r="AY115">
        <v>2</v>
      </c>
    </row>
    <row r="116" spans="1:51" x14ac:dyDescent="0.3">
      <c r="A116" s="1" t="s">
        <v>51</v>
      </c>
      <c r="B116" s="1" t="s">
        <v>166</v>
      </c>
      <c r="C116" s="1" t="s">
        <v>1166</v>
      </c>
      <c r="E116" s="1"/>
      <c r="F116" s="1"/>
      <c r="H116" s="1"/>
      <c r="I116" s="1"/>
      <c r="M116" s="1"/>
      <c r="P116" s="1" t="s">
        <v>2052</v>
      </c>
      <c r="Q116" s="1" t="s">
        <v>2053</v>
      </c>
      <c r="S116" s="1"/>
      <c r="T116" s="1"/>
      <c r="U116" s="1"/>
      <c r="V116" s="1"/>
      <c r="W116" s="1"/>
      <c r="X116" s="1"/>
      <c r="Y116">
        <v>176</v>
      </c>
      <c r="Z116" s="1"/>
      <c r="AB116" s="1"/>
      <c r="AE116" s="1"/>
      <c r="AF116" s="1"/>
      <c r="AG116" s="1"/>
      <c r="AH116" s="1"/>
      <c r="AI116" s="1"/>
      <c r="AJ116" s="1"/>
      <c r="AK116" s="1"/>
      <c r="AL116" s="1" t="s">
        <v>2506</v>
      </c>
      <c r="AM116" s="1"/>
      <c r="AU116" s="1"/>
      <c r="AX116">
        <v>1</v>
      </c>
      <c r="AY116">
        <v>2</v>
      </c>
    </row>
    <row r="117" spans="1:51" x14ac:dyDescent="0.3">
      <c r="A117" s="1" t="s">
        <v>51</v>
      </c>
      <c r="B117" s="1" t="s">
        <v>167</v>
      </c>
      <c r="C117" s="1" t="s">
        <v>1167</v>
      </c>
      <c r="E117" s="1"/>
      <c r="F117" s="1"/>
      <c r="H117" s="1"/>
      <c r="I117" s="1"/>
      <c r="M117" s="1"/>
      <c r="P117" s="1" t="s">
        <v>2052</v>
      </c>
      <c r="Q117" s="1" t="s">
        <v>2053</v>
      </c>
      <c r="S117" s="1"/>
      <c r="T117" s="1"/>
      <c r="U117" s="1" t="s">
        <v>2080</v>
      </c>
      <c r="V117" s="1"/>
      <c r="W117" s="1"/>
      <c r="X117" s="1"/>
      <c r="Z117" s="1"/>
      <c r="AB117" s="1"/>
      <c r="AE117" s="1"/>
      <c r="AF117" s="1"/>
      <c r="AG117" s="1"/>
      <c r="AH117" s="1"/>
      <c r="AI117" s="1"/>
      <c r="AJ117" s="1"/>
      <c r="AK117" s="1"/>
      <c r="AL117" s="1"/>
      <c r="AM117" s="1"/>
      <c r="AU117" s="1"/>
      <c r="AX117">
        <v>1</v>
      </c>
      <c r="AY117">
        <v>2</v>
      </c>
    </row>
    <row r="118" spans="1:51" x14ac:dyDescent="0.3">
      <c r="A118" s="1" t="s">
        <v>51</v>
      </c>
      <c r="B118" s="1" t="s">
        <v>168</v>
      </c>
      <c r="C118" s="1" t="s">
        <v>1168</v>
      </c>
      <c r="E118" s="1"/>
      <c r="F118" s="1"/>
      <c r="H118" s="1"/>
      <c r="I118" s="1"/>
      <c r="M118" s="1"/>
      <c r="P118" s="1" t="s">
        <v>2052</v>
      </c>
      <c r="Q118" s="1" t="s">
        <v>2053</v>
      </c>
      <c r="S118" s="1"/>
      <c r="T118" s="1"/>
      <c r="U118" s="1" t="s">
        <v>2080</v>
      </c>
      <c r="V118" s="1"/>
      <c r="W118" s="1"/>
      <c r="X118" s="1"/>
      <c r="Z118" s="1"/>
      <c r="AB118" s="1"/>
      <c r="AE118" s="1"/>
      <c r="AF118" s="1"/>
      <c r="AG118" s="1"/>
      <c r="AH118" s="1"/>
      <c r="AI118" s="1"/>
      <c r="AJ118" s="1"/>
      <c r="AK118" s="1"/>
      <c r="AL118" s="1"/>
      <c r="AM118" s="1"/>
      <c r="AU118" s="1"/>
      <c r="AX118">
        <v>1</v>
      </c>
      <c r="AY118">
        <v>2</v>
      </c>
    </row>
    <row r="119" spans="1:51" x14ac:dyDescent="0.3">
      <c r="A119" s="1" t="s">
        <v>51</v>
      </c>
      <c r="B119" s="1" t="s">
        <v>169</v>
      </c>
      <c r="C119" s="1" t="s">
        <v>1169</v>
      </c>
      <c r="E119" s="1"/>
      <c r="F119" s="1"/>
      <c r="H119" s="1"/>
      <c r="I119" s="1"/>
      <c r="M119" s="1"/>
      <c r="P119" s="1" t="s">
        <v>2052</v>
      </c>
      <c r="Q119" s="1" t="s">
        <v>2053</v>
      </c>
      <c r="S119" s="1"/>
      <c r="T119" s="1"/>
      <c r="U119" s="1" t="s">
        <v>2080</v>
      </c>
      <c r="V119" s="1"/>
      <c r="W119" s="1"/>
      <c r="X119" s="1"/>
      <c r="Z119" s="1"/>
      <c r="AB119" s="1"/>
      <c r="AE119" s="1"/>
      <c r="AF119" s="1"/>
      <c r="AG119" s="1"/>
      <c r="AH119" s="1"/>
      <c r="AI119" s="1"/>
      <c r="AJ119" s="1"/>
      <c r="AK119" s="1"/>
      <c r="AL119" s="1"/>
      <c r="AM119" s="1"/>
      <c r="AU119" s="1"/>
      <c r="AX119">
        <v>1</v>
      </c>
      <c r="AY119">
        <v>2</v>
      </c>
    </row>
    <row r="120" spans="1:51" x14ac:dyDescent="0.3">
      <c r="A120" s="1" t="s">
        <v>51</v>
      </c>
      <c r="B120" s="1" t="s">
        <v>170</v>
      </c>
      <c r="C120" s="1" t="s">
        <v>1170</v>
      </c>
      <c r="E120" s="1"/>
      <c r="F120" s="1"/>
      <c r="H120" s="1"/>
      <c r="I120" s="1"/>
      <c r="M120" s="1"/>
      <c r="P120" s="1" t="s">
        <v>2052</v>
      </c>
      <c r="Q120" s="1" t="s">
        <v>2053</v>
      </c>
      <c r="S120" s="1"/>
      <c r="T120" s="1"/>
      <c r="U120" s="1" t="s">
        <v>2085</v>
      </c>
      <c r="V120" s="1"/>
      <c r="W120" s="1"/>
      <c r="X120" s="1"/>
      <c r="Z120" s="1"/>
      <c r="AB120" s="1"/>
      <c r="AE120" s="1"/>
      <c r="AF120" s="1"/>
      <c r="AG120" s="1"/>
      <c r="AH120" s="1"/>
      <c r="AI120" s="1"/>
      <c r="AJ120" s="1"/>
      <c r="AK120" s="1"/>
      <c r="AL120" s="1"/>
      <c r="AM120" s="1"/>
      <c r="AU120" s="1"/>
      <c r="AX120">
        <v>1</v>
      </c>
      <c r="AY120">
        <v>2</v>
      </c>
    </row>
    <row r="121" spans="1:51" x14ac:dyDescent="0.3">
      <c r="A121" s="1" t="s">
        <v>51</v>
      </c>
      <c r="B121" s="1" t="s">
        <v>171</v>
      </c>
      <c r="C121" s="1" t="s">
        <v>1171</v>
      </c>
      <c r="E121" s="1"/>
      <c r="F121" s="1"/>
      <c r="H121" s="1"/>
      <c r="I121" s="1"/>
      <c r="M121" s="1"/>
      <c r="P121" s="1" t="s">
        <v>2052</v>
      </c>
      <c r="Q121" s="1" t="s">
        <v>2053</v>
      </c>
      <c r="S121" s="1"/>
      <c r="T121" s="1"/>
      <c r="U121" s="1" t="s">
        <v>2086</v>
      </c>
      <c r="V121" s="1"/>
      <c r="W121" s="1"/>
      <c r="X121" s="1"/>
      <c r="Z121" s="1"/>
      <c r="AB121" s="1"/>
      <c r="AE121" s="1"/>
      <c r="AF121" s="1"/>
      <c r="AG121" s="1"/>
      <c r="AH121" s="1"/>
      <c r="AI121" s="1"/>
      <c r="AJ121" s="1"/>
      <c r="AK121" s="1"/>
      <c r="AL121" s="1"/>
      <c r="AM121" s="1"/>
      <c r="AU121" s="1"/>
      <c r="AX121">
        <v>1</v>
      </c>
      <c r="AY121">
        <v>2</v>
      </c>
    </row>
    <row r="122" spans="1:51" x14ac:dyDescent="0.3">
      <c r="A122" s="1" t="s">
        <v>51</v>
      </c>
      <c r="B122" s="1" t="s">
        <v>172</v>
      </c>
      <c r="C122" s="1" t="s">
        <v>1172</v>
      </c>
      <c r="E122" s="1"/>
      <c r="F122" s="1"/>
      <c r="H122" s="1"/>
      <c r="I122" s="1"/>
      <c r="M122" s="1"/>
      <c r="P122" s="1" t="s">
        <v>2052</v>
      </c>
      <c r="Q122" s="1" t="s">
        <v>2053</v>
      </c>
      <c r="S122" s="1"/>
      <c r="T122" s="1"/>
      <c r="U122" s="1" t="s">
        <v>2087</v>
      </c>
      <c r="V122" s="1"/>
      <c r="W122" s="1"/>
      <c r="X122" s="1"/>
      <c r="Z122" s="1"/>
      <c r="AB122" s="1"/>
      <c r="AE122" s="1"/>
      <c r="AF122" s="1"/>
      <c r="AG122" s="1"/>
      <c r="AH122" s="1"/>
      <c r="AI122" s="1"/>
      <c r="AJ122" s="1"/>
      <c r="AK122" s="1"/>
      <c r="AL122" s="1"/>
      <c r="AM122" s="1"/>
      <c r="AU122" s="1"/>
      <c r="AX122">
        <v>1</v>
      </c>
      <c r="AY122">
        <v>2</v>
      </c>
    </row>
    <row r="123" spans="1:51" x14ac:dyDescent="0.3">
      <c r="A123" s="1" t="s">
        <v>51</v>
      </c>
      <c r="B123" s="1" t="s">
        <v>173</v>
      </c>
      <c r="C123" s="1" t="s">
        <v>1173</v>
      </c>
      <c r="E123" s="1"/>
      <c r="F123" s="1"/>
      <c r="H123" s="1"/>
      <c r="I123" s="1"/>
      <c r="M123" s="1"/>
      <c r="P123" s="1" t="s">
        <v>2052</v>
      </c>
      <c r="Q123" s="1" t="s">
        <v>2053</v>
      </c>
      <c r="S123" s="1"/>
      <c r="T123" s="1"/>
      <c r="U123" s="1" t="s">
        <v>2080</v>
      </c>
      <c r="V123" s="1"/>
      <c r="W123" s="1"/>
      <c r="X123" s="1"/>
      <c r="Z123" s="1"/>
      <c r="AB123" s="1"/>
      <c r="AE123" s="1"/>
      <c r="AF123" s="1"/>
      <c r="AG123" s="1"/>
      <c r="AH123" s="1"/>
      <c r="AI123" s="1"/>
      <c r="AJ123" s="1"/>
      <c r="AK123" s="1"/>
      <c r="AL123" s="1"/>
      <c r="AM123" s="1"/>
      <c r="AU123" s="1"/>
      <c r="AX123">
        <v>1</v>
      </c>
      <c r="AY123">
        <v>2</v>
      </c>
    </row>
    <row r="124" spans="1:51" x14ac:dyDescent="0.3">
      <c r="A124" s="1" t="s">
        <v>51</v>
      </c>
      <c r="B124" s="1" t="s">
        <v>174</v>
      </c>
      <c r="C124" s="1" t="s">
        <v>1174</v>
      </c>
      <c r="E124" s="1"/>
      <c r="F124" s="1"/>
      <c r="H124" s="1"/>
      <c r="I124" s="1"/>
      <c r="M124" s="1"/>
      <c r="P124" s="1" t="s">
        <v>2052</v>
      </c>
      <c r="Q124" s="1" t="s">
        <v>2053</v>
      </c>
      <c r="S124" s="1"/>
      <c r="T124" s="1"/>
      <c r="U124" s="1" t="s">
        <v>2080</v>
      </c>
      <c r="V124" s="1"/>
      <c r="W124" s="1"/>
      <c r="X124" s="1"/>
      <c r="Z124" s="1"/>
      <c r="AB124" s="1"/>
      <c r="AE124" s="1"/>
      <c r="AF124" s="1"/>
      <c r="AG124" s="1"/>
      <c r="AH124" s="1"/>
      <c r="AI124" s="1"/>
      <c r="AJ124" s="1"/>
      <c r="AK124" s="1"/>
      <c r="AL124" s="1"/>
      <c r="AM124" s="1"/>
      <c r="AU124" s="1"/>
      <c r="AX124">
        <v>1</v>
      </c>
      <c r="AY124">
        <v>2</v>
      </c>
    </row>
    <row r="125" spans="1:51" x14ac:dyDescent="0.3">
      <c r="A125" s="1" t="s">
        <v>51</v>
      </c>
      <c r="B125" s="1" t="s">
        <v>175</v>
      </c>
      <c r="C125" s="1" t="s">
        <v>1175</v>
      </c>
      <c r="E125" s="1"/>
      <c r="F125" s="1"/>
      <c r="H125" s="1"/>
      <c r="I125" s="1"/>
      <c r="M125" s="1"/>
      <c r="P125" s="1" t="s">
        <v>2052</v>
      </c>
      <c r="Q125" s="1" t="s">
        <v>2053</v>
      </c>
      <c r="S125" s="1"/>
      <c r="T125" s="1"/>
      <c r="U125" s="1" t="s">
        <v>2088</v>
      </c>
      <c r="V125" s="1"/>
      <c r="W125" s="1"/>
      <c r="X125" s="1"/>
      <c r="Z125" s="1"/>
      <c r="AB125" s="1"/>
      <c r="AE125" s="1"/>
      <c r="AF125" s="1"/>
      <c r="AG125" s="1"/>
      <c r="AH125" s="1"/>
      <c r="AI125" s="1"/>
      <c r="AJ125" s="1"/>
      <c r="AK125" s="1"/>
      <c r="AL125" s="1"/>
      <c r="AM125" s="1"/>
      <c r="AU125" s="1"/>
      <c r="AX125">
        <v>1</v>
      </c>
      <c r="AY125">
        <v>2</v>
      </c>
    </row>
    <row r="126" spans="1:51" x14ac:dyDescent="0.3">
      <c r="A126" s="1" t="s">
        <v>51</v>
      </c>
      <c r="B126" s="1" t="s">
        <v>176</v>
      </c>
      <c r="C126" s="1" t="s">
        <v>1176</v>
      </c>
      <c r="E126" s="1"/>
      <c r="F126" s="1"/>
      <c r="H126" s="1"/>
      <c r="I126" s="1"/>
      <c r="M126" s="1"/>
      <c r="P126" s="1" t="s">
        <v>2052</v>
      </c>
      <c r="Q126" s="1" t="s">
        <v>2053</v>
      </c>
      <c r="S126" s="1"/>
      <c r="T126" s="1"/>
      <c r="U126" s="1" t="s">
        <v>2076</v>
      </c>
      <c r="V126" s="1"/>
      <c r="W126" s="1"/>
      <c r="X126" s="1"/>
      <c r="Z126" s="1"/>
      <c r="AB126" s="1"/>
      <c r="AE126" s="1"/>
      <c r="AF126" s="1"/>
      <c r="AG126" s="1"/>
      <c r="AH126" s="1"/>
      <c r="AI126" s="1"/>
      <c r="AJ126" s="1"/>
      <c r="AK126" s="1"/>
      <c r="AL126" s="1"/>
      <c r="AM126" s="1"/>
      <c r="AU126" s="1"/>
      <c r="AX126">
        <v>1</v>
      </c>
      <c r="AY126">
        <v>2</v>
      </c>
    </row>
    <row r="127" spans="1:51" x14ac:dyDescent="0.3">
      <c r="A127" s="1" t="s">
        <v>51</v>
      </c>
      <c r="B127" s="1" t="s">
        <v>177</v>
      </c>
      <c r="C127" s="1" t="s">
        <v>1177</v>
      </c>
      <c r="E127" s="1"/>
      <c r="F127" s="1"/>
      <c r="H127" s="1"/>
      <c r="I127" s="1"/>
      <c r="M127" s="1"/>
      <c r="P127" s="1" t="s">
        <v>2052</v>
      </c>
      <c r="Q127" s="1" t="s">
        <v>2053</v>
      </c>
      <c r="S127" s="1"/>
      <c r="T127" s="1"/>
      <c r="U127" s="1" t="s">
        <v>2085</v>
      </c>
      <c r="V127" s="1"/>
      <c r="W127" s="1"/>
      <c r="X127" s="1"/>
      <c r="Z127" s="1"/>
      <c r="AB127" s="1"/>
      <c r="AE127" s="1"/>
      <c r="AF127" s="1"/>
      <c r="AG127" s="1"/>
      <c r="AH127" s="1"/>
      <c r="AI127" s="1"/>
      <c r="AJ127" s="1"/>
      <c r="AK127" s="1"/>
      <c r="AL127" s="1"/>
      <c r="AM127" s="1"/>
      <c r="AU127" s="1"/>
      <c r="AX127">
        <v>1</v>
      </c>
      <c r="AY127">
        <v>2</v>
      </c>
    </row>
    <row r="128" spans="1:51" x14ac:dyDescent="0.3">
      <c r="A128" s="1" t="s">
        <v>51</v>
      </c>
      <c r="B128" s="1" t="s">
        <v>178</v>
      </c>
      <c r="C128" s="1" t="s">
        <v>1178</v>
      </c>
      <c r="E128" s="1"/>
      <c r="F128" s="1"/>
      <c r="H128" s="1"/>
      <c r="I128" s="1"/>
      <c r="M128" s="1"/>
      <c r="P128" s="1" t="s">
        <v>2052</v>
      </c>
      <c r="Q128" s="1" t="s">
        <v>2053</v>
      </c>
      <c r="S128" s="1"/>
      <c r="T128" s="1"/>
      <c r="U128" s="1" t="s">
        <v>2080</v>
      </c>
      <c r="V128" s="1"/>
      <c r="W128" s="1"/>
      <c r="X128" s="1"/>
      <c r="Z128" s="1"/>
      <c r="AB128" s="1"/>
      <c r="AE128" s="1"/>
      <c r="AF128" s="1"/>
      <c r="AG128" s="1"/>
      <c r="AH128" s="1"/>
      <c r="AI128" s="1"/>
      <c r="AJ128" s="1"/>
      <c r="AK128" s="1"/>
      <c r="AL128" s="1"/>
      <c r="AM128" s="1"/>
      <c r="AU128" s="1"/>
      <c r="AX128">
        <v>1</v>
      </c>
      <c r="AY128">
        <v>2</v>
      </c>
    </row>
    <row r="129" spans="1:51" x14ac:dyDescent="0.3">
      <c r="A129" s="1" t="s">
        <v>51</v>
      </c>
      <c r="B129" s="1" t="s">
        <v>179</v>
      </c>
      <c r="C129" s="1" t="s">
        <v>1179</v>
      </c>
      <c r="E129" s="1"/>
      <c r="F129" s="1"/>
      <c r="H129" s="1"/>
      <c r="I129" s="1"/>
      <c r="M129" s="1"/>
      <c r="P129" s="1" t="s">
        <v>2052</v>
      </c>
      <c r="Q129" s="1" t="s">
        <v>2053</v>
      </c>
      <c r="S129" s="1"/>
      <c r="T129" s="1"/>
      <c r="U129" s="1" t="s">
        <v>2080</v>
      </c>
      <c r="V129" s="1"/>
      <c r="W129" s="1"/>
      <c r="X129" s="1"/>
      <c r="Z129" s="1"/>
      <c r="AB129" s="1"/>
      <c r="AE129" s="1"/>
      <c r="AF129" s="1"/>
      <c r="AG129" s="1"/>
      <c r="AH129" s="1"/>
      <c r="AI129" s="1"/>
      <c r="AJ129" s="1"/>
      <c r="AK129" s="1"/>
      <c r="AL129" s="1"/>
      <c r="AM129" s="1"/>
      <c r="AU129" s="1"/>
      <c r="AX129">
        <v>1</v>
      </c>
      <c r="AY129">
        <v>2</v>
      </c>
    </row>
    <row r="130" spans="1:51" x14ac:dyDescent="0.3">
      <c r="A130" s="1" t="s">
        <v>51</v>
      </c>
      <c r="B130" s="1" t="s">
        <v>180</v>
      </c>
      <c r="C130" s="1" t="s">
        <v>1180</v>
      </c>
      <c r="E130" s="1"/>
      <c r="F130" s="1"/>
      <c r="H130" s="1"/>
      <c r="I130" s="1"/>
      <c r="M130" s="1"/>
      <c r="P130" s="1" t="s">
        <v>2052</v>
      </c>
      <c r="Q130" s="1" t="s">
        <v>2053</v>
      </c>
      <c r="S130" s="1"/>
      <c r="T130" s="1"/>
      <c r="U130" s="1"/>
      <c r="V130" s="1"/>
      <c r="W130" s="1"/>
      <c r="X130" s="1"/>
      <c r="Z130" s="1"/>
      <c r="AB130" s="1" t="s">
        <v>2417</v>
      </c>
      <c r="AE130" s="1"/>
      <c r="AF130" s="1"/>
      <c r="AG130" s="1"/>
      <c r="AH130" s="1"/>
      <c r="AI130" s="1"/>
      <c r="AJ130" s="1"/>
      <c r="AK130" s="1"/>
      <c r="AL130" s="1"/>
      <c r="AM130" s="1"/>
      <c r="AU130" s="1"/>
      <c r="AX130">
        <v>1</v>
      </c>
      <c r="AY130">
        <v>2</v>
      </c>
    </row>
    <row r="131" spans="1:51" x14ac:dyDescent="0.3">
      <c r="A131" s="1" t="s">
        <v>51</v>
      </c>
      <c r="B131" s="1" t="s">
        <v>181</v>
      </c>
      <c r="C131" s="1" t="s">
        <v>1181</v>
      </c>
      <c r="E131" s="1"/>
      <c r="F131" s="1"/>
      <c r="H131" s="1"/>
      <c r="I131" s="1"/>
      <c r="M131" s="1"/>
      <c r="P131" s="1" t="s">
        <v>2052</v>
      </c>
      <c r="Q131" s="1" t="s">
        <v>2053</v>
      </c>
      <c r="S131" s="1"/>
      <c r="T131" s="1"/>
      <c r="U131" s="1" t="s">
        <v>2089</v>
      </c>
      <c r="V131" s="1"/>
      <c r="W131" s="1"/>
      <c r="X131" s="1"/>
      <c r="Z131" s="1"/>
      <c r="AB131" s="1"/>
      <c r="AE131" s="1"/>
      <c r="AF131" s="1"/>
      <c r="AG131" s="1"/>
      <c r="AH131" s="1"/>
      <c r="AI131" s="1"/>
      <c r="AJ131" s="1"/>
      <c r="AK131" s="1"/>
      <c r="AL131" s="1"/>
      <c r="AM131" s="1"/>
      <c r="AU131" s="1"/>
      <c r="AX131">
        <v>1</v>
      </c>
      <c r="AY131">
        <v>2</v>
      </c>
    </row>
    <row r="132" spans="1:51" x14ac:dyDescent="0.3">
      <c r="A132" s="1" t="s">
        <v>51</v>
      </c>
      <c r="B132" s="1" t="s">
        <v>182</v>
      </c>
      <c r="C132" s="1" t="s">
        <v>1182</v>
      </c>
      <c r="E132" s="1"/>
      <c r="F132" s="1"/>
      <c r="H132" s="1"/>
      <c r="I132" s="1"/>
      <c r="M132" s="1"/>
      <c r="P132" s="1" t="s">
        <v>2052</v>
      </c>
      <c r="Q132" s="1" t="s">
        <v>2053</v>
      </c>
      <c r="S132" s="1"/>
      <c r="T132" s="1"/>
      <c r="U132" s="1" t="s">
        <v>2090</v>
      </c>
      <c r="V132" s="1"/>
      <c r="W132" s="1"/>
      <c r="X132" s="1"/>
      <c r="Z132" s="1"/>
      <c r="AB132" s="1"/>
      <c r="AE132" s="1"/>
      <c r="AF132" s="1"/>
      <c r="AG132" s="1"/>
      <c r="AH132" s="1"/>
      <c r="AI132" s="1"/>
      <c r="AJ132" s="1"/>
      <c r="AK132" s="1"/>
      <c r="AL132" s="1"/>
      <c r="AM132" s="1"/>
      <c r="AU132" s="1"/>
      <c r="AX132">
        <v>1</v>
      </c>
      <c r="AY132">
        <v>2</v>
      </c>
    </row>
    <row r="133" spans="1:51" x14ac:dyDescent="0.3">
      <c r="A133" s="1" t="s">
        <v>51</v>
      </c>
      <c r="B133" s="1" t="s">
        <v>183</v>
      </c>
      <c r="C133" s="1" t="s">
        <v>1183</v>
      </c>
      <c r="E133" s="1"/>
      <c r="F133" s="1"/>
      <c r="H133" s="1"/>
      <c r="I133" s="1"/>
      <c r="M133" s="1"/>
      <c r="P133" s="1" t="s">
        <v>2052</v>
      </c>
      <c r="Q133" s="1" t="s">
        <v>2053</v>
      </c>
      <c r="S133" s="1"/>
      <c r="T133" s="1"/>
      <c r="U133" s="1" t="s">
        <v>2085</v>
      </c>
      <c r="V133" s="1"/>
      <c r="W133" s="1"/>
      <c r="X133" s="1"/>
      <c r="Z133" s="1"/>
      <c r="AB133" s="1"/>
      <c r="AE133" s="1"/>
      <c r="AF133" s="1"/>
      <c r="AG133" s="1"/>
      <c r="AH133" s="1"/>
      <c r="AI133" s="1"/>
      <c r="AJ133" s="1"/>
      <c r="AK133" s="1"/>
      <c r="AL133" s="1"/>
      <c r="AM133" s="1"/>
      <c r="AU133" s="1"/>
      <c r="AX133">
        <v>1</v>
      </c>
      <c r="AY133">
        <v>2</v>
      </c>
    </row>
    <row r="134" spans="1:51" x14ac:dyDescent="0.3">
      <c r="A134" s="1" t="s">
        <v>51</v>
      </c>
      <c r="B134" s="1" t="s">
        <v>184</v>
      </c>
      <c r="C134" s="1" t="s">
        <v>1184</v>
      </c>
      <c r="E134" s="1"/>
      <c r="F134" s="1"/>
      <c r="H134" s="1"/>
      <c r="I134" s="1"/>
      <c r="M134" s="1"/>
      <c r="P134" s="1" t="s">
        <v>2052</v>
      </c>
      <c r="Q134" s="1" t="s">
        <v>2053</v>
      </c>
      <c r="S134" s="1"/>
      <c r="T134" s="1"/>
      <c r="U134" s="1" t="s">
        <v>2085</v>
      </c>
      <c r="V134" s="1"/>
      <c r="W134" s="1"/>
      <c r="X134" s="1"/>
      <c r="Z134" s="1"/>
      <c r="AB134" s="1"/>
      <c r="AE134" s="1"/>
      <c r="AF134" s="1"/>
      <c r="AG134" s="1"/>
      <c r="AH134" s="1"/>
      <c r="AI134" s="1"/>
      <c r="AJ134" s="1"/>
      <c r="AK134" s="1"/>
      <c r="AL134" s="1"/>
      <c r="AM134" s="1"/>
      <c r="AU134" s="1"/>
      <c r="AX134">
        <v>1</v>
      </c>
      <c r="AY134">
        <v>2</v>
      </c>
    </row>
    <row r="135" spans="1:51" x14ac:dyDescent="0.3">
      <c r="A135" s="1" t="s">
        <v>51</v>
      </c>
      <c r="B135" s="1" t="s">
        <v>185</v>
      </c>
      <c r="C135" s="1" t="s">
        <v>1185</v>
      </c>
      <c r="E135" s="1"/>
      <c r="F135" s="1"/>
      <c r="H135" s="1"/>
      <c r="I135" s="1"/>
      <c r="M135" s="1"/>
      <c r="P135" s="1" t="s">
        <v>2052</v>
      </c>
      <c r="Q135" s="1" t="s">
        <v>2053</v>
      </c>
      <c r="S135" s="1"/>
      <c r="T135" s="1"/>
      <c r="U135" s="1" t="s">
        <v>2080</v>
      </c>
      <c r="V135" s="1"/>
      <c r="W135" s="1"/>
      <c r="X135" s="1"/>
      <c r="Z135" s="1"/>
      <c r="AB135" s="1"/>
      <c r="AE135" s="1"/>
      <c r="AF135" s="1"/>
      <c r="AG135" s="1"/>
      <c r="AH135" s="1"/>
      <c r="AI135" s="1"/>
      <c r="AJ135" s="1"/>
      <c r="AK135" s="1"/>
      <c r="AL135" s="1"/>
      <c r="AM135" s="1"/>
      <c r="AU135" s="1"/>
      <c r="AX135">
        <v>1</v>
      </c>
      <c r="AY135">
        <v>2</v>
      </c>
    </row>
    <row r="136" spans="1:51" x14ac:dyDescent="0.3">
      <c r="A136" s="1" t="s">
        <v>51</v>
      </c>
      <c r="B136" s="1" t="s">
        <v>186</v>
      </c>
      <c r="C136" s="1" t="s">
        <v>1186</v>
      </c>
      <c r="E136" s="1"/>
      <c r="F136" s="1"/>
      <c r="H136" s="1"/>
      <c r="I136" s="1"/>
      <c r="M136" s="1"/>
      <c r="P136" s="1" t="s">
        <v>2052</v>
      </c>
      <c r="Q136" s="1" t="s">
        <v>2053</v>
      </c>
      <c r="S136" s="1"/>
      <c r="T136" s="1"/>
      <c r="U136" s="1" t="s">
        <v>2085</v>
      </c>
      <c r="V136" s="1"/>
      <c r="W136" s="1"/>
      <c r="X136" s="1"/>
      <c r="Z136" s="1"/>
      <c r="AB136" s="1"/>
      <c r="AE136" s="1"/>
      <c r="AF136" s="1"/>
      <c r="AG136" s="1"/>
      <c r="AH136" s="1"/>
      <c r="AI136" s="1"/>
      <c r="AJ136" s="1"/>
      <c r="AK136" s="1"/>
      <c r="AL136" s="1"/>
      <c r="AM136" s="1"/>
      <c r="AU136" s="1"/>
      <c r="AX136">
        <v>1</v>
      </c>
      <c r="AY136">
        <v>2</v>
      </c>
    </row>
    <row r="137" spans="1:51" x14ac:dyDescent="0.3">
      <c r="A137" s="1" t="s">
        <v>51</v>
      </c>
      <c r="B137" s="1" t="s">
        <v>187</v>
      </c>
      <c r="C137" s="1" t="s">
        <v>1187</v>
      </c>
      <c r="E137" s="1"/>
      <c r="F137" s="1"/>
      <c r="H137" s="1"/>
      <c r="I137" s="1"/>
      <c r="M137" s="1"/>
      <c r="P137" s="1" t="s">
        <v>2052</v>
      </c>
      <c r="Q137" s="1" t="s">
        <v>2053</v>
      </c>
      <c r="S137" s="1"/>
      <c r="T137" s="1"/>
      <c r="U137" s="1" t="s">
        <v>2080</v>
      </c>
      <c r="V137" s="1"/>
      <c r="W137" s="1"/>
      <c r="X137" s="1"/>
      <c r="Z137" s="1"/>
      <c r="AB137" s="1"/>
      <c r="AE137" s="1"/>
      <c r="AF137" s="1"/>
      <c r="AG137" s="1"/>
      <c r="AH137" s="1"/>
      <c r="AI137" s="1"/>
      <c r="AJ137" s="1"/>
      <c r="AK137" s="1"/>
      <c r="AL137" s="1"/>
      <c r="AM137" s="1"/>
      <c r="AU137" s="1"/>
      <c r="AX137">
        <v>1</v>
      </c>
      <c r="AY137">
        <v>2</v>
      </c>
    </row>
    <row r="138" spans="1:51" x14ac:dyDescent="0.3">
      <c r="A138" s="1" t="s">
        <v>51</v>
      </c>
      <c r="B138" s="1" t="s">
        <v>188</v>
      </c>
      <c r="C138" s="1" t="s">
        <v>1188</v>
      </c>
      <c r="E138" s="1"/>
      <c r="F138" s="1"/>
      <c r="H138" s="1"/>
      <c r="I138" s="1"/>
      <c r="M138" s="1"/>
      <c r="P138" s="1" t="s">
        <v>2052</v>
      </c>
      <c r="Q138" s="1" t="s">
        <v>2053</v>
      </c>
      <c r="S138" s="1"/>
      <c r="T138" s="1"/>
      <c r="U138" s="1" t="s">
        <v>2091</v>
      </c>
      <c r="V138" s="1"/>
      <c r="W138" s="1"/>
      <c r="X138" s="1"/>
      <c r="Z138" s="1"/>
      <c r="AB138" s="1"/>
      <c r="AE138" s="1"/>
      <c r="AF138" s="1"/>
      <c r="AG138" s="1"/>
      <c r="AH138" s="1"/>
      <c r="AI138" s="1"/>
      <c r="AJ138" s="1"/>
      <c r="AK138" s="1"/>
      <c r="AL138" s="1"/>
      <c r="AM138" s="1"/>
      <c r="AU138" s="1"/>
      <c r="AX138">
        <v>1</v>
      </c>
      <c r="AY138">
        <v>2</v>
      </c>
    </row>
    <row r="139" spans="1:51" x14ac:dyDescent="0.3">
      <c r="A139" s="1" t="s">
        <v>51</v>
      </c>
      <c r="B139" s="1" t="s">
        <v>189</v>
      </c>
      <c r="C139" s="1" t="s">
        <v>1189</v>
      </c>
      <c r="E139" s="1"/>
      <c r="F139" s="1"/>
      <c r="H139" s="1"/>
      <c r="I139" s="1"/>
      <c r="M139" s="1"/>
      <c r="P139" s="1" t="s">
        <v>2052</v>
      </c>
      <c r="Q139" s="1" t="s">
        <v>2053</v>
      </c>
      <c r="S139" s="1"/>
      <c r="T139" s="1"/>
      <c r="U139" s="1"/>
      <c r="V139" s="1"/>
      <c r="W139" s="1"/>
      <c r="X139" s="1"/>
      <c r="Z139" s="1"/>
      <c r="AB139" s="1" t="s">
        <v>2418</v>
      </c>
      <c r="AE139" s="1"/>
      <c r="AF139" s="1"/>
      <c r="AG139" s="1"/>
      <c r="AH139" s="1"/>
      <c r="AI139" s="1"/>
      <c r="AJ139" s="1"/>
      <c r="AK139" s="1"/>
      <c r="AL139" s="1"/>
      <c r="AM139" s="1"/>
      <c r="AU139" s="1"/>
      <c r="AX139">
        <v>1</v>
      </c>
      <c r="AY139">
        <v>2</v>
      </c>
    </row>
    <row r="140" spans="1:51" x14ac:dyDescent="0.3">
      <c r="A140" s="1" t="s">
        <v>51</v>
      </c>
      <c r="B140" s="1" t="s">
        <v>190</v>
      </c>
      <c r="C140" s="1" t="s">
        <v>1190</v>
      </c>
      <c r="E140" s="1"/>
      <c r="F140" s="1"/>
      <c r="H140" s="1"/>
      <c r="I140" s="1"/>
      <c r="M140" s="1"/>
      <c r="P140" s="1" t="s">
        <v>2052</v>
      </c>
      <c r="Q140" s="1" t="s">
        <v>2053</v>
      </c>
      <c r="S140" s="1"/>
      <c r="T140" s="1"/>
      <c r="U140" s="1" t="s">
        <v>2092</v>
      </c>
      <c r="V140" s="1"/>
      <c r="W140" s="1"/>
      <c r="X140" s="1"/>
      <c r="Z140" s="1"/>
      <c r="AB140" s="1"/>
      <c r="AE140" s="1"/>
      <c r="AF140" s="1"/>
      <c r="AG140" s="1"/>
      <c r="AH140" s="1"/>
      <c r="AI140" s="1"/>
      <c r="AJ140" s="1"/>
      <c r="AK140" s="1"/>
      <c r="AL140" s="1"/>
      <c r="AM140" s="1"/>
      <c r="AU140" s="1"/>
      <c r="AX140">
        <v>1</v>
      </c>
      <c r="AY140">
        <v>2</v>
      </c>
    </row>
    <row r="141" spans="1:51" x14ac:dyDescent="0.3">
      <c r="A141" s="1" t="s">
        <v>51</v>
      </c>
      <c r="B141" s="1" t="s">
        <v>191</v>
      </c>
      <c r="C141" s="1" t="s">
        <v>1191</v>
      </c>
      <c r="E141" s="1"/>
      <c r="F141" s="1"/>
      <c r="H141" s="1"/>
      <c r="I141" s="1"/>
      <c r="M141" s="1"/>
      <c r="P141" s="1" t="s">
        <v>2052</v>
      </c>
      <c r="Q141" s="1" t="s">
        <v>2053</v>
      </c>
      <c r="S141" s="1"/>
      <c r="T141" s="1"/>
      <c r="U141" s="1" t="s">
        <v>2093</v>
      </c>
      <c r="V141" s="1"/>
      <c r="W141" s="1"/>
      <c r="X141" s="1"/>
      <c r="Z141" s="1"/>
      <c r="AB141" s="1"/>
      <c r="AE141" s="1"/>
      <c r="AF141" s="1"/>
      <c r="AG141" s="1"/>
      <c r="AH141" s="1"/>
      <c r="AI141" s="1"/>
      <c r="AJ141" s="1"/>
      <c r="AK141" s="1"/>
      <c r="AL141" s="1"/>
      <c r="AM141" s="1"/>
      <c r="AU141" s="1"/>
      <c r="AX141">
        <v>1</v>
      </c>
      <c r="AY141">
        <v>2</v>
      </c>
    </row>
    <row r="142" spans="1:51" x14ac:dyDescent="0.3">
      <c r="A142" s="1" t="s">
        <v>51</v>
      </c>
      <c r="B142" s="1" t="s">
        <v>192</v>
      </c>
      <c r="C142" s="1" t="s">
        <v>1192</v>
      </c>
      <c r="E142" s="1"/>
      <c r="F142" s="1"/>
      <c r="H142" s="1"/>
      <c r="I142" s="1"/>
      <c r="M142" s="1"/>
      <c r="P142" s="1" t="s">
        <v>2052</v>
      </c>
      <c r="Q142" s="1" t="s">
        <v>2053</v>
      </c>
      <c r="S142" s="1"/>
      <c r="T142" s="1"/>
      <c r="U142" s="1"/>
      <c r="V142" s="1"/>
      <c r="W142" s="1"/>
      <c r="X142" s="1"/>
      <c r="Z142" s="1"/>
      <c r="AB142" s="1" t="s">
        <v>2419</v>
      </c>
      <c r="AE142" s="1"/>
      <c r="AF142" s="1"/>
      <c r="AG142" s="1"/>
      <c r="AH142" s="1"/>
      <c r="AI142" s="1"/>
      <c r="AJ142" s="1"/>
      <c r="AK142" s="1"/>
      <c r="AL142" s="1"/>
      <c r="AM142" s="1"/>
      <c r="AU142" s="1"/>
      <c r="AX142">
        <v>1</v>
      </c>
      <c r="AY142">
        <v>2</v>
      </c>
    </row>
    <row r="143" spans="1:51" x14ac:dyDescent="0.3">
      <c r="A143" s="1" t="s">
        <v>51</v>
      </c>
      <c r="B143" s="1" t="s">
        <v>193</v>
      </c>
      <c r="C143" s="1" t="s">
        <v>1193</v>
      </c>
      <c r="E143" s="1"/>
      <c r="F143" s="1"/>
      <c r="H143" s="1"/>
      <c r="I143" s="1"/>
      <c r="M143" s="1"/>
      <c r="P143" s="1" t="s">
        <v>2052</v>
      </c>
      <c r="Q143" s="1" t="s">
        <v>2053</v>
      </c>
      <c r="S143" s="1"/>
      <c r="T143" s="1"/>
      <c r="U143" s="1" t="s">
        <v>2080</v>
      </c>
      <c r="V143" s="1"/>
      <c r="W143" s="1"/>
      <c r="X143" s="1"/>
      <c r="Z143" s="1"/>
      <c r="AB143" s="1"/>
      <c r="AE143" s="1"/>
      <c r="AF143" s="1"/>
      <c r="AG143" s="1"/>
      <c r="AH143" s="1"/>
      <c r="AI143" s="1"/>
      <c r="AJ143" s="1"/>
      <c r="AK143" s="1"/>
      <c r="AL143" s="1"/>
      <c r="AM143" s="1"/>
      <c r="AU143" s="1"/>
      <c r="AX143">
        <v>1</v>
      </c>
      <c r="AY143">
        <v>2</v>
      </c>
    </row>
    <row r="144" spans="1:51" x14ac:dyDescent="0.3">
      <c r="A144" s="1" t="s">
        <v>51</v>
      </c>
      <c r="B144" s="1" t="s">
        <v>194</v>
      </c>
      <c r="C144" s="1" t="s">
        <v>1194</v>
      </c>
      <c r="E144" s="1"/>
      <c r="F144" s="1"/>
      <c r="H144" s="1"/>
      <c r="I144" s="1"/>
      <c r="M144" s="1"/>
      <c r="P144" s="1" t="s">
        <v>2052</v>
      </c>
      <c r="Q144" s="1" t="s">
        <v>2053</v>
      </c>
      <c r="S144" s="1"/>
      <c r="T144" s="1"/>
      <c r="U144" s="1" t="s">
        <v>2080</v>
      </c>
      <c r="V144" s="1"/>
      <c r="W144" s="1"/>
      <c r="X144" s="1"/>
      <c r="Z144" s="1"/>
      <c r="AB144" s="1"/>
      <c r="AE144" s="1"/>
      <c r="AF144" s="1"/>
      <c r="AG144" s="1"/>
      <c r="AH144" s="1"/>
      <c r="AI144" s="1"/>
      <c r="AJ144" s="1"/>
      <c r="AK144" s="1"/>
      <c r="AL144" s="1"/>
      <c r="AM144" s="1"/>
      <c r="AU144" s="1"/>
      <c r="AX144">
        <v>1</v>
      </c>
      <c r="AY144">
        <v>2</v>
      </c>
    </row>
    <row r="145" spans="1:51" x14ac:dyDescent="0.3">
      <c r="A145" s="1" t="s">
        <v>51</v>
      </c>
      <c r="B145" s="1" t="s">
        <v>195</v>
      </c>
      <c r="C145" s="1" t="s">
        <v>1195</v>
      </c>
      <c r="E145" s="1"/>
      <c r="F145" s="1"/>
      <c r="H145" s="1"/>
      <c r="I145" s="1"/>
      <c r="M145" s="1"/>
      <c r="P145" s="1" t="s">
        <v>2052</v>
      </c>
      <c r="Q145" s="1" t="s">
        <v>2053</v>
      </c>
      <c r="S145" s="1"/>
      <c r="T145" s="1"/>
      <c r="U145" s="1" t="s">
        <v>2094</v>
      </c>
      <c r="V145" s="1"/>
      <c r="W145" s="1"/>
      <c r="X145" s="1"/>
      <c r="Z145" s="1"/>
      <c r="AB145" s="1"/>
      <c r="AE145" s="1"/>
      <c r="AF145" s="1"/>
      <c r="AG145" s="1"/>
      <c r="AH145" s="1"/>
      <c r="AI145" s="1"/>
      <c r="AJ145" s="1"/>
      <c r="AK145" s="1"/>
      <c r="AL145" s="1"/>
      <c r="AM145" s="1"/>
      <c r="AU145" s="1"/>
      <c r="AX145">
        <v>1</v>
      </c>
      <c r="AY145">
        <v>2</v>
      </c>
    </row>
    <row r="146" spans="1:51" x14ac:dyDescent="0.3">
      <c r="A146" s="1" t="s">
        <v>51</v>
      </c>
      <c r="B146" s="1" t="s">
        <v>196</v>
      </c>
      <c r="C146" s="1" t="s">
        <v>1196</v>
      </c>
      <c r="E146" s="1"/>
      <c r="F146" s="1"/>
      <c r="H146" s="1"/>
      <c r="I146" s="1"/>
      <c r="M146" s="1"/>
      <c r="P146" s="1" t="s">
        <v>2052</v>
      </c>
      <c r="Q146" s="1" t="s">
        <v>2053</v>
      </c>
      <c r="S146" s="1"/>
      <c r="T146" s="1"/>
      <c r="U146" s="1" t="s">
        <v>2095</v>
      </c>
      <c r="V146" s="1"/>
      <c r="W146" s="1"/>
      <c r="X146" s="1"/>
      <c r="Z146" s="1"/>
      <c r="AB146" s="1"/>
      <c r="AE146" s="1"/>
      <c r="AF146" s="1"/>
      <c r="AG146" s="1"/>
      <c r="AH146" s="1"/>
      <c r="AI146" s="1"/>
      <c r="AJ146" s="1"/>
      <c r="AK146" s="1"/>
      <c r="AL146" s="1"/>
      <c r="AM146" s="1"/>
      <c r="AU146" s="1"/>
      <c r="AX146">
        <v>1</v>
      </c>
      <c r="AY146">
        <v>2</v>
      </c>
    </row>
    <row r="147" spans="1:51" x14ac:dyDescent="0.3">
      <c r="A147" s="1" t="s">
        <v>51</v>
      </c>
      <c r="B147" s="1" t="s">
        <v>197</v>
      </c>
      <c r="C147" s="1" t="s">
        <v>1197</v>
      </c>
      <c r="E147" s="1"/>
      <c r="F147" s="1"/>
      <c r="H147" s="1"/>
      <c r="I147" s="1"/>
      <c r="M147" s="1"/>
      <c r="P147" s="1" t="s">
        <v>2052</v>
      </c>
      <c r="Q147" s="1" t="s">
        <v>2053</v>
      </c>
      <c r="S147" s="1"/>
      <c r="T147" s="1"/>
      <c r="U147" s="1" t="s">
        <v>2096</v>
      </c>
      <c r="V147" s="1"/>
      <c r="W147" s="1"/>
      <c r="X147" s="1"/>
      <c r="Z147" s="1"/>
      <c r="AB147" s="1"/>
      <c r="AE147" s="1"/>
      <c r="AF147" s="1"/>
      <c r="AG147" s="1"/>
      <c r="AH147" s="1"/>
      <c r="AI147" s="1"/>
      <c r="AJ147" s="1"/>
      <c r="AK147" s="1"/>
      <c r="AL147" s="1"/>
      <c r="AM147" s="1"/>
      <c r="AU147" s="1"/>
      <c r="AX147">
        <v>1</v>
      </c>
      <c r="AY147">
        <v>2</v>
      </c>
    </row>
    <row r="148" spans="1:51" x14ac:dyDescent="0.3">
      <c r="A148" s="1" t="s">
        <v>51</v>
      </c>
      <c r="B148" s="1" t="s">
        <v>198</v>
      </c>
      <c r="C148" s="1" t="s">
        <v>1198</v>
      </c>
      <c r="E148" s="1"/>
      <c r="F148" s="1"/>
      <c r="H148" s="1"/>
      <c r="I148" s="1"/>
      <c r="M148" s="1"/>
      <c r="P148" s="1" t="s">
        <v>2052</v>
      </c>
      <c r="Q148" s="1" t="s">
        <v>2053</v>
      </c>
      <c r="S148" s="1"/>
      <c r="T148" s="1"/>
      <c r="U148" s="1"/>
      <c r="V148" s="1"/>
      <c r="W148" s="1"/>
      <c r="X148" s="1"/>
      <c r="Y148">
        <v>200</v>
      </c>
      <c r="Z148" s="1"/>
      <c r="AB148" s="1"/>
      <c r="AE148" s="1"/>
      <c r="AF148" s="1"/>
      <c r="AG148" s="1"/>
      <c r="AH148" s="1"/>
      <c r="AI148" s="1"/>
      <c r="AJ148" s="1"/>
      <c r="AK148" s="1"/>
      <c r="AL148" s="1" t="s">
        <v>2508</v>
      </c>
      <c r="AM148" s="1"/>
      <c r="AU148" s="1"/>
      <c r="AX148">
        <v>1</v>
      </c>
      <c r="AY148">
        <v>2</v>
      </c>
    </row>
    <row r="149" spans="1:51" x14ac:dyDescent="0.3">
      <c r="A149" s="1" t="s">
        <v>51</v>
      </c>
      <c r="B149" s="1" t="s">
        <v>199</v>
      </c>
      <c r="C149" s="1" t="s">
        <v>1199</v>
      </c>
      <c r="E149" s="1"/>
      <c r="F149" s="1"/>
      <c r="H149" s="1"/>
      <c r="I149" s="1"/>
      <c r="M149" s="1"/>
      <c r="P149" s="1" t="s">
        <v>2052</v>
      </c>
      <c r="Q149" s="1" t="s">
        <v>2053</v>
      </c>
      <c r="S149" s="1"/>
      <c r="T149" s="1"/>
      <c r="U149" s="1" t="s">
        <v>2097</v>
      </c>
      <c r="V149" s="1"/>
      <c r="W149" s="1"/>
      <c r="X149" s="1"/>
      <c r="Z149" s="1"/>
      <c r="AB149" s="1"/>
      <c r="AE149" s="1"/>
      <c r="AF149" s="1"/>
      <c r="AG149" s="1"/>
      <c r="AH149" s="1"/>
      <c r="AI149" s="1"/>
      <c r="AJ149" s="1"/>
      <c r="AK149" s="1"/>
      <c r="AL149" s="1"/>
      <c r="AM149" s="1"/>
      <c r="AU149" s="1"/>
      <c r="AX149">
        <v>1</v>
      </c>
      <c r="AY149">
        <v>2</v>
      </c>
    </row>
    <row r="150" spans="1:51" x14ac:dyDescent="0.3">
      <c r="A150" s="1" t="s">
        <v>51</v>
      </c>
      <c r="B150" s="1" t="s">
        <v>200</v>
      </c>
      <c r="C150" s="1" t="s">
        <v>1200</v>
      </c>
      <c r="E150" s="1"/>
      <c r="F150" s="1"/>
      <c r="H150" s="1"/>
      <c r="I150" s="1"/>
      <c r="M150" s="1"/>
      <c r="P150" s="1" t="s">
        <v>2052</v>
      </c>
      <c r="Q150" s="1" t="s">
        <v>2053</v>
      </c>
      <c r="S150" s="1"/>
      <c r="T150" s="1"/>
      <c r="U150" s="1" t="s">
        <v>2085</v>
      </c>
      <c r="V150" s="1"/>
      <c r="W150" s="1"/>
      <c r="X150" s="1"/>
      <c r="Z150" s="1"/>
      <c r="AB150" s="1"/>
      <c r="AE150" s="1"/>
      <c r="AF150" s="1"/>
      <c r="AG150" s="1"/>
      <c r="AH150" s="1"/>
      <c r="AI150" s="1"/>
      <c r="AJ150" s="1"/>
      <c r="AK150" s="1"/>
      <c r="AL150" s="1"/>
      <c r="AM150" s="1"/>
      <c r="AU150" s="1"/>
      <c r="AX150">
        <v>1</v>
      </c>
      <c r="AY150">
        <v>2</v>
      </c>
    </row>
    <row r="151" spans="1:51" x14ac:dyDescent="0.3">
      <c r="A151" s="1" t="s">
        <v>51</v>
      </c>
      <c r="B151" s="1" t="s">
        <v>201</v>
      </c>
      <c r="C151" s="1" t="s">
        <v>1201</v>
      </c>
      <c r="E151" s="1"/>
      <c r="F151" s="1"/>
      <c r="H151" s="1"/>
      <c r="I151" s="1"/>
      <c r="M151" s="1"/>
      <c r="P151" s="1" t="s">
        <v>2052</v>
      </c>
      <c r="Q151" s="1" t="s">
        <v>2053</v>
      </c>
      <c r="S151" s="1"/>
      <c r="T151" s="1"/>
      <c r="U151" s="1" t="s">
        <v>2098</v>
      </c>
      <c r="V151" s="1"/>
      <c r="W151" s="1"/>
      <c r="X151" s="1"/>
      <c r="Z151" s="1"/>
      <c r="AB151" s="1"/>
      <c r="AE151" s="1"/>
      <c r="AF151" s="1"/>
      <c r="AG151" s="1"/>
      <c r="AH151" s="1"/>
      <c r="AI151" s="1"/>
      <c r="AJ151" s="1"/>
      <c r="AK151" s="1"/>
      <c r="AL151" s="1"/>
      <c r="AM151" s="1"/>
      <c r="AU151" s="1"/>
      <c r="AX151">
        <v>1</v>
      </c>
      <c r="AY151">
        <v>2</v>
      </c>
    </row>
    <row r="152" spans="1:51" x14ac:dyDescent="0.3">
      <c r="A152" s="1" t="s">
        <v>51</v>
      </c>
      <c r="B152" s="1" t="s">
        <v>202</v>
      </c>
      <c r="C152" s="1" t="s">
        <v>1202</v>
      </c>
      <c r="E152" s="1"/>
      <c r="F152" s="1"/>
      <c r="H152" s="1"/>
      <c r="I152" s="1"/>
      <c r="M152" s="1"/>
      <c r="P152" s="1" t="s">
        <v>2052</v>
      </c>
      <c r="Q152" s="1" t="s">
        <v>2053</v>
      </c>
      <c r="S152" s="1"/>
      <c r="T152" s="1"/>
      <c r="U152" s="1" t="s">
        <v>2080</v>
      </c>
      <c r="V152" s="1"/>
      <c r="W152" s="1"/>
      <c r="X152" s="1"/>
      <c r="Z152" s="1"/>
      <c r="AB152" s="1"/>
      <c r="AE152" s="1"/>
      <c r="AF152" s="1"/>
      <c r="AG152" s="1"/>
      <c r="AH152" s="1"/>
      <c r="AI152" s="1"/>
      <c r="AJ152" s="1"/>
      <c r="AK152" s="1"/>
      <c r="AL152" s="1"/>
      <c r="AM152" s="1"/>
      <c r="AU152" s="1"/>
      <c r="AX152">
        <v>1</v>
      </c>
      <c r="AY152">
        <v>2</v>
      </c>
    </row>
    <row r="153" spans="1:51" x14ac:dyDescent="0.3">
      <c r="A153" s="1" t="s">
        <v>51</v>
      </c>
      <c r="B153" s="1" t="s">
        <v>203</v>
      </c>
      <c r="C153" s="1" t="s">
        <v>1203</v>
      </c>
      <c r="E153" s="1"/>
      <c r="F153" s="1"/>
      <c r="H153" s="1"/>
      <c r="I153" s="1"/>
      <c r="M153" s="1"/>
      <c r="P153" s="1" t="s">
        <v>2052</v>
      </c>
      <c r="Q153" s="1" t="s">
        <v>2053</v>
      </c>
      <c r="S153" s="1"/>
      <c r="T153" s="1"/>
      <c r="U153" s="1"/>
      <c r="V153" s="1"/>
      <c r="W153" s="1"/>
      <c r="X153" s="1"/>
      <c r="Z153" s="1"/>
      <c r="AB153" s="1" t="s">
        <v>2420</v>
      </c>
      <c r="AE153" s="1"/>
      <c r="AF153" s="1"/>
      <c r="AG153" s="1"/>
      <c r="AH153" s="1"/>
      <c r="AI153" s="1"/>
      <c r="AJ153" s="1"/>
      <c r="AK153" s="1"/>
      <c r="AL153" s="1"/>
      <c r="AM153" s="1"/>
      <c r="AU153" s="1"/>
      <c r="AX153">
        <v>1</v>
      </c>
      <c r="AY153">
        <v>2</v>
      </c>
    </row>
    <row r="154" spans="1:51" x14ac:dyDescent="0.3">
      <c r="A154" s="1" t="s">
        <v>51</v>
      </c>
      <c r="B154" s="1" t="s">
        <v>204</v>
      </c>
      <c r="C154" s="1" t="s">
        <v>1204</v>
      </c>
      <c r="E154" s="1"/>
      <c r="F154" s="1"/>
      <c r="H154" s="1"/>
      <c r="I154" s="1"/>
      <c r="M154" s="1"/>
      <c r="P154" s="1" t="s">
        <v>2052</v>
      </c>
      <c r="Q154" s="1" t="s">
        <v>2053</v>
      </c>
      <c r="S154" s="1"/>
      <c r="T154" s="1"/>
      <c r="U154" s="1" t="s">
        <v>2080</v>
      </c>
      <c r="V154" s="1"/>
      <c r="W154" s="1"/>
      <c r="X154" s="1"/>
      <c r="Z154" s="1"/>
      <c r="AB154" s="1"/>
      <c r="AE154" s="1"/>
      <c r="AF154" s="1"/>
      <c r="AG154" s="1"/>
      <c r="AH154" s="1"/>
      <c r="AI154" s="1"/>
      <c r="AJ154" s="1"/>
      <c r="AK154" s="1"/>
      <c r="AL154" s="1"/>
      <c r="AM154" s="1"/>
      <c r="AU154" s="1"/>
      <c r="AX154">
        <v>1</v>
      </c>
      <c r="AY154">
        <v>2</v>
      </c>
    </row>
    <row r="155" spans="1:51" x14ac:dyDescent="0.3">
      <c r="A155" s="1" t="s">
        <v>51</v>
      </c>
      <c r="B155" s="1" t="s">
        <v>205</v>
      </c>
      <c r="C155" s="1" t="s">
        <v>1205</v>
      </c>
      <c r="E155" s="1"/>
      <c r="F155" s="1"/>
      <c r="H155" s="1"/>
      <c r="I155" s="1"/>
      <c r="M155" s="1"/>
      <c r="P155" s="1" t="s">
        <v>2052</v>
      </c>
      <c r="Q155" s="1" t="s">
        <v>2053</v>
      </c>
      <c r="S155" s="1"/>
      <c r="T155" s="1"/>
      <c r="U155" s="1"/>
      <c r="V155" s="1"/>
      <c r="W155" s="1"/>
      <c r="X155" s="1"/>
      <c r="Y155">
        <v>349.84</v>
      </c>
      <c r="Z155" s="1"/>
      <c r="AB155" s="1"/>
      <c r="AE155" s="1"/>
      <c r="AF155" s="1"/>
      <c r="AG155" s="1"/>
      <c r="AH155" s="1"/>
      <c r="AI155" s="1"/>
      <c r="AJ155" s="1"/>
      <c r="AK155" s="1"/>
      <c r="AL155" s="1" t="s">
        <v>2506</v>
      </c>
      <c r="AM155" s="1"/>
      <c r="AU155" s="1"/>
      <c r="AX155">
        <v>1</v>
      </c>
      <c r="AY155">
        <v>2</v>
      </c>
    </row>
    <row r="156" spans="1:51" x14ac:dyDescent="0.3">
      <c r="A156" s="1" t="s">
        <v>51</v>
      </c>
      <c r="B156" s="1" t="s">
        <v>206</v>
      </c>
      <c r="C156" s="1" t="s">
        <v>1206</v>
      </c>
      <c r="E156" s="1"/>
      <c r="F156" s="1"/>
      <c r="H156" s="1"/>
      <c r="I156" s="1"/>
      <c r="M156" s="1"/>
      <c r="P156" s="1" t="s">
        <v>2052</v>
      </c>
      <c r="Q156" s="1" t="s">
        <v>2053</v>
      </c>
      <c r="S156" s="1"/>
      <c r="T156" s="1"/>
      <c r="U156" s="1" t="s">
        <v>2076</v>
      </c>
      <c r="V156" s="1"/>
      <c r="W156" s="1"/>
      <c r="X156" s="1"/>
      <c r="Z156" s="1"/>
      <c r="AB156" s="1"/>
      <c r="AE156" s="1"/>
      <c r="AF156" s="1"/>
      <c r="AG156" s="1"/>
      <c r="AH156" s="1"/>
      <c r="AI156" s="1"/>
      <c r="AJ156" s="1"/>
      <c r="AK156" s="1"/>
      <c r="AL156" s="1"/>
      <c r="AM156" s="1"/>
      <c r="AU156" s="1"/>
      <c r="AX156">
        <v>1</v>
      </c>
      <c r="AY156">
        <v>2</v>
      </c>
    </row>
    <row r="157" spans="1:51" x14ac:dyDescent="0.3">
      <c r="A157" s="1" t="s">
        <v>51</v>
      </c>
      <c r="B157" s="1" t="s">
        <v>207</v>
      </c>
      <c r="C157" s="1" t="s">
        <v>1207</v>
      </c>
      <c r="E157" s="1"/>
      <c r="F157" s="1"/>
      <c r="H157" s="1"/>
      <c r="I157" s="1"/>
      <c r="M157" s="1"/>
      <c r="P157" s="1" t="s">
        <v>2052</v>
      </c>
      <c r="Q157" s="1" t="s">
        <v>2053</v>
      </c>
      <c r="S157" s="1"/>
      <c r="T157" s="1"/>
      <c r="U157" s="1"/>
      <c r="V157" s="1"/>
      <c r="W157" s="1"/>
      <c r="X157" s="1"/>
      <c r="Z157" s="1"/>
      <c r="AB157" s="1" t="s">
        <v>2421</v>
      </c>
      <c r="AE157" s="1"/>
      <c r="AF157" s="1"/>
      <c r="AG157" s="1"/>
      <c r="AH157" s="1"/>
      <c r="AI157" s="1"/>
      <c r="AJ157" s="1"/>
      <c r="AK157" s="1"/>
      <c r="AL157" s="1"/>
      <c r="AM157" s="1"/>
      <c r="AU157" s="1"/>
      <c r="AX157">
        <v>1</v>
      </c>
      <c r="AY157">
        <v>2</v>
      </c>
    </row>
    <row r="158" spans="1:51" x14ac:dyDescent="0.3">
      <c r="A158" s="1" t="s">
        <v>51</v>
      </c>
      <c r="B158" s="1" t="s">
        <v>208</v>
      </c>
      <c r="C158" s="1" t="s">
        <v>1208</v>
      </c>
      <c r="E158" s="1"/>
      <c r="F158" s="1"/>
      <c r="H158" s="1"/>
      <c r="I158" s="1"/>
      <c r="M158" s="1"/>
      <c r="P158" s="1" t="s">
        <v>2052</v>
      </c>
      <c r="Q158" s="1" t="s">
        <v>2053</v>
      </c>
      <c r="S158" s="1"/>
      <c r="T158" s="1"/>
      <c r="U158" s="1" t="s">
        <v>2099</v>
      </c>
      <c r="V158" s="1"/>
      <c r="W158" s="1"/>
      <c r="X158" s="1"/>
      <c r="Z158" s="1"/>
      <c r="AB158" s="1"/>
      <c r="AE158" s="1"/>
      <c r="AF158" s="1"/>
      <c r="AG158" s="1"/>
      <c r="AH158" s="1"/>
      <c r="AI158" s="1"/>
      <c r="AJ158" s="1"/>
      <c r="AK158" s="1"/>
      <c r="AL158" s="1"/>
      <c r="AM158" s="1"/>
      <c r="AU158" s="1"/>
      <c r="AX158">
        <v>1</v>
      </c>
      <c r="AY158">
        <v>2</v>
      </c>
    </row>
    <row r="159" spans="1:51" x14ac:dyDescent="0.3">
      <c r="A159" s="1" t="s">
        <v>51</v>
      </c>
      <c r="B159" s="1" t="s">
        <v>209</v>
      </c>
      <c r="C159" s="1" t="s">
        <v>1209</v>
      </c>
      <c r="E159" s="1"/>
      <c r="F159" s="1"/>
      <c r="H159" s="1"/>
      <c r="I159" s="1"/>
      <c r="M159" s="1"/>
      <c r="P159" s="1" t="s">
        <v>2052</v>
      </c>
      <c r="Q159" s="1" t="s">
        <v>2053</v>
      </c>
      <c r="S159" s="1"/>
      <c r="T159" s="1"/>
      <c r="U159" s="1" t="s">
        <v>2085</v>
      </c>
      <c r="V159" s="1"/>
      <c r="W159" s="1"/>
      <c r="X159" s="1"/>
      <c r="Z159" s="1"/>
      <c r="AB159" s="1"/>
      <c r="AE159" s="1"/>
      <c r="AF159" s="1"/>
      <c r="AG159" s="1"/>
      <c r="AH159" s="1"/>
      <c r="AI159" s="1"/>
      <c r="AJ159" s="1"/>
      <c r="AK159" s="1"/>
      <c r="AL159" s="1"/>
      <c r="AM159" s="1"/>
      <c r="AU159" s="1"/>
      <c r="AX159">
        <v>1</v>
      </c>
      <c r="AY159">
        <v>2</v>
      </c>
    </row>
    <row r="160" spans="1:51" x14ac:dyDescent="0.3">
      <c r="A160" s="1" t="s">
        <v>51</v>
      </c>
      <c r="B160" s="1" t="s">
        <v>210</v>
      </c>
      <c r="C160" s="1" t="s">
        <v>1210</v>
      </c>
      <c r="E160" s="1"/>
      <c r="F160" s="1"/>
      <c r="H160" s="1"/>
      <c r="I160" s="1"/>
      <c r="M160" s="1"/>
      <c r="P160" s="1" t="s">
        <v>2052</v>
      </c>
      <c r="Q160" s="1" t="s">
        <v>2053</v>
      </c>
      <c r="S160" s="1"/>
      <c r="T160" s="1"/>
      <c r="U160" s="1" t="s">
        <v>2100</v>
      </c>
      <c r="V160" s="1"/>
      <c r="W160" s="1"/>
      <c r="X160" s="1"/>
      <c r="Z160" s="1"/>
      <c r="AB160" s="1"/>
      <c r="AE160" s="1"/>
      <c r="AF160" s="1"/>
      <c r="AG160" s="1"/>
      <c r="AH160" s="1"/>
      <c r="AI160" s="1"/>
      <c r="AJ160" s="1"/>
      <c r="AK160" s="1"/>
      <c r="AL160" s="1"/>
      <c r="AM160" s="1"/>
      <c r="AU160" s="1"/>
      <c r="AX160">
        <v>1</v>
      </c>
      <c r="AY160">
        <v>2</v>
      </c>
    </row>
    <row r="161" spans="1:51" x14ac:dyDescent="0.3">
      <c r="A161" s="1" t="s">
        <v>51</v>
      </c>
      <c r="B161" s="1" t="s">
        <v>211</v>
      </c>
      <c r="C161" s="1" t="s">
        <v>1211</v>
      </c>
      <c r="E161" s="1"/>
      <c r="F161" s="1"/>
      <c r="H161" s="1"/>
      <c r="I161" s="1"/>
      <c r="M161" s="1"/>
      <c r="P161" s="1" t="s">
        <v>2052</v>
      </c>
      <c r="Q161" s="1" t="s">
        <v>2053</v>
      </c>
      <c r="S161" s="1"/>
      <c r="T161" s="1"/>
      <c r="U161" s="1" t="s">
        <v>2101</v>
      </c>
      <c r="V161" s="1"/>
      <c r="W161" s="1"/>
      <c r="X161" s="1"/>
      <c r="Z161" s="1"/>
      <c r="AB161" s="1"/>
      <c r="AE161" s="1"/>
      <c r="AF161" s="1"/>
      <c r="AG161" s="1"/>
      <c r="AH161" s="1"/>
      <c r="AI161" s="1"/>
      <c r="AJ161" s="1"/>
      <c r="AK161" s="1"/>
      <c r="AL161" s="1"/>
      <c r="AM161" s="1"/>
      <c r="AU161" s="1"/>
      <c r="AX161">
        <v>1</v>
      </c>
      <c r="AY161">
        <v>2</v>
      </c>
    </row>
    <row r="162" spans="1:51" x14ac:dyDescent="0.3">
      <c r="A162" s="1" t="s">
        <v>51</v>
      </c>
      <c r="B162" s="1" t="s">
        <v>212</v>
      </c>
      <c r="C162" s="1" t="s">
        <v>1212</v>
      </c>
      <c r="E162" s="1"/>
      <c r="F162" s="1"/>
      <c r="H162" s="1"/>
      <c r="I162" s="1"/>
      <c r="M162" s="1"/>
      <c r="P162" s="1" t="s">
        <v>2052</v>
      </c>
      <c r="Q162" s="1" t="s">
        <v>2053</v>
      </c>
      <c r="S162" s="1"/>
      <c r="T162" s="1"/>
      <c r="U162" s="1" t="s">
        <v>2080</v>
      </c>
      <c r="V162" s="1"/>
      <c r="W162" s="1"/>
      <c r="X162" s="1"/>
      <c r="Z162" s="1"/>
      <c r="AB162" s="1"/>
      <c r="AE162" s="1"/>
      <c r="AF162" s="1"/>
      <c r="AG162" s="1"/>
      <c r="AH162" s="1"/>
      <c r="AI162" s="1"/>
      <c r="AJ162" s="1"/>
      <c r="AK162" s="1"/>
      <c r="AL162" s="1"/>
      <c r="AM162" s="1"/>
      <c r="AU162" s="1"/>
      <c r="AX162">
        <v>1</v>
      </c>
      <c r="AY162">
        <v>2</v>
      </c>
    </row>
    <row r="163" spans="1:51" x14ac:dyDescent="0.3">
      <c r="A163" s="1" t="s">
        <v>51</v>
      </c>
      <c r="B163" s="1" t="s">
        <v>213</v>
      </c>
      <c r="C163" s="1" t="s">
        <v>1213</v>
      </c>
      <c r="E163" s="1"/>
      <c r="F163" s="1"/>
      <c r="H163" s="1"/>
      <c r="I163" s="1"/>
      <c r="M163" s="1"/>
      <c r="P163" s="1" t="s">
        <v>2052</v>
      </c>
      <c r="Q163" s="1" t="s">
        <v>2053</v>
      </c>
      <c r="S163" s="1"/>
      <c r="T163" s="1"/>
      <c r="U163" s="1" t="s">
        <v>2080</v>
      </c>
      <c r="V163" s="1"/>
      <c r="W163" s="1"/>
      <c r="X163" s="1"/>
      <c r="Z163" s="1"/>
      <c r="AB163" s="1"/>
      <c r="AE163" s="1"/>
      <c r="AF163" s="1"/>
      <c r="AG163" s="1"/>
      <c r="AH163" s="1"/>
      <c r="AI163" s="1"/>
      <c r="AJ163" s="1"/>
      <c r="AK163" s="1"/>
      <c r="AL163" s="1"/>
      <c r="AM163" s="1"/>
      <c r="AU163" s="1"/>
      <c r="AX163">
        <v>1</v>
      </c>
      <c r="AY163">
        <v>2</v>
      </c>
    </row>
    <row r="164" spans="1:51" x14ac:dyDescent="0.3">
      <c r="A164" s="1" t="s">
        <v>51</v>
      </c>
      <c r="B164" s="1" t="s">
        <v>214</v>
      </c>
      <c r="C164" s="1" t="s">
        <v>1214</v>
      </c>
      <c r="E164" s="1"/>
      <c r="F164" s="1"/>
      <c r="H164" s="1"/>
      <c r="I164" s="1"/>
      <c r="M164" s="1"/>
      <c r="P164" s="1" t="s">
        <v>2052</v>
      </c>
      <c r="Q164" s="1" t="s">
        <v>2053</v>
      </c>
      <c r="S164" s="1"/>
      <c r="T164" s="1"/>
      <c r="U164" s="1" t="s">
        <v>2080</v>
      </c>
      <c r="V164" s="1"/>
      <c r="W164" s="1"/>
      <c r="X164" s="1"/>
      <c r="Z164" s="1"/>
      <c r="AB164" s="1"/>
      <c r="AE164" s="1"/>
      <c r="AF164" s="1"/>
      <c r="AG164" s="1"/>
      <c r="AH164" s="1"/>
      <c r="AI164" s="1"/>
      <c r="AJ164" s="1"/>
      <c r="AK164" s="1"/>
      <c r="AL164" s="1"/>
      <c r="AM164" s="1"/>
      <c r="AU164" s="1"/>
      <c r="AX164">
        <v>1</v>
      </c>
      <c r="AY164">
        <v>2</v>
      </c>
    </row>
    <row r="165" spans="1:51" x14ac:dyDescent="0.3">
      <c r="A165" s="1" t="s">
        <v>51</v>
      </c>
      <c r="B165" s="1" t="s">
        <v>215</v>
      </c>
      <c r="C165" s="1" t="s">
        <v>1215</v>
      </c>
      <c r="E165" s="1"/>
      <c r="F165" s="1"/>
      <c r="H165" s="1"/>
      <c r="I165" s="1"/>
      <c r="M165" s="1"/>
      <c r="P165" s="1" t="s">
        <v>2052</v>
      </c>
      <c r="Q165" s="1" t="s">
        <v>2053</v>
      </c>
      <c r="S165" s="1"/>
      <c r="T165" s="1"/>
      <c r="U165" s="1"/>
      <c r="V165" s="1"/>
      <c r="W165" s="1"/>
      <c r="X165" s="1"/>
      <c r="Z165" s="1"/>
      <c r="AB165" s="1" t="s">
        <v>2422</v>
      </c>
      <c r="AE165" s="1"/>
      <c r="AF165" s="1"/>
      <c r="AG165" s="1"/>
      <c r="AH165" s="1"/>
      <c r="AI165" s="1"/>
      <c r="AJ165" s="1"/>
      <c r="AK165" s="1"/>
      <c r="AL165" s="1"/>
      <c r="AM165" s="1"/>
      <c r="AU165" s="1"/>
      <c r="AX165">
        <v>1</v>
      </c>
      <c r="AY165">
        <v>2</v>
      </c>
    </row>
    <row r="166" spans="1:51" x14ac:dyDescent="0.3">
      <c r="A166" s="1" t="s">
        <v>51</v>
      </c>
      <c r="B166" s="1" t="s">
        <v>216</v>
      </c>
      <c r="C166" s="1" t="s">
        <v>1216</v>
      </c>
      <c r="E166" s="1"/>
      <c r="F166" s="1"/>
      <c r="H166" s="1"/>
      <c r="I166" s="1"/>
      <c r="M166" s="1"/>
      <c r="P166" s="1" t="s">
        <v>2052</v>
      </c>
      <c r="Q166" s="1" t="s">
        <v>2053</v>
      </c>
      <c r="S166" s="1"/>
      <c r="T166" s="1"/>
      <c r="U166" s="1" t="s">
        <v>2102</v>
      </c>
      <c r="V166" s="1"/>
      <c r="W166" s="1"/>
      <c r="X166" s="1"/>
      <c r="Z166" s="1"/>
      <c r="AB166" s="1"/>
      <c r="AE166" s="1"/>
      <c r="AF166" s="1"/>
      <c r="AG166" s="1"/>
      <c r="AH166" s="1"/>
      <c r="AI166" s="1"/>
      <c r="AJ166" s="1"/>
      <c r="AK166" s="1"/>
      <c r="AL166" s="1"/>
      <c r="AM166" s="1"/>
      <c r="AU166" s="1"/>
      <c r="AX166">
        <v>1</v>
      </c>
      <c r="AY166">
        <v>2</v>
      </c>
    </row>
    <row r="167" spans="1:51" x14ac:dyDescent="0.3">
      <c r="A167" s="1" t="s">
        <v>51</v>
      </c>
      <c r="B167" s="1" t="s">
        <v>217</v>
      </c>
      <c r="C167" s="1" t="s">
        <v>1217</v>
      </c>
      <c r="E167" s="1"/>
      <c r="F167" s="1"/>
      <c r="H167" s="1"/>
      <c r="I167" s="1"/>
      <c r="M167" s="1"/>
      <c r="P167" s="1" t="s">
        <v>2052</v>
      </c>
      <c r="Q167" s="1" t="s">
        <v>2053</v>
      </c>
      <c r="S167" s="1"/>
      <c r="T167" s="1"/>
      <c r="U167" s="1" t="s">
        <v>2080</v>
      </c>
      <c r="V167" s="1"/>
      <c r="W167" s="1"/>
      <c r="X167" s="1"/>
      <c r="Z167" s="1"/>
      <c r="AB167" s="1"/>
      <c r="AE167" s="1"/>
      <c r="AF167" s="1"/>
      <c r="AG167" s="1"/>
      <c r="AH167" s="1"/>
      <c r="AI167" s="1"/>
      <c r="AJ167" s="1"/>
      <c r="AK167" s="1"/>
      <c r="AL167" s="1"/>
      <c r="AM167" s="1"/>
      <c r="AU167" s="1"/>
      <c r="AX167">
        <v>1</v>
      </c>
      <c r="AY167">
        <v>2</v>
      </c>
    </row>
    <row r="168" spans="1:51" x14ac:dyDescent="0.3">
      <c r="A168" s="1" t="s">
        <v>51</v>
      </c>
      <c r="B168" s="1" t="s">
        <v>218</v>
      </c>
      <c r="C168" s="1" t="s">
        <v>1218</v>
      </c>
      <c r="E168" s="1"/>
      <c r="F168" s="1"/>
      <c r="H168" s="1"/>
      <c r="I168" s="1"/>
      <c r="M168" s="1"/>
      <c r="P168" s="1" t="s">
        <v>2052</v>
      </c>
      <c r="Q168" s="1" t="s">
        <v>2053</v>
      </c>
      <c r="S168" s="1"/>
      <c r="T168" s="1"/>
      <c r="U168" s="1" t="s">
        <v>2080</v>
      </c>
      <c r="V168" s="1"/>
      <c r="W168" s="1"/>
      <c r="X168" s="1"/>
      <c r="Z168" s="1"/>
      <c r="AB168" s="1"/>
      <c r="AE168" s="1"/>
      <c r="AF168" s="1"/>
      <c r="AG168" s="1"/>
      <c r="AH168" s="1"/>
      <c r="AI168" s="1"/>
      <c r="AJ168" s="1"/>
      <c r="AK168" s="1"/>
      <c r="AL168" s="1"/>
      <c r="AM168" s="1"/>
      <c r="AU168" s="1"/>
      <c r="AX168">
        <v>1</v>
      </c>
      <c r="AY168">
        <v>2</v>
      </c>
    </row>
    <row r="169" spans="1:51" x14ac:dyDescent="0.3">
      <c r="A169" s="1" t="s">
        <v>51</v>
      </c>
      <c r="B169" s="1" t="s">
        <v>219</v>
      </c>
      <c r="C169" s="1" t="s">
        <v>1219</v>
      </c>
      <c r="E169" s="1"/>
      <c r="F169" s="1"/>
      <c r="H169" s="1"/>
      <c r="I169" s="1"/>
      <c r="M169" s="1"/>
      <c r="P169" s="1" t="s">
        <v>2052</v>
      </c>
      <c r="Q169" s="1" t="s">
        <v>2053</v>
      </c>
      <c r="S169" s="1"/>
      <c r="T169" s="1"/>
      <c r="U169" s="1"/>
      <c r="V169" s="1"/>
      <c r="W169" s="1"/>
      <c r="X169" s="1"/>
      <c r="Y169">
        <v>196.06</v>
      </c>
      <c r="Z169" s="1"/>
      <c r="AB169" s="1"/>
      <c r="AE169" s="1"/>
      <c r="AF169" s="1"/>
      <c r="AG169" s="1"/>
      <c r="AH169" s="1"/>
      <c r="AI169" s="1"/>
      <c r="AJ169" s="1"/>
      <c r="AK169" s="1"/>
      <c r="AL169" s="1"/>
      <c r="AM169" s="1"/>
      <c r="AU169" s="1"/>
      <c r="AX169">
        <v>1</v>
      </c>
      <c r="AY169">
        <v>2</v>
      </c>
    </row>
    <row r="170" spans="1:51" x14ac:dyDescent="0.3">
      <c r="A170" s="1" t="s">
        <v>51</v>
      </c>
      <c r="B170" s="1" t="s">
        <v>220</v>
      </c>
      <c r="C170" s="1" t="s">
        <v>1220</v>
      </c>
      <c r="E170" s="1"/>
      <c r="F170" s="1"/>
      <c r="H170" s="1"/>
      <c r="I170" s="1"/>
      <c r="M170" s="1"/>
      <c r="P170" s="1" t="s">
        <v>2052</v>
      </c>
      <c r="Q170" s="1" t="s">
        <v>2053</v>
      </c>
      <c r="S170" s="1"/>
      <c r="T170" s="1"/>
      <c r="U170" s="1" t="s">
        <v>2103</v>
      </c>
      <c r="V170" s="1"/>
      <c r="W170" s="1"/>
      <c r="X170" s="1"/>
      <c r="Z170" s="1"/>
      <c r="AB170" s="1"/>
      <c r="AE170" s="1"/>
      <c r="AF170" s="1"/>
      <c r="AG170" s="1"/>
      <c r="AH170" s="1"/>
      <c r="AI170" s="1"/>
      <c r="AJ170" s="1"/>
      <c r="AK170" s="1"/>
      <c r="AL170" s="1"/>
      <c r="AM170" s="1"/>
      <c r="AU170" s="1"/>
      <c r="AX170">
        <v>1</v>
      </c>
      <c r="AY170">
        <v>2</v>
      </c>
    </row>
    <row r="171" spans="1:51" x14ac:dyDescent="0.3">
      <c r="A171" s="1" t="s">
        <v>51</v>
      </c>
      <c r="B171" s="1" t="s">
        <v>221</v>
      </c>
      <c r="C171" s="1" t="s">
        <v>1221</v>
      </c>
      <c r="E171" s="1"/>
      <c r="F171" s="1"/>
      <c r="H171" s="1"/>
      <c r="I171" s="1"/>
      <c r="M171" s="1"/>
      <c r="P171" s="1" t="s">
        <v>2052</v>
      </c>
      <c r="Q171" s="1" t="s">
        <v>2053</v>
      </c>
      <c r="S171" s="1"/>
      <c r="T171" s="1"/>
      <c r="U171" s="1"/>
      <c r="V171" s="1"/>
      <c r="W171" s="1"/>
      <c r="X171" s="1"/>
      <c r="Y171">
        <v>215</v>
      </c>
      <c r="Z171" s="1"/>
      <c r="AB171" s="1"/>
      <c r="AE171" s="1"/>
      <c r="AF171" s="1"/>
      <c r="AG171" s="1"/>
      <c r="AH171" s="1"/>
      <c r="AI171" s="1"/>
      <c r="AJ171" s="1"/>
      <c r="AK171" s="1"/>
      <c r="AL171" s="1" t="s">
        <v>2506</v>
      </c>
      <c r="AM171" s="1"/>
      <c r="AU171" s="1"/>
      <c r="AX171">
        <v>1</v>
      </c>
      <c r="AY171">
        <v>2</v>
      </c>
    </row>
    <row r="172" spans="1:51" x14ac:dyDescent="0.3">
      <c r="A172" s="1" t="s">
        <v>51</v>
      </c>
      <c r="B172" s="1" t="s">
        <v>222</v>
      </c>
      <c r="C172" s="1" t="s">
        <v>1222</v>
      </c>
      <c r="E172" s="1"/>
      <c r="F172" s="1"/>
      <c r="H172" s="1"/>
      <c r="I172" s="1"/>
      <c r="M172" s="1"/>
      <c r="P172" s="1" t="s">
        <v>2052</v>
      </c>
      <c r="Q172" s="1" t="s">
        <v>2053</v>
      </c>
      <c r="S172" s="1"/>
      <c r="T172" s="1"/>
      <c r="U172" s="1" t="s">
        <v>2104</v>
      </c>
      <c r="V172" s="1"/>
      <c r="W172" s="1"/>
      <c r="X172" s="1"/>
      <c r="Z172" s="1"/>
      <c r="AB172" s="1"/>
      <c r="AE172" s="1"/>
      <c r="AF172" s="1"/>
      <c r="AG172" s="1"/>
      <c r="AH172" s="1"/>
      <c r="AI172" s="1"/>
      <c r="AJ172" s="1"/>
      <c r="AK172" s="1"/>
      <c r="AL172" s="1"/>
      <c r="AM172" s="1"/>
      <c r="AU172" s="1"/>
      <c r="AX172">
        <v>1</v>
      </c>
      <c r="AY172">
        <v>2</v>
      </c>
    </row>
    <row r="173" spans="1:51" x14ac:dyDescent="0.3">
      <c r="A173" s="1" t="s">
        <v>51</v>
      </c>
      <c r="B173" s="1" t="s">
        <v>223</v>
      </c>
      <c r="C173" s="1" t="s">
        <v>1223</v>
      </c>
      <c r="E173" s="1"/>
      <c r="F173" s="1"/>
      <c r="H173" s="1"/>
      <c r="I173" s="1"/>
      <c r="M173" s="1"/>
      <c r="P173" s="1" t="s">
        <v>2052</v>
      </c>
      <c r="Q173" s="1" t="s">
        <v>2053</v>
      </c>
      <c r="S173" s="1"/>
      <c r="T173" s="1"/>
      <c r="U173" s="1" t="s">
        <v>2080</v>
      </c>
      <c r="V173" s="1"/>
      <c r="W173" s="1"/>
      <c r="X173" s="1"/>
      <c r="Z173" s="1"/>
      <c r="AB173" s="1"/>
      <c r="AE173" s="1"/>
      <c r="AF173" s="1"/>
      <c r="AG173" s="1"/>
      <c r="AH173" s="1"/>
      <c r="AI173" s="1"/>
      <c r="AJ173" s="1"/>
      <c r="AK173" s="1"/>
      <c r="AL173" s="1"/>
      <c r="AM173" s="1"/>
      <c r="AU173" s="1"/>
      <c r="AX173">
        <v>1</v>
      </c>
      <c r="AY173">
        <v>2</v>
      </c>
    </row>
    <row r="174" spans="1:51" x14ac:dyDescent="0.3">
      <c r="A174" s="1" t="s">
        <v>51</v>
      </c>
      <c r="B174" s="1" t="s">
        <v>224</v>
      </c>
      <c r="C174" s="1" t="s">
        <v>1224</v>
      </c>
      <c r="E174" s="1"/>
      <c r="F174" s="1"/>
      <c r="H174" s="1"/>
      <c r="I174" s="1"/>
      <c r="M174" s="1"/>
      <c r="P174" s="1" t="s">
        <v>2052</v>
      </c>
      <c r="Q174" s="1" t="s">
        <v>2053</v>
      </c>
      <c r="S174" s="1"/>
      <c r="T174" s="1"/>
      <c r="U174" s="1" t="s">
        <v>2085</v>
      </c>
      <c r="V174" s="1"/>
      <c r="W174" s="1"/>
      <c r="X174" s="1"/>
      <c r="Z174" s="1"/>
      <c r="AB174" s="1"/>
      <c r="AE174" s="1"/>
      <c r="AF174" s="1"/>
      <c r="AG174" s="1"/>
      <c r="AH174" s="1"/>
      <c r="AI174" s="1"/>
      <c r="AJ174" s="1"/>
      <c r="AK174" s="1"/>
      <c r="AL174" s="1"/>
      <c r="AM174" s="1"/>
      <c r="AU174" s="1"/>
      <c r="AX174">
        <v>1</v>
      </c>
      <c r="AY174">
        <v>2</v>
      </c>
    </row>
    <row r="175" spans="1:51" x14ac:dyDescent="0.3">
      <c r="A175" s="1" t="s">
        <v>51</v>
      </c>
      <c r="B175" s="1" t="s">
        <v>225</v>
      </c>
      <c r="C175" s="1" t="s">
        <v>1225</v>
      </c>
      <c r="E175" s="1"/>
      <c r="F175" s="1"/>
      <c r="H175" s="1"/>
      <c r="I175" s="1"/>
      <c r="M175" s="1"/>
      <c r="P175" s="1" t="s">
        <v>2052</v>
      </c>
      <c r="Q175" s="1" t="s">
        <v>2053</v>
      </c>
      <c r="S175" s="1"/>
      <c r="T175" s="1"/>
      <c r="U175" s="1" t="s">
        <v>2105</v>
      </c>
      <c r="V175" s="1"/>
      <c r="W175" s="1"/>
      <c r="X175" s="1"/>
      <c r="Z175" s="1"/>
      <c r="AB175" s="1"/>
      <c r="AE175" s="1"/>
      <c r="AF175" s="1"/>
      <c r="AG175" s="1"/>
      <c r="AH175" s="1"/>
      <c r="AI175" s="1"/>
      <c r="AJ175" s="1"/>
      <c r="AK175" s="1"/>
      <c r="AL175" s="1"/>
      <c r="AM175" s="1"/>
      <c r="AU175" s="1"/>
      <c r="AX175">
        <v>1</v>
      </c>
      <c r="AY175">
        <v>2</v>
      </c>
    </row>
    <row r="176" spans="1:51" x14ac:dyDescent="0.3">
      <c r="A176" s="1" t="s">
        <v>51</v>
      </c>
      <c r="B176" s="1" t="s">
        <v>226</v>
      </c>
      <c r="C176" s="1" t="s">
        <v>1226</v>
      </c>
      <c r="E176" s="1"/>
      <c r="F176" s="1"/>
      <c r="H176" s="1"/>
      <c r="I176" s="1"/>
      <c r="M176" s="1"/>
      <c r="P176" s="1" t="s">
        <v>2052</v>
      </c>
      <c r="Q176" s="1" t="s">
        <v>2053</v>
      </c>
      <c r="S176" s="1"/>
      <c r="T176" s="1"/>
      <c r="U176" s="1" t="s">
        <v>2080</v>
      </c>
      <c r="V176" s="1"/>
      <c r="W176" s="1"/>
      <c r="X176" s="1"/>
      <c r="Z176" s="1"/>
      <c r="AB176" s="1"/>
      <c r="AE176" s="1"/>
      <c r="AF176" s="1"/>
      <c r="AG176" s="1"/>
      <c r="AH176" s="1"/>
      <c r="AI176" s="1"/>
      <c r="AJ176" s="1"/>
      <c r="AK176" s="1"/>
      <c r="AL176" s="1"/>
      <c r="AM176" s="1"/>
      <c r="AU176" s="1"/>
      <c r="AX176">
        <v>1</v>
      </c>
      <c r="AY176">
        <v>2</v>
      </c>
    </row>
    <row r="177" spans="1:51" x14ac:dyDescent="0.3">
      <c r="A177" s="1" t="s">
        <v>51</v>
      </c>
      <c r="B177" s="1" t="s">
        <v>227</v>
      </c>
      <c r="C177" s="1" t="s">
        <v>1227</v>
      </c>
      <c r="E177" s="1"/>
      <c r="F177" s="1"/>
      <c r="H177" s="1"/>
      <c r="I177" s="1"/>
      <c r="M177" s="1"/>
      <c r="P177" s="1" t="s">
        <v>2052</v>
      </c>
      <c r="Q177" s="1" t="s">
        <v>2053</v>
      </c>
      <c r="S177" s="1"/>
      <c r="T177" s="1"/>
      <c r="U177" s="1"/>
      <c r="V177" s="1"/>
      <c r="W177" s="1"/>
      <c r="X177" s="1"/>
      <c r="Z177" s="1"/>
      <c r="AB177" s="1" t="s">
        <v>2424</v>
      </c>
      <c r="AE177" s="1"/>
      <c r="AF177" s="1"/>
      <c r="AG177" s="1"/>
      <c r="AH177" s="1"/>
      <c r="AI177" s="1"/>
      <c r="AJ177" s="1"/>
      <c r="AK177" s="1"/>
      <c r="AL177" s="1"/>
      <c r="AM177" s="1"/>
      <c r="AU177" s="1"/>
      <c r="AX177">
        <v>1</v>
      </c>
      <c r="AY177">
        <v>2</v>
      </c>
    </row>
    <row r="178" spans="1:51" x14ac:dyDescent="0.3">
      <c r="A178" s="1" t="s">
        <v>51</v>
      </c>
      <c r="B178" s="1" t="s">
        <v>228</v>
      </c>
      <c r="C178" s="1" t="s">
        <v>1228</v>
      </c>
      <c r="E178" s="1"/>
      <c r="F178" s="1"/>
      <c r="H178" s="1"/>
      <c r="I178" s="1"/>
      <c r="M178" s="1"/>
      <c r="P178" s="1" t="s">
        <v>2052</v>
      </c>
      <c r="Q178" s="1" t="s">
        <v>2053</v>
      </c>
      <c r="S178" s="1"/>
      <c r="T178" s="1"/>
      <c r="U178" s="1" t="s">
        <v>2106</v>
      </c>
      <c r="V178" s="1"/>
      <c r="W178" s="1"/>
      <c r="X178" s="1"/>
      <c r="Z178" s="1"/>
      <c r="AB178" s="1"/>
      <c r="AE178" s="1"/>
      <c r="AF178" s="1"/>
      <c r="AG178" s="1"/>
      <c r="AH178" s="1"/>
      <c r="AI178" s="1"/>
      <c r="AJ178" s="1"/>
      <c r="AK178" s="1"/>
      <c r="AL178" s="1"/>
      <c r="AM178" s="1"/>
      <c r="AU178" s="1"/>
      <c r="AX178">
        <v>1</v>
      </c>
      <c r="AY178">
        <v>2</v>
      </c>
    </row>
    <row r="179" spans="1:51" x14ac:dyDescent="0.3">
      <c r="A179" s="1" t="s">
        <v>51</v>
      </c>
      <c r="B179" s="1" t="s">
        <v>229</v>
      </c>
      <c r="C179" s="1" t="s">
        <v>1229</v>
      </c>
      <c r="E179" s="1"/>
      <c r="F179" s="1"/>
      <c r="H179" s="1"/>
      <c r="I179" s="1"/>
      <c r="M179" s="1"/>
      <c r="P179" s="1" t="s">
        <v>2052</v>
      </c>
      <c r="Q179" s="1" t="s">
        <v>2053</v>
      </c>
      <c r="S179" s="1"/>
      <c r="T179" s="1"/>
      <c r="U179" s="1"/>
      <c r="V179" s="1"/>
      <c r="W179" s="1"/>
      <c r="X179" s="1"/>
      <c r="Y179">
        <v>175.5</v>
      </c>
      <c r="Z179" s="1"/>
      <c r="AB179" s="1"/>
      <c r="AE179" s="1"/>
      <c r="AF179" s="1"/>
      <c r="AG179" s="1"/>
      <c r="AH179" s="1"/>
      <c r="AI179" s="1"/>
      <c r="AJ179" s="1"/>
      <c r="AK179" s="1"/>
      <c r="AL179" s="1" t="s">
        <v>2506</v>
      </c>
      <c r="AM179" s="1"/>
      <c r="AU179" s="1"/>
      <c r="AX179">
        <v>1</v>
      </c>
      <c r="AY179">
        <v>2</v>
      </c>
    </row>
    <row r="180" spans="1:51" x14ac:dyDescent="0.3">
      <c r="A180" s="1" t="s">
        <v>51</v>
      </c>
      <c r="B180" s="1" t="s">
        <v>230</v>
      </c>
      <c r="C180" s="1" t="s">
        <v>1230</v>
      </c>
      <c r="E180" s="1"/>
      <c r="F180" s="1"/>
      <c r="H180" s="1"/>
      <c r="I180" s="1"/>
      <c r="M180" s="1"/>
      <c r="P180" s="1" t="s">
        <v>2052</v>
      </c>
      <c r="Q180" s="1" t="s">
        <v>2053</v>
      </c>
      <c r="S180" s="1"/>
      <c r="T180" s="1"/>
      <c r="U180" s="1"/>
      <c r="V180" s="1"/>
      <c r="W180" s="1"/>
      <c r="X180" s="1"/>
      <c r="Y180">
        <v>126.3</v>
      </c>
      <c r="Z180" s="1"/>
      <c r="AB180" s="1"/>
      <c r="AE180" s="1"/>
      <c r="AF180" s="1"/>
      <c r="AG180" s="1"/>
      <c r="AH180" s="1"/>
      <c r="AI180" s="1"/>
      <c r="AJ180" s="1"/>
      <c r="AK180" s="1"/>
      <c r="AL180" s="1" t="s">
        <v>2506</v>
      </c>
      <c r="AM180" s="1"/>
      <c r="AU180" s="1"/>
      <c r="AX180">
        <v>1</v>
      </c>
      <c r="AY180">
        <v>2</v>
      </c>
    </row>
    <row r="181" spans="1:51" x14ac:dyDescent="0.3">
      <c r="A181" s="1" t="s">
        <v>51</v>
      </c>
      <c r="B181" s="1" t="s">
        <v>231</v>
      </c>
      <c r="C181" s="1" t="s">
        <v>1231</v>
      </c>
      <c r="E181" s="1"/>
      <c r="F181" s="1"/>
      <c r="H181" s="1"/>
      <c r="I181" s="1"/>
      <c r="M181" s="1"/>
      <c r="P181" s="1" t="s">
        <v>2052</v>
      </c>
      <c r="Q181" s="1" t="s">
        <v>2053</v>
      </c>
      <c r="S181" s="1"/>
      <c r="T181" s="1"/>
      <c r="U181" s="1" t="s">
        <v>2076</v>
      </c>
      <c r="V181" s="1"/>
      <c r="W181" s="1"/>
      <c r="X181" s="1"/>
      <c r="Z181" s="1"/>
      <c r="AB181" s="1"/>
      <c r="AE181" s="1"/>
      <c r="AF181" s="1"/>
      <c r="AG181" s="1"/>
      <c r="AH181" s="1"/>
      <c r="AI181" s="1"/>
      <c r="AJ181" s="1"/>
      <c r="AK181" s="1"/>
      <c r="AL181" s="1"/>
      <c r="AM181" s="1"/>
      <c r="AU181" s="1"/>
      <c r="AX181">
        <v>1</v>
      </c>
      <c r="AY181">
        <v>2</v>
      </c>
    </row>
    <row r="182" spans="1:51" x14ac:dyDescent="0.3">
      <c r="A182" s="1" t="s">
        <v>51</v>
      </c>
      <c r="B182" s="1" t="s">
        <v>232</v>
      </c>
      <c r="C182" s="1" t="s">
        <v>1232</v>
      </c>
      <c r="E182" s="1"/>
      <c r="F182" s="1"/>
      <c r="H182" s="1"/>
      <c r="I182" s="1"/>
      <c r="M182" s="1"/>
      <c r="P182" s="1" t="s">
        <v>2052</v>
      </c>
      <c r="Q182" s="1" t="s">
        <v>2053</v>
      </c>
      <c r="S182" s="1"/>
      <c r="T182" s="1"/>
      <c r="U182" s="1" t="s">
        <v>2080</v>
      </c>
      <c r="V182" s="1"/>
      <c r="W182" s="1"/>
      <c r="X182" s="1"/>
      <c r="Z182" s="1"/>
      <c r="AB182" s="1"/>
      <c r="AE182" s="1"/>
      <c r="AF182" s="1"/>
      <c r="AG182" s="1"/>
      <c r="AH182" s="1"/>
      <c r="AI182" s="1"/>
      <c r="AJ182" s="1"/>
      <c r="AK182" s="1"/>
      <c r="AL182" s="1"/>
      <c r="AM182" s="1"/>
      <c r="AU182" s="1"/>
      <c r="AX182">
        <v>1</v>
      </c>
      <c r="AY182">
        <v>2</v>
      </c>
    </row>
    <row r="183" spans="1:51" x14ac:dyDescent="0.3">
      <c r="A183" s="1" t="s">
        <v>51</v>
      </c>
      <c r="B183" s="1" t="s">
        <v>233</v>
      </c>
      <c r="C183" s="1" t="s">
        <v>1233</v>
      </c>
      <c r="E183" s="1"/>
      <c r="F183" s="1"/>
      <c r="H183" s="1"/>
      <c r="I183" s="1"/>
      <c r="M183" s="1"/>
      <c r="P183" s="1" t="s">
        <v>2052</v>
      </c>
      <c r="Q183" s="1" t="s">
        <v>2053</v>
      </c>
      <c r="S183" s="1"/>
      <c r="T183" s="1"/>
      <c r="U183" s="1" t="s">
        <v>2107</v>
      </c>
      <c r="V183" s="1"/>
      <c r="W183" s="1"/>
      <c r="X183" s="1"/>
      <c r="Z183" s="1"/>
      <c r="AB183" s="1"/>
      <c r="AE183" s="1"/>
      <c r="AF183" s="1"/>
      <c r="AG183" s="1"/>
      <c r="AH183" s="1"/>
      <c r="AI183" s="1"/>
      <c r="AJ183" s="1"/>
      <c r="AK183" s="1"/>
      <c r="AL183" s="1"/>
      <c r="AM183" s="1"/>
      <c r="AU183" s="1"/>
      <c r="AX183">
        <v>1</v>
      </c>
      <c r="AY183">
        <v>2</v>
      </c>
    </row>
    <row r="184" spans="1:51" x14ac:dyDescent="0.3">
      <c r="A184" s="1" t="s">
        <v>51</v>
      </c>
      <c r="B184" s="1" t="s">
        <v>234</v>
      </c>
      <c r="C184" s="1" t="s">
        <v>1234</v>
      </c>
      <c r="E184" s="1"/>
      <c r="F184" s="1"/>
      <c r="H184" s="1"/>
      <c r="I184" s="1"/>
      <c r="M184" s="1"/>
      <c r="P184" s="1" t="s">
        <v>2052</v>
      </c>
      <c r="Q184" s="1" t="s">
        <v>2053</v>
      </c>
      <c r="S184" s="1"/>
      <c r="T184" s="1"/>
      <c r="U184" s="1" t="s">
        <v>2108</v>
      </c>
      <c r="V184" s="1"/>
      <c r="W184" s="1"/>
      <c r="X184" s="1"/>
      <c r="Z184" s="1"/>
      <c r="AB184" s="1"/>
      <c r="AE184" s="1"/>
      <c r="AF184" s="1"/>
      <c r="AG184" s="1"/>
      <c r="AH184" s="1"/>
      <c r="AI184" s="1"/>
      <c r="AJ184" s="1"/>
      <c r="AK184" s="1"/>
      <c r="AL184" s="1"/>
      <c r="AM184" s="1"/>
      <c r="AU184" s="1"/>
      <c r="AX184">
        <v>1</v>
      </c>
      <c r="AY184">
        <v>2</v>
      </c>
    </row>
    <row r="185" spans="1:51" x14ac:dyDescent="0.3">
      <c r="A185" s="1" t="s">
        <v>51</v>
      </c>
      <c r="B185" s="1" t="s">
        <v>235</v>
      </c>
      <c r="C185" s="1" t="s">
        <v>1235</v>
      </c>
      <c r="E185" s="1"/>
      <c r="F185" s="1"/>
      <c r="H185" s="1"/>
      <c r="I185" s="1"/>
      <c r="M185" s="1"/>
      <c r="P185" s="1" t="s">
        <v>2052</v>
      </c>
      <c r="Q185" s="1" t="s">
        <v>2053</v>
      </c>
      <c r="S185" s="1"/>
      <c r="T185" s="1"/>
      <c r="U185" s="1" t="s">
        <v>2109</v>
      </c>
      <c r="V185" s="1"/>
      <c r="W185" s="1"/>
      <c r="X185" s="1"/>
      <c r="Z185" s="1"/>
      <c r="AB185" s="1"/>
      <c r="AE185" s="1"/>
      <c r="AF185" s="1"/>
      <c r="AG185" s="1"/>
      <c r="AH185" s="1"/>
      <c r="AI185" s="1"/>
      <c r="AJ185" s="1"/>
      <c r="AK185" s="1"/>
      <c r="AL185" s="1"/>
      <c r="AM185" s="1"/>
      <c r="AU185" s="1"/>
      <c r="AX185">
        <v>1</v>
      </c>
      <c r="AY185">
        <v>2</v>
      </c>
    </row>
    <row r="186" spans="1:51" x14ac:dyDescent="0.3">
      <c r="A186" s="1" t="s">
        <v>51</v>
      </c>
      <c r="B186" s="1" t="s">
        <v>236</v>
      </c>
      <c r="C186" s="1" t="s">
        <v>1236</v>
      </c>
      <c r="E186" s="1"/>
      <c r="F186" s="1"/>
      <c r="H186" s="1"/>
      <c r="I186" s="1"/>
      <c r="M186" s="1"/>
      <c r="P186" s="1" t="s">
        <v>2052</v>
      </c>
      <c r="Q186" s="1" t="s">
        <v>2053</v>
      </c>
      <c r="S186" s="1"/>
      <c r="T186" s="1"/>
      <c r="U186" s="1" t="s">
        <v>2076</v>
      </c>
      <c r="V186" s="1"/>
      <c r="W186" s="1"/>
      <c r="X186" s="1"/>
      <c r="Z186" s="1"/>
      <c r="AB186" s="1"/>
      <c r="AE186" s="1"/>
      <c r="AF186" s="1"/>
      <c r="AG186" s="1"/>
      <c r="AH186" s="1"/>
      <c r="AI186" s="1"/>
      <c r="AJ186" s="1"/>
      <c r="AK186" s="1"/>
      <c r="AL186" s="1"/>
      <c r="AM186" s="1"/>
      <c r="AU186" s="1"/>
      <c r="AX186">
        <v>1</v>
      </c>
      <c r="AY186">
        <v>2</v>
      </c>
    </row>
    <row r="187" spans="1:51" x14ac:dyDescent="0.3">
      <c r="A187" s="1" t="s">
        <v>51</v>
      </c>
      <c r="B187" s="1" t="s">
        <v>237</v>
      </c>
      <c r="C187" s="1" t="s">
        <v>1237</v>
      </c>
      <c r="E187" s="1"/>
      <c r="F187" s="1"/>
      <c r="H187" s="1"/>
      <c r="I187" s="1"/>
      <c r="M187" s="1"/>
      <c r="P187" s="1" t="s">
        <v>2052</v>
      </c>
      <c r="Q187" s="1" t="s">
        <v>2053</v>
      </c>
      <c r="S187" s="1"/>
      <c r="T187" s="1"/>
      <c r="U187" s="1"/>
      <c r="V187" s="1"/>
      <c r="W187" s="1"/>
      <c r="X187" s="1"/>
      <c r="Z187" s="1"/>
      <c r="AB187" s="1" t="s">
        <v>2425</v>
      </c>
      <c r="AE187" s="1"/>
      <c r="AF187" s="1"/>
      <c r="AG187" s="1"/>
      <c r="AH187" s="1"/>
      <c r="AI187" s="1"/>
      <c r="AJ187" s="1"/>
      <c r="AK187" s="1"/>
      <c r="AL187" s="1"/>
      <c r="AM187" s="1"/>
      <c r="AU187" s="1"/>
      <c r="AX187">
        <v>1</v>
      </c>
      <c r="AY187">
        <v>2</v>
      </c>
    </row>
    <row r="188" spans="1:51" x14ac:dyDescent="0.3">
      <c r="A188" s="1" t="s">
        <v>51</v>
      </c>
      <c r="B188" s="1" t="s">
        <v>238</v>
      </c>
      <c r="C188" s="1" t="s">
        <v>1238</v>
      </c>
      <c r="E188" s="1"/>
      <c r="F188" s="1"/>
      <c r="H188" s="1"/>
      <c r="I188" s="1"/>
      <c r="M188" s="1"/>
      <c r="P188" s="1" t="s">
        <v>2052</v>
      </c>
      <c r="Q188" s="1" t="s">
        <v>2053</v>
      </c>
      <c r="S188" s="1"/>
      <c r="T188" s="1"/>
      <c r="U188" s="1" t="s">
        <v>2080</v>
      </c>
      <c r="V188" s="1"/>
      <c r="W188" s="1"/>
      <c r="X188" s="1"/>
      <c r="Z188" s="1"/>
      <c r="AB188" s="1"/>
      <c r="AE188" s="1"/>
      <c r="AF188" s="1"/>
      <c r="AG188" s="1"/>
      <c r="AH188" s="1"/>
      <c r="AI188" s="1"/>
      <c r="AJ188" s="1"/>
      <c r="AK188" s="1"/>
      <c r="AL188" s="1"/>
      <c r="AM188" s="1"/>
      <c r="AU188" s="1"/>
      <c r="AX188">
        <v>1</v>
      </c>
      <c r="AY188">
        <v>2</v>
      </c>
    </row>
    <row r="189" spans="1:51" x14ac:dyDescent="0.3">
      <c r="A189" s="1" t="s">
        <v>51</v>
      </c>
      <c r="B189" s="1" t="s">
        <v>239</v>
      </c>
      <c r="C189" s="1" t="s">
        <v>1239</v>
      </c>
      <c r="E189" s="1"/>
      <c r="F189" s="1"/>
      <c r="H189" s="1"/>
      <c r="I189" s="1"/>
      <c r="M189" s="1"/>
      <c r="P189" s="1" t="s">
        <v>2052</v>
      </c>
      <c r="Q189" s="1" t="s">
        <v>2053</v>
      </c>
      <c r="S189" s="1"/>
      <c r="T189" s="1"/>
      <c r="U189" s="1" t="s">
        <v>2080</v>
      </c>
      <c r="V189" s="1"/>
      <c r="W189" s="1"/>
      <c r="X189" s="1"/>
      <c r="Z189" s="1"/>
      <c r="AB189" s="1"/>
      <c r="AE189" s="1"/>
      <c r="AF189" s="1"/>
      <c r="AG189" s="1"/>
      <c r="AH189" s="1"/>
      <c r="AI189" s="1"/>
      <c r="AJ189" s="1"/>
      <c r="AK189" s="1"/>
      <c r="AL189" s="1"/>
      <c r="AM189" s="1"/>
      <c r="AU189" s="1"/>
      <c r="AX189">
        <v>1</v>
      </c>
      <c r="AY189">
        <v>2</v>
      </c>
    </row>
    <row r="190" spans="1:51" x14ac:dyDescent="0.3">
      <c r="A190" s="1" t="s">
        <v>51</v>
      </c>
      <c r="B190" s="1" t="s">
        <v>240</v>
      </c>
      <c r="C190" s="1" t="s">
        <v>1240</v>
      </c>
      <c r="E190" s="1"/>
      <c r="F190" s="1"/>
      <c r="H190" s="1"/>
      <c r="I190" s="1"/>
      <c r="M190" s="1"/>
      <c r="P190" s="1" t="s">
        <v>2052</v>
      </c>
      <c r="Q190" s="1" t="s">
        <v>2053</v>
      </c>
      <c r="S190" s="1"/>
      <c r="T190" s="1"/>
      <c r="U190" s="1" t="s">
        <v>2080</v>
      </c>
      <c r="V190" s="1"/>
      <c r="W190" s="1"/>
      <c r="X190" s="1"/>
      <c r="Z190" s="1"/>
      <c r="AB190" s="1"/>
      <c r="AE190" s="1"/>
      <c r="AF190" s="1"/>
      <c r="AG190" s="1"/>
      <c r="AH190" s="1"/>
      <c r="AI190" s="1"/>
      <c r="AJ190" s="1"/>
      <c r="AK190" s="1"/>
      <c r="AL190" s="1"/>
      <c r="AM190" s="1"/>
      <c r="AU190" s="1"/>
      <c r="AX190">
        <v>1</v>
      </c>
      <c r="AY190">
        <v>2</v>
      </c>
    </row>
    <row r="191" spans="1:51" x14ac:dyDescent="0.3">
      <c r="A191" s="1" t="s">
        <v>51</v>
      </c>
      <c r="B191" s="1" t="s">
        <v>241</v>
      </c>
      <c r="C191" s="1" t="s">
        <v>1241</v>
      </c>
      <c r="E191" s="1"/>
      <c r="F191" s="1"/>
      <c r="H191" s="1"/>
      <c r="I191" s="1"/>
      <c r="M191" s="1"/>
      <c r="P191" s="1" t="s">
        <v>2052</v>
      </c>
      <c r="Q191" s="1" t="s">
        <v>2053</v>
      </c>
      <c r="S191" s="1"/>
      <c r="T191" s="1"/>
      <c r="U191" s="1" t="s">
        <v>2080</v>
      </c>
      <c r="V191" s="1"/>
      <c r="W191" s="1"/>
      <c r="X191" s="1"/>
      <c r="Z191" s="1"/>
      <c r="AB191" s="1"/>
      <c r="AE191" s="1"/>
      <c r="AF191" s="1"/>
      <c r="AG191" s="1"/>
      <c r="AH191" s="1"/>
      <c r="AI191" s="1"/>
      <c r="AJ191" s="1"/>
      <c r="AK191" s="1"/>
      <c r="AL191" s="1"/>
      <c r="AM191" s="1"/>
      <c r="AU191" s="1"/>
      <c r="AX191">
        <v>1</v>
      </c>
      <c r="AY191">
        <v>2</v>
      </c>
    </row>
    <row r="192" spans="1:51" x14ac:dyDescent="0.3">
      <c r="A192" s="1" t="s">
        <v>51</v>
      </c>
      <c r="B192" s="1" t="s">
        <v>242</v>
      </c>
      <c r="C192" s="1" t="s">
        <v>1242</v>
      </c>
      <c r="E192" s="1"/>
      <c r="F192" s="1"/>
      <c r="H192" s="1"/>
      <c r="I192" s="1"/>
      <c r="M192" s="1"/>
      <c r="P192" s="1" t="s">
        <v>2052</v>
      </c>
      <c r="Q192" s="1" t="s">
        <v>2053</v>
      </c>
      <c r="S192" s="1"/>
      <c r="T192" s="1"/>
      <c r="U192" s="1" t="s">
        <v>2085</v>
      </c>
      <c r="V192" s="1"/>
      <c r="W192" s="1"/>
      <c r="X192" s="1"/>
      <c r="Z192" s="1"/>
      <c r="AB192" s="1"/>
      <c r="AE192" s="1"/>
      <c r="AF192" s="1"/>
      <c r="AG192" s="1"/>
      <c r="AH192" s="1"/>
      <c r="AI192" s="1"/>
      <c r="AJ192" s="1"/>
      <c r="AK192" s="1"/>
      <c r="AL192" s="1"/>
      <c r="AM192" s="1"/>
      <c r="AU192" s="1"/>
      <c r="AX192">
        <v>1</v>
      </c>
      <c r="AY192">
        <v>2</v>
      </c>
    </row>
    <row r="193" spans="1:51" x14ac:dyDescent="0.3">
      <c r="A193" s="1" t="s">
        <v>51</v>
      </c>
      <c r="B193" s="1" t="s">
        <v>243</v>
      </c>
      <c r="C193" s="1" t="s">
        <v>1243</v>
      </c>
      <c r="E193" s="1"/>
      <c r="F193" s="1"/>
      <c r="H193" s="1"/>
      <c r="I193" s="1"/>
      <c r="M193" s="1"/>
      <c r="P193" s="1" t="s">
        <v>2052</v>
      </c>
      <c r="Q193" s="1" t="s">
        <v>2053</v>
      </c>
      <c r="S193" s="1"/>
      <c r="T193" s="1"/>
      <c r="U193" s="1" t="s">
        <v>2080</v>
      </c>
      <c r="V193" s="1"/>
      <c r="W193" s="1"/>
      <c r="X193" s="1"/>
      <c r="Z193" s="1"/>
      <c r="AB193" s="1"/>
      <c r="AE193" s="1"/>
      <c r="AF193" s="1"/>
      <c r="AG193" s="1"/>
      <c r="AH193" s="1"/>
      <c r="AI193" s="1"/>
      <c r="AJ193" s="1"/>
      <c r="AK193" s="1"/>
      <c r="AL193" s="1"/>
      <c r="AM193" s="1"/>
      <c r="AU193" s="1"/>
      <c r="AX193">
        <v>1</v>
      </c>
      <c r="AY193">
        <v>2</v>
      </c>
    </row>
    <row r="194" spans="1:51" x14ac:dyDescent="0.3">
      <c r="A194" s="1" t="s">
        <v>51</v>
      </c>
      <c r="B194" s="1" t="s">
        <v>244</v>
      </c>
      <c r="C194" s="1" t="s">
        <v>1244</v>
      </c>
      <c r="E194" s="1"/>
      <c r="F194" s="1"/>
      <c r="H194" s="1"/>
      <c r="I194" s="1"/>
      <c r="M194" s="1"/>
      <c r="P194" s="1" t="s">
        <v>2052</v>
      </c>
      <c r="Q194" s="1" t="s">
        <v>2053</v>
      </c>
      <c r="S194" s="1"/>
      <c r="T194" s="1"/>
      <c r="U194" s="1" t="s">
        <v>2080</v>
      </c>
      <c r="V194" s="1"/>
      <c r="W194" s="1"/>
      <c r="X194" s="1"/>
      <c r="Z194" s="1"/>
      <c r="AB194" s="1"/>
      <c r="AE194" s="1"/>
      <c r="AF194" s="1"/>
      <c r="AG194" s="1"/>
      <c r="AH194" s="1"/>
      <c r="AI194" s="1"/>
      <c r="AJ194" s="1"/>
      <c r="AK194" s="1"/>
      <c r="AL194" s="1"/>
      <c r="AM194" s="1"/>
      <c r="AU194" s="1"/>
      <c r="AX194">
        <v>1</v>
      </c>
      <c r="AY194">
        <v>2</v>
      </c>
    </row>
    <row r="195" spans="1:51" x14ac:dyDescent="0.3">
      <c r="A195" s="1" t="s">
        <v>51</v>
      </c>
      <c r="B195" s="1" t="s">
        <v>245</v>
      </c>
      <c r="C195" s="1" t="s">
        <v>1245</v>
      </c>
      <c r="E195" s="1"/>
      <c r="F195" s="1"/>
      <c r="H195" s="1"/>
      <c r="I195" s="1"/>
      <c r="M195" s="1"/>
      <c r="P195" s="1" t="s">
        <v>2052</v>
      </c>
      <c r="Q195" s="1" t="s">
        <v>2053</v>
      </c>
      <c r="S195" s="1"/>
      <c r="T195" s="1"/>
      <c r="U195" s="1" t="s">
        <v>2110</v>
      </c>
      <c r="V195" s="1"/>
      <c r="W195" s="1"/>
      <c r="X195" s="1"/>
      <c r="Z195" s="1"/>
      <c r="AB195" s="1"/>
      <c r="AE195" s="1"/>
      <c r="AF195" s="1"/>
      <c r="AG195" s="1"/>
      <c r="AH195" s="1"/>
      <c r="AI195" s="1"/>
      <c r="AJ195" s="1"/>
      <c r="AK195" s="1"/>
      <c r="AL195" s="1"/>
      <c r="AM195" s="1"/>
      <c r="AU195" s="1"/>
      <c r="AX195">
        <v>1</v>
      </c>
      <c r="AY195">
        <v>2</v>
      </c>
    </row>
    <row r="196" spans="1:51" x14ac:dyDescent="0.3">
      <c r="A196" s="1" t="s">
        <v>51</v>
      </c>
      <c r="B196" s="1" t="s">
        <v>246</v>
      </c>
      <c r="C196" s="1" t="s">
        <v>1246</v>
      </c>
      <c r="E196" s="1"/>
      <c r="F196" s="1"/>
      <c r="H196" s="1"/>
      <c r="I196" s="1"/>
      <c r="M196" s="1"/>
      <c r="P196" s="1" t="s">
        <v>2052</v>
      </c>
      <c r="Q196" s="1" t="s">
        <v>2053</v>
      </c>
      <c r="S196" s="1"/>
      <c r="T196" s="1"/>
      <c r="U196" s="1" t="s">
        <v>2111</v>
      </c>
      <c r="V196" s="1"/>
      <c r="W196" s="1"/>
      <c r="X196" s="1"/>
      <c r="Z196" s="1"/>
      <c r="AB196" s="1"/>
      <c r="AE196" s="1"/>
      <c r="AF196" s="1"/>
      <c r="AG196" s="1"/>
      <c r="AH196" s="1"/>
      <c r="AI196" s="1"/>
      <c r="AJ196" s="1"/>
      <c r="AK196" s="1"/>
      <c r="AL196" s="1"/>
      <c r="AM196" s="1"/>
      <c r="AU196" s="1"/>
      <c r="AX196">
        <v>1</v>
      </c>
      <c r="AY196">
        <v>2</v>
      </c>
    </row>
    <row r="197" spans="1:51" x14ac:dyDescent="0.3">
      <c r="A197" s="1" t="s">
        <v>51</v>
      </c>
      <c r="B197" s="1" t="s">
        <v>247</v>
      </c>
      <c r="C197" s="1" t="s">
        <v>1247</v>
      </c>
      <c r="E197" s="1"/>
      <c r="F197" s="1"/>
      <c r="H197" s="1"/>
      <c r="I197" s="1"/>
      <c r="M197" s="1"/>
      <c r="P197" s="1" t="s">
        <v>2052</v>
      </c>
      <c r="Q197" s="1" t="s">
        <v>2053</v>
      </c>
      <c r="S197" s="1"/>
      <c r="T197" s="1"/>
      <c r="U197" s="1"/>
      <c r="V197" s="1"/>
      <c r="W197" s="1"/>
      <c r="X197" s="1"/>
      <c r="Z197" s="1"/>
      <c r="AB197" s="1" t="s">
        <v>2426</v>
      </c>
      <c r="AE197" s="1"/>
      <c r="AF197" s="1"/>
      <c r="AG197" s="1"/>
      <c r="AH197" s="1"/>
      <c r="AI197" s="1"/>
      <c r="AJ197" s="1"/>
      <c r="AK197" s="1"/>
      <c r="AL197" s="1"/>
      <c r="AM197" s="1"/>
      <c r="AU197" s="1"/>
      <c r="AX197">
        <v>1</v>
      </c>
      <c r="AY197">
        <v>2</v>
      </c>
    </row>
    <row r="198" spans="1:51" x14ac:dyDescent="0.3">
      <c r="A198" s="1" t="s">
        <v>51</v>
      </c>
      <c r="B198" s="1" t="s">
        <v>248</v>
      </c>
      <c r="C198" s="1" t="s">
        <v>1248</v>
      </c>
      <c r="E198" s="1"/>
      <c r="F198" s="1"/>
      <c r="H198" s="1"/>
      <c r="I198" s="1"/>
      <c r="M198" s="1"/>
      <c r="P198" s="1" t="s">
        <v>2052</v>
      </c>
      <c r="Q198" s="1" t="s">
        <v>2053</v>
      </c>
      <c r="S198" s="1"/>
      <c r="T198" s="1"/>
      <c r="U198" s="1" t="s">
        <v>2112</v>
      </c>
      <c r="V198" s="1"/>
      <c r="W198" s="1"/>
      <c r="X198" s="1"/>
      <c r="Z198" s="1"/>
      <c r="AB198" s="1"/>
      <c r="AE198" s="1"/>
      <c r="AF198" s="1"/>
      <c r="AG198" s="1"/>
      <c r="AH198" s="1"/>
      <c r="AI198" s="1"/>
      <c r="AJ198" s="1"/>
      <c r="AK198" s="1"/>
      <c r="AL198" s="1"/>
      <c r="AM198" s="1"/>
      <c r="AU198" s="1"/>
      <c r="AX198">
        <v>1</v>
      </c>
      <c r="AY198">
        <v>2</v>
      </c>
    </row>
    <row r="199" spans="1:51" x14ac:dyDescent="0.3">
      <c r="A199" s="1" t="s">
        <v>51</v>
      </c>
      <c r="B199" s="1" t="s">
        <v>249</v>
      </c>
      <c r="C199" s="1" t="s">
        <v>1249</v>
      </c>
      <c r="E199" s="1"/>
      <c r="F199" s="1"/>
      <c r="H199" s="1"/>
      <c r="I199" s="1"/>
      <c r="M199" s="1"/>
      <c r="P199" s="1" t="s">
        <v>2052</v>
      </c>
      <c r="Q199" s="1" t="s">
        <v>2053</v>
      </c>
      <c r="S199" s="1"/>
      <c r="T199" s="1"/>
      <c r="U199" s="1" t="s">
        <v>2080</v>
      </c>
      <c r="V199" s="1"/>
      <c r="W199" s="1"/>
      <c r="X199" s="1"/>
      <c r="Z199" s="1"/>
      <c r="AB199" s="1"/>
      <c r="AE199" s="1"/>
      <c r="AF199" s="1"/>
      <c r="AG199" s="1"/>
      <c r="AH199" s="1"/>
      <c r="AI199" s="1"/>
      <c r="AJ199" s="1"/>
      <c r="AK199" s="1"/>
      <c r="AL199" s="1"/>
      <c r="AM199" s="1"/>
      <c r="AU199" s="1"/>
      <c r="AX199">
        <v>1</v>
      </c>
      <c r="AY199">
        <v>2</v>
      </c>
    </row>
    <row r="200" spans="1:51" x14ac:dyDescent="0.3">
      <c r="A200" s="1" t="s">
        <v>51</v>
      </c>
      <c r="B200" s="1" t="s">
        <v>250</v>
      </c>
      <c r="C200" s="1" t="s">
        <v>1250</v>
      </c>
      <c r="E200" s="1"/>
      <c r="F200" s="1"/>
      <c r="H200" s="1"/>
      <c r="I200" s="1"/>
      <c r="M200" s="1"/>
      <c r="P200" s="1" t="s">
        <v>2052</v>
      </c>
      <c r="Q200" s="1" t="s">
        <v>2053</v>
      </c>
      <c r="S200" s="1"/>
      <c r="T200" s="1"/>
      <c r="U200" s="1" t="s">
        <v>2113</v>
      </c>
      <c r="V200" s="1"/>
      <c r="W200" s="1"/>
      <c r="X200" s="1"/>
      <c r="Z200" s="1"/>
      <c r="AB200" s="1"/>
      <c r="AE200" s="1"/>
      <c r="AF200" s="1"/>
      <c r="AG200" s="1"/>
      <c r="AH200" s="1"/>
      <c r="AI200" s="1"/>
      <c r="AJ200" s="1"/>
      <c r="AK200" s="1"/>
      <c r="AL200" s="1"/>
      <c r="AM200" s="1"/>
      <c r="AU200" s="1"/>
      <c r="AX200">
        <v>1</v>
      </c>
      <c r="AY200">
        <v>2</v>
      </c>
    </row>
    <row r="201" spans="1:51" x14ac:dyDescent="0.3">
      <c r="A201" s="1" t="s">
        <v>51</v>
      </c>
      <c r="B201" s="1" t="s">
        <v>251</v>
      </c>
      <c r="C201" s="1" t="s">
        <v>1251</v>
      </c>
      <c r="E201" s="1"/>
      <c r="F201" s="1"/>
      <c r="H201" s="1"/>
      <c r="I201" s="1"/>
      <c r="M201" s="1"/>
      <c r="P201" s="1" t="s">
        <v>2052</v>
      </c>
      <c r="Q201" s="1" t="s">
        <v>2053</v>
      </c>
      <c r="S201" s="1"/>
      <c r="T201" s="1"/>
      <c r="U201" s="1" t="s">
        <v>2085</v>
      </c>
      <c r="V201" s="1"/>
      <c r="W201" s="1"/>
      <c r="X201" s="1"/>
      <c r="Z201" s="1"/>
      <c r="AB201" s="1"/>
      <c r="AE201" s="1"/>
      <c r="AF201" s="1"/>
      <c r="AG201" s="1"/>
      <c r="AH201" s="1"/>
      <c r="AI201" s="1"/>
      <c r="AJ201" s="1"/>
      <c r="AK201" s="1"/>
      <c r="AL201" s="1"/>
      <c r="AM201" s="1"/>
      <c r="AU201" s="1"/>
      <c r="AX201">
        <v>1</v>
      </c>
      <c r="AY201">
        <v>2</v>
      </c>
    </row>
    <row r="202" spans="1:51" x14ac:dyDescent="0.3">
      <c r="A202" s="1" t="s">
        <v>51</v>
      </c>
      <c r="B202" s="1" t="s">
        <v>252</v>
      </c>
      <c r="C202" s="1" t="s">
        <v>1252</v>
      </c>
      <c r="E202" s="1"/>
      <c r="F202" s="1"/>
      <c r="H202" s="1"/>
      <c r="I202" s="1"/>
      <c r="M202" s="1"/>
      <c r="P202" s="1" t="s">
        <v>2052</v>
      </c>
      <c r="Q202" s="1" t="s">
        <v>2053</v>
      </c>
      <c r="S202" s="1"/>
      <c r="T202" s="1"/>
      <c r="U202" s="1" t="s">
        <v>2080</v>
      </c>
      <c r="V202" s="1"/>
      <c r="W202" s="1"/>
      <c r="X202" s="1"/>
      <c r="Z202" s="1"/>
      <c r="AB202" s="1"/>
      <c r="AE202" s="1"/>
      <c r="AF202" s="1"/>
      <c r="AG202" s="1"/>
      <c r="AH202" s="1"/>
      <c r="AI202" s="1"/>
      <c r="AJ202" s="1"/>
      <c r="AK202" s="1"/>
      <c r="AL202" s="1"/>
      <c r="AM202" s="1"/>
      <c r="AU202" s="1"/>
      <c r="AX202">
        <v>1</v>
      </c>
      <c r="AY202">
        <v>2</v>
      </c>
    </row>
    <row r="203" spans="1:51" x14ac:dyDescent="0.3">
      <c r="A203" s="1" t="s">
        <v>51</v>
      </c>
      <c r="B203" s="1" t="s">
        <v>253</v>
      </c>
      <c r="C203" s="1" t="s">
        <v>1253</v>
      </c>
      <c r="E203" s="1"/>
      <c r="F203" s="1"/>
      <c r="H203" s="1"/>
      <c r="I203" s="1"/>
      <c r="M203" s="1"/>
      <c r="P203" s="1" t="s">
        <v>2052</v>
      </c>
      <c r="Q203" s="1" t="s">
        <v>2053</v>
      </c>
      <c r="S203" s="1"/>
      <c r="T203" s="1"/>
      <c r="U203" s="1" t="s">
        <v>2080</v>
      </c>
      <c r="V203" s="1"/>
      <c r="W203" s="1"/>
      <c r="X203" s="1"/>
      <c r="Z203" s="1"/>
      <c r="AB203" s="1"/>
      <c r="AE203" s="1"/>
      <c r="AF203" s="1"/>
      <c r="AG203" s="1"/>
      <c r="AH203" s="1"/>
      <c r="AI203" s="1"/>
      <c r="AJ203" s="1"/>
      <c r="AK203" s="1"/>
      <c r="AL203" s="1"/>
      <c r="AM203" s="1"/>
      <c r="AU203" s="1"/>
      <c r="AX203">
        <v>1</v>
      </c>
      <c r="AY203">
        <v>2</v>
      </c>
    </row>
    <row r="204" spans="1:51" x14ac:dyDescent="0.3">
      <c r="A204" s="1" t="s">
        <v>51</v>
      </c>
      <c r="B204" s="1" t="s">
        <v>254</v>
      </c>
      <c r="C204" s="1" t="s">
        <v>1254</v>
      </c>
      <c r="E204" s="1"/>
      <c r="F204" s="1"/>
      <c r="H204" s="1"/>
      <c r="I204" s="1"/>
      <c r="M204" s="1"/>
      <c r="P204" s="1" t="s">
        <v>2052</v>
      </c>
      <c r="Q204" s="1" t="s">
        <v>2053</v>
      </c>
      <c r="S204" s="1"/>
      <c r="T204" s="1"/>
      <c r="U204" s="1" t="s">
        <v>2085</v>
      </c>
      <c r="V204" s="1"/>
      <c r="W204" s="1"/>
      <c r="X204" s="1"/>
      <c r="Z204" s="1"/>
      <c r="AB204" s="1"/>
      <c r="AE204" s="1"/>
      <c r="AF204" s="1"/>
      <c r="AG204" s="1"/>
      <c r="AH204" s="1"/>
      <c r="AI204" s="1"/>
      <c r="AJ204" s="1"/>
      <c r="AK204" s="1"/>
      <c r="AL204" s="1"/>
      <c r="AM204" s="1"/>
      <c r="AU204" s="1"/>
      <c r="AX204">
        <v>1</v>
      </c>
      <c r="AY204">
        <v>2</v>
      </c>
    </row>
    <row r="205" spans="1:51" x14ac:dyDescent="0.3">
      <c r="A205" s="1" t="s">
        <v>51</v>
      </c>
      <c r="B205" s="1" t="s">
        <v>255</v>
      </c>
      <c r="C205" s="1" t="s">
        <v>1255</v>
      </c>
      <c r="E205" s="1"/>
      <c r="F205" s="1"/>
      <c r="H205" s="1"/>
      <c r="I205" s="1"/>
      <c r="M205" s="1"/>
      <c r="P205" s="1" t="s">
        <v>2052</v>
      </c>
      <c r="Q205" s="1" t="s">
        <v>2053</v>
      </c>
      <c r="S205" s="1"/>
      <c r="T205" s="1"/>
      <c r="U205" s="1" t="s">
        <v>2114</v>
      </c>
      <c r="V205" s="1"/>
      <c r="W205" s="1"/>
      <c r="X205" s="1"/>
      <c r="Z205" s="1"/>
      <c r="AB205" s="1"/>
      <c r="AE205" s="1"/>
      <c r="AF205" s="1"/>
      <c r="AG205" s="1"/>
      <c r="AH205" s="1"/>
      <c r="AI205" s="1"/>
      <c r="AJ205" s="1"/>
      <c r="AK205" s="1"/>
      <c r="AL205" s="1"/>
      <c r="AM205" s="1"/>
      <c r="AU205" s="1"/>
      <c r="AX205">
        <v>1</v>
      </c>
      <c r="AY205">
        <v>2</v>
      </c>
    </row>
    <row r="206" spans="1:51" x14ac:dyDescent="0.3">
      <c r="A206" s="1" t="s">
        <v>51</v>
      </c>
      <c r="B206" s="1" t="s">
        <v>256</v>
      </c>
      <c r="C206" s="1" t="s">
        <v>1256</v>
      </c>
      <c r="E206" s="1"/>
      <c r="F206" s="1"/>
      <c r="H206" s="1"/>
      <c r="I206" s="1"/>
      <c r="M206" s="1"/>
      <c r="P206" s="1" t="s">
        <v>2052</v>
      </c>
      <c r="Q206" s="1" t="s">
        <v>2053</v>
      </c>
      <c r="S206" s="1"/>
      <c r="T206" s="1"/>
      <c r="U206" s="1" t="s">
        <v>2080</v>
      </c>
      <c r="V206" s="1"/>
      <c r="W206" s="1"/>
      <c r="X206" s="1"/>
      <c r="Z206" s="1"/>
      <c r="AB206" s="1"/>
      <c r="AE206" s="1"/>
      <c r="AF206" s="1"/>
      <c r="AG206" s="1"/>
      <c r="AH206" s="1"/>
      <c r="AI206" s="1"/>
      <c r="AJ206" s="1"/>
      <c r="AK206" s="1"/>
      <c r="AL206" s="1"/>
      <c r="AM206" s="1"/>
      <c r="AU206" s="1"/>
      <c r="AX206">
        <v>1</v>
      </c>
      <c r="AY206">
        <v>2</v>
      </c>
    </row>
    <row r="207" spans="1:51" x14ac:dyDescent="0.3">
      <c r="A207" s="1" t="s">
        <v>51</v>
      </c>
      <c r="B207" s="1" t="s">
        <v>257</v>
      </c>
      <c r="C207" s="1" t="s">
        <v>1257</v>
      </c>
      <c r="E207" s="1"/>
      <c r="F207" s="1"/>
      <c r="H207" s="1"/>
      <c r="I207" s="1"/>
      <c r="M207" s="1"/>
      <c r="P207" s="1" t="s">
        <v>2052</v>
      </c>
      <c r="Q207" s="1" t="s">
        <v>2053</v>
      </c>
      <c r="S207" s="1"/>
      <c r="T207" s="1"/>
      <c r="U207" s="1" t="s">
        <v>2102</v>
      </c>
      <c r="V207" s="1"/>
      <c r="W207" s="1"/>
      <c r="X207" s="1"/>
      <c r="Z207" s="1"/>
      <c r="AB207" s="1"/>
      <c r="AE207" s="1"/>
      <c r="AF207" s="1"/>
      <c r="AG207" s="1"/>
      <c r="AH207" s="1"/>
      <c r="AI207" s="1"/>
      <c r="AJ207" s="1"/>
      <c r="AK207" s="1"/>
      <c r="AL207" s="1"/>
      <c r="AM207" s="1"/>
      <c r="AU207" s="1"/>
      <c r="AX207">
        <v>1</v>
      </c>
      <c r="AY207">
        <v>2</v>
      </c>
    </row>
    <row r="208" spans="1:51" x14ac:dyDescent="0.3">
      <c r="A208" s="1" t="s">
        <v>51</v>
      </c>
      <c r="B208" s="1" t="s">
        <v>258</v>
      </c>
      <c r="C208" s="1" t="s">
        <v>1258</v>
      </c>
      <c r="E208" s="1"/>
      <c r="F208" s="1"/>
      <c r="H208" s="1"/>
      <c r="I208" s="1"/>
      <c r="M208" s="1"/>
      <c r="P208" s="1" t="s">
        <v>2052</v>
      </c>
      <c r="Q208" s="1" t="s">
        <v>2053</v>
      </c>
      <c r="S208" s="1"/>
      <c r="T208" s="1"/>
      <c r="U208" s="1"/>
      <c r="V208" s="1"/>
      <c r="W208" s="1"/>
      <c r="X208" s="1"/>
      <c r="Y208">
        <v>178</v>
      </c>
      <c r="Z208" s="1"/>
      <c r="AB208" s="1"/>
      <c r="AE208" s="1"/>
      <c r="AF208" s="1"/>
      <c r="AG208" s="1"/>
      <c r="AH208" s="1"/>
      <c r="AI208" s="1"/>
      <c r="AJ208" s="1"/>
      <c r="AK208" s="1"/>
      <c r="AL208" s="1" t="s">
        <v>2509</v>
      </c>
      <c r="AM208" s="1"/>
      <c r="AU208" s="1"/>
      <c r="AX208">
        <v>1</v>
      </c>
      <c r="AY208">
        <v>2</v>
      </c>
    </row>
    <row r="209" spans="1:51" x14ac:dyDescent="0.3">
      <c r="A209" s="1" t="s">
        <v>51</v>
      </c>
      <c r="B209" s="1" t="s">
        <v>259</v>
      </c>
      <c r="C209" s="1" t="s">
        <v>1259</v>
      </c>
      <c r="E209" s="1"/>
      <c r="F209" s="1"/>
      <c r="H209" s="1"/>
      <c r="I209" s="1"/>
      <c r="M209" s="1"/>
      <c r="P209" s="1" t="s">
        <v>2052</v>
      </c>
      <c r="Q209" s="1" t="s">
        <v>2053</v>
      </c>
      <c r="S209" s="1"/>
      <c r="T209" s="1"/>
      <c r="U209" s="1"/>
      <c r="V209" s="1"/>
      <c r="W209" s="1"/>
      <c r="X209" s="1"/>
      <c r="Z209" s="1"/>
      <c r="AB209" s="1" t="s">
        <v>2427</v>
      </c>
      <c r="AE209" s="1"/>
      <c r="AF209" s="1"/>
      <c r="AG209" s="1"/>
      <c r="AH209" s="1"/>
      <c r="AI209" s="1"/>
      <c r="AJ209" s="1"/>
      <c r="AK209" s="1"/>
      <c r="AL209" s="1"/>
      <c r="AM209" s="1"/>
      <c r="AU209" s="1"/>
      <c r="AX209">
        <v>1</v>
      </c>
      <c r="AY209">
        <v>2</v>
      </c>
    </row>
    <row r="210" spans="1:51" x14ac:dyDescent="0.3">
      <c r="A210" s="1" t="s">
        <v>51</v>
      </c>
      <c r="B210" s="1" t="s">
        <v>260</v>
      </c>
      <c r="C210" s="1" t="s">
        <v>1260</v>
      </c>
      <c r="E210" s="1"/>
      <c r="F210" s="1"/>
      <c r="H210" s="1"/>
      <c r="I210" s="1"/>
      <c r="M210" s="1"/>
      <c r="P210" s="1" t="s">
        <v>2052</v>
      </c>
      <c r="Q210" s="1" t="s">
        <v>2053</v>
      </c>
      <c r="S210" s="1"/>
      <c r="T210" s="1"/>
      <c r="U210" s="1" t="s">
        <v>2115</v>
      </c>
      <c r="V210" s="1"/>
      <c r="W210" s="1"/>
      <c r="X210" s="1"/>
      <c r="Z210" s="1"/>
      <c r="AB210" s="1"/>
      <c r="AE210" s="1"/>
      <c r="AF210" s="1"/>
      <c r="AG210" s="1"/>
      <c r="AH210" s="1"/>
      <c r="AI210" s="1"/>
      <c r="AJ210" s="1"/>
      <c r="AK210" s="1"/>
      <c r="AL210" s="1"/>
      <c r="AM210" s="1"/>
      <c r="AU210" s="1"/>
      <c r="AX210">
        <v>1</v>
      </c>
      <c r="AY210">
        <v>2</v>
      </c>
    </row>
    <row r="211" spans="1:51" x14ac:dyDescent="0.3">
      <c r="A211" s="1" t="s">
        <v>51</v>
      </c>
      <c r="B211" s="1" t="s">
        <v>261</v>
      </c>
      <c r="C211" s="1" t="s">
        <v>1261</v>
      </c>
      <c r="E211" s="1"/>
      <c r="F211" s="1"/>
      <c r="H211" s="1"/>
      <c r="I211" s="1"/>
      <c r="M211" s="1"/>
      <c r="P211" s="1" t="s">
        <v>2052</v>
      </c>
      <c r="Q211" s="1" t="s">
        <v>2053</v>
      </c>
      <c r="S211" s="1"/>
      <c r="T211" s="1"/>
      <c r="U211" s="1" t="s">
        <v>2085</v>
      </c>
      <c r="V211" s="1"/>
      <c r="W211" s="1"/>
      <c r="X211" s="1"/>
      <c r="Z211" s="1"/>
      <c r="AB211" s="1"/>
      <c r="AE211" s="1"/>
      <c r="AF211" s="1"/>
      <c r="AG211" s="1"/>
      <c r="AH211" s="1"/>
      <c r="AI211" s="1"/>
      <c r="AJ211" s="1"/>
      <c r="AK211" s="1"/>
      <c r="AL211" s="1"/>
      <c r="AM211" s="1"/>
      <c r="AU211" s="1"/>
      <c r="AX211">
        <v>1</v>
      </c>
      <c r="AY211">
        <v>2</v>
      </c>
    </row>
    <row r="212" spans="1:51" x14ac:dyDescent="0.3">
      <c r="A212" s="1" t="s">
        <v>51</v>
      </c>
      <c r="B212" s="1" t="s">
        <v>262</v>
      </c>
      <c r="C212" s="1" t="s">
        <v>1262</v>
      </c>
      <c r="E212" s="1"/>
      <c r="F212" s="1"/>
      <c r="H212" s="1"/>
      <c r="I212" s="1"/>
      <c r="M212" s="1"/>
      <c r="P212" s="1" t="s">
        <v>2052</v>
      </c>
      <c r="Q212" s="1" t="s">
        <v>2053</v>
      </c>
      <c r="S212" s="1"/>
      <c r="T212" s="1"/>
      <c r="U212" s="1"/>
      <c r="V212" s="1"/>
      <c r="W212" s="1"/>
      <c r="X212" s="1"/>
      <c r="Y212">
        <v>71</v>
      </c>
      <c r="Z212" s="1"/>
      <c r="AB212" s="1"/>
      <c r="AE212" s="1"/>
      <c r="AF212" s="1"/>
      <c r="AG212" s="1"/>
      <c r="AH212" s="1"/>
      <c r="AI212" s="1"/>
      <c r="AJ212" s="1"/>
      <c r="AK212" s="1"/>
      <c r="AL212" s="1" t="s">
        <v>2506</v>
      </c>
      <c r="AM212" s="1"/>
      <c r="AU212" s="1"/>
      <c r="AX212">
        <v>1</v>
      </c>
      <c r="AY212">
        <v>2</v>
      </c>
    </row>
    <row r="213" spans="1:51" x14ac:dyDescent="0.3">
      <c r="A213" s="1" t="s">
        <v>51</v>
      </c>
      <c r="B213" s="1" t="s">
        <v>263</v>
      </c>
      <c r="C213" s="1" t="s">
        <v>1263</v>
      </c>
      <c r="E213" s="1"/>
      <c r="F213" s="1"/>
      <c r="H213" s="1"/>
      <c r="I213" s="1"/>
      <c r="M213" s="1"/>
      <c r="P213" s="1" t="s">
        <v>2052</v>
      </c>
      <c r="Q213" s="1" t="s">
        <v>2053</v>
      </c>
      <c r="S213" s="1"/>
      <c r="T213" s="1"/>
      <c r="U213" s="1" t="s">
        <v>2080</v>
      </c>
      <c r="V213" s="1"/>
      <c r="W213" s="1"/>
      <c r="X213" s="1"/>
      <c r="Z213" s="1"/>
      <c r="AB213" s="1"/>
      <c r="AE213" s="1"/>
      <c r="AF213" s="1"/>
      <c r="AG213" s="1"/>
      <c r="AH213" s="1"/>
      <c r="AI213" s="1"/>
      <c r="AJ213" s="1"/>
      <c r="AK213" s="1"/>
      <c r="AL213" s="1"/>
      <c r="AM213" s="1"/>
      <c r="AU213" s="1"/>
      <c r="AX213">
        <v>1</v>
      </c>
      <c r="AY213">
        <v>2</v>
      </c>
    </row>
    <row r="214" spans="1:51" x14ac:dyDescent="0.3">
      <c r="A214" s="1" t="s">
        <v>51</v>
      </c>
      <c r="B214" s="1" t="s">
        <v>264</v>
      </c>
      <c r="C214" s="1" t="s">
        <v>1264</v>
      </c>
      <c r="E214" s="1"/>
      <c r="F214" s="1"/>
      <c r="H214" s="1"/>
      <c r="I214" s="1"/>
      <c r="M214" s="1"/>
      <c r="P214" s="1" t="s">
        <v>2052</v>
      </c>
      <c r="Q214" s="1" t="s">
        <v>2053</v>
      </c>
      <c r="S214" s="1"/>
      <c r="T214" s="1"/>
      <c r="U214" s="1" t="s">
        <v>2116</v>
      </c>
      <c r="V214" s="1"/>
      <c r="W214" s="1"/>
      <c r="X214" s="1"/>
      <c r="Z214" s="1"/>
      <c r="AB214" s="1"/>
      <c r="AE214" s="1"/>
      <c r="AF214" s="1"/>
      <c r="AG214" s="1"/>
      <c r="AH214" s="1"/>
      <c r="AI214" s="1"/>
      <c r="AJ214" s="1"/>
      <c r="AK214" s="1"/>
      <c r="AL214" s="1"/>
      <c r="AM214" s="1"/>
      <c r="AU214" s="1"/>
      <c r="AX214">
        <v>1</v>
      </c>
      <c r="AY214">
        <v>2</v>
      </c>
    </row>
    <row r="215" spans="1:51" x14ac:dyDescent="0.3">
      <c r="A215" s="1" t="s">
        <v>51</v>
      </c>
      <c r="B215" s="1" t="s">
        <v>265</v>
      </c>
      <c r="C215" s="1" t="s">
        <v>1265</v>
      </c>
      <c r="E215" s="1"/>
      <c r="F215" s="1"/>
      <c r="H215" s="1"/>
      <c r="I215" s="1"/>
      <c r="M215" s="1"/>
      <c r="P215" s="1" t="s">
        <v>2052</v>
      </c>
      <c r="Q215" s="1" t="s">
        <v>2053</v>
      </c>
      <c r="S215" s="1"/>
      <c r="T215" s="1"/>
      <c r="U215" s="1"/>
      <c r="V215" s="1"/>
      <c r="W215" s="1"/>
      <c r="X215" s="1"/>
      <c r="Z215" s="1"/>
      <c r="AB215" s="1" t="s">
        <v>2428</v>
      </c>
      <c r="AE215" s="1"/>
      <c r="AF215" s="1"/>
      <c r="AG215" s="1"/>
      <c r="AH215" s="1"/>
      <c r="AI215" s="1"/>
      <c r="AJ215" s="1"/>
      <c r="AK215" s="1"/>
      <c r="AL215" s="1"/>
      <c r="AM215" s="1"/>
      <c r="AU215" s="1"/>
      <c r="AX215">
        <v>1</v>
      </c>
      <c r="AY215">
        <v>2</v>
      </c>
    </row>
    <row r="216" spans="1:51" x14ac:dyDescent="0.3">
      <c r="A216" s="1" t="s">
        <v>51</v>
      </c>
      <c r="B216" s="1" t="s">
        <v>266</v>
      </c>
      <c r="C216" s="1" t="s">
        <v>1266</v>
      </c>
      <c r="E216" s="1"/>
      <c r="F216" s="1"/>
      <c r="H216" s="1"/>
      <c r="I216" s="1"/>
      <c r="M216" s="1"/>
      <c r="P216" s="1" t="s">
        <v>2052</v>
      </c>
      <c r="Q216" s="1" t="s">
        <v>2053</v>
      </c>
      <c r="S216" s="1"/>
      <c r="T216" s="1"/>
      <c r="U216" s="1" t="s">
        <v>2085</v>
      </c>
      <c r="V216" s="1"/>
      <c r="W216" s="1"/>
      <c r="X216" s="1"/>
      <c r="Z216" s="1"/>
      <c r="AB216" s="1"/>
      <c r="AE216" s="1"/>
      <c r="AF216" s="1"/>
      <c r="AG216" s="1"/>
      <c r="AH216" s="1"/>
      <c r="AI216" s="1"/>
      <c r="AJ216" s="1"/>
      <c r="AK216" s="1"/>
      <c r="AL216" s="1"/>
      <c r="AM216" s="1"/>
      <c r="AU216" s="1"/>
      <c r="AX216">
        <v>1</v>
      </c>
      <c r="AY216">
        <v>2</v>
      </c>
    </row>
    <row r="217" spans="1:51" x14ac:dyDescent="0.3">
      <c r="A217" s="1" t="s">
        <v>51</v>
      </c>
      <c r="B217" s="1" t="s">
        <v>267</v>
      </c>
      <c r="C217" s="1" t="s">
        <v>1267</v>
      </c>
      <c r="E217" s="1"/>
      <c r="F217" s="1"/>
      <c r="H217" s="1"/>
      <c r="I217" s="1"/>
      <c r="M217" s="1"/>
      <c r="P217" s="1" t="s">
        <v>2052</v>
      </c>
      <c r="Q217" s="1" t="s">
        <v>2053</v>
      </c>
      <c r="S217" s="1"/>
      <c r="T217" s="1"/>
      <c r="U217" s="1" t="s">
        <v>2076</v>
      </c>
      <c r="V217" s="1"/>
      <c r="W217" s="1"/>
      <c r="X217" s="1"/>
      <c r="Z217" s="1"/>
      <c r="AB217" s="1"/>
      <c r="AE217" s="1"/>
      <c r="AF217" s="1"/>
      <c r="AG217" s="1"/>
      <c r="AH217" s="1"/>
      <c r="AI217" s="1"/>
      <c r="AJ217" s="1"/>
      <c r="AK217" s="1"/>
      <c r="AL217" s="1"/>
      <c r="AM217" s="1"/>
      <c r="AU217" s="1"/>
      <c r="AX217">
        <v>1</v>
      </c>
      <c r="AY217">
        <v>2</v>
      </c>
    </row>
    <row r="218" spans="1:51" x14ac:dyDescent="0.3">
      <c r="A218" s="1" t="s">
        <v>51</v>
      </c>
      <c r="B218" s="1" t="s">
        <v>268</v>
      </c>
      <c r="C218" s="1" t="s">
        <v>1268</v>
      </c>
      <c r="E218" s="1"/>
      <c r="F218" s="1"/>
      <c r="H218" s="1"/>
      <c r="I218" s="1"/>
      <c r="M218" s="1"/>
      <c r="P218" s="1" t="s">
        <v>2052</v>
      </c>
      <c r="Q218" s="1" t="s">
        <v>2053</v>
      </c>
      <c r="S218" s="1"/>
      <c r="T218" s="1"/>
      <c r="U218" s="1" t="s">
        <v>2080</v>
      </c>
      <c r="V218" s="1"/>
      <c r="W218" s="1"/>
      <c r="X218" s="1"/>
      <c r="Z218" s="1"/>
      <c r="AB218" s="1"/>
      <c r="AE218" s="1"/>
      <c r="AF218" s="1"/>
      <c r="AG218" s="1"/>
      <c r="AH218" s="1"/>
      <c r="AI218" s="1"/>
      <c r="AJ218" s="1"/>
      <c r="AK218" s="1"/>
      <c r="AL218" s="1"/>
      <c r="AM218" s="1"/>
      <c r="AU218" s="1"/>
      <c r="AX218">
        <v>1</v>
      </c>
      <c r="AY218">
        <v>2</v>
      </c>
    </row>
    <row r="219" spans="1:51" x14ac:dyDescent="0.3">
      <c r="A219" s="1" t="s">
        <v>51</v>
      </c>
      <c r="B219" s="1" t="s">
        <v>269</v>
      </c>
      <c r="C219" s="1" t="s">
        <v>1269</v>
      </c>
      <c r="E219" s="1"/>
      <c r="F219" s="1"/>
      <c r="H219" s="1"/>
      <c r="I219" s="1"/>
      <c r="M219" s="1"/>
      <c r="P219" s="1" t="s">
        <v>2052</v>
      </c>
      <c r="Q219" s="1" t="s">
        <v>2053</v>
      </c>
      <c r="S219" s="1"/>
      <c r="T219" s="1"/>
      <c r="U219" s="1"/>
      <c r="V219" s="1"/>
      <c r="W219" s="1"/>
      <c r="X219" s="1"/>
      <c r="Z219" s="1"/>
      <c r="AB219" s="1" t="s">
        <v>2429</v>
      </c>
      <c r="AE219" s="1"/>
      <c r="AF219" s="1"/>
      <c r="AG219" s="1"/>
      <c r="AH219" s="1"/>
      <c r="AI219" s="1"/>
      <c r="AJ219" s="1"/>
      <c r="AK219" s="1"/>
      <c r="AL219" s="1"/>
      <c r="AM219" s="1"/>
      <c r="AU219" s="1"/>
      <c r="AX219">
        <v>1</v>
      </c>
      <c r="AY219">
        <v>2</v>
      </c>
    </row>
    <row r="220" spans="1:51" x14ac:dyDescent="0.3">
      <c r="A220" s="1" t="s">
        <v>51</v>
      </c>
      <c r="B220" s="1" t="s">
        <v>270</v>
      </c>
      <c r="C220" s="1" t="s">
        <v>1270</v>
      </c>
      <c r="E220" s="1"/>
      <c r="F220" s="1"/>
      <c r="H220" s="1"/>
      <c r="I220" s="1"/>
      <c r="M220" s="1"/>
      <c r="P220" s="1" t="s">
        <v>2052</v>
      </c>
      <c r="Q220" s="1" t="s">
        <v>2053</v>
      </c>
      <c r="S220" s="1"/>
      <c r="T220" s="1"/>
      <c r="U220" s="1" t="s">
        <v>2117</v>
      </c>
      <c r="V220" s="1"/>
      <c r="W220" s="1"/>
      <c r="X220" s="1"/>
      <c r="Z220" s="1"/>
      <c r="AB220" s="1"/>
      <c r="AE220" s="1"/>
      <c r="AF220" s="1"/>
      <c r="AG220" s="1"/>
      <c r="AH220" s="1"/>
      <c r="AI220" s="1"/>
      <c r="AJ220" s="1"/>
      <c r="AK220" s="1"/>
      <c r="AL220" s="1"/>
      <c r="AM220" s="1"/>
      <c r="AU220" s="1"/>
      <c r="AX220">
        <v>1</v>
      </c>
      <c r="AY220">
        <v>2</v>
      </c>
    </row>
    <row r="221" spans="1:51" x14ac:dyDescent="0.3">
      <c r="A221" s="1" t="s">
        <v>51</v>
      </c>
      <c r="B221" s="1" t="s">
        <v>271</v>
      </c>
      <c r="C221" s="1" t="s">
        <v>1271</v>
      </c>
      <c r="E221" s="1"/>
      <c r="F221" s="1"/>
      <c r="H221" s="1"/>
      <c r="I221" s="1"/>
      <c r="M221" s="1"/>
      <c r="P221" s="1" t="s">
        <v>2052</v>
      </c>
      <c r="Q221" s="1" t="s">
        <v>2053</v>
      </c>
      <c r="S221" s="1"/>
      <c r="T221" s="1"/>
      <c r="U221" s="1" t="s">
        <v>2118</v>
      </c>
      <c r="V221" s="1"/>
      <c r="W221" s="1"/>
      <c r="X221" s="1"/>
      <c r="Z221" s="1"/>
      <c r="AB221" s="1"/>
      <c r="AE221" s="1"/>
      <c r="AF221" s="1"/>
      <c r="AG221" s="1"/>
      <c r="AH221" s="1"/>
      <c r="AI221" s="1"/>
      <c r="AJ221" s="1"/>
      <c r="AK221" s="1"/>
      <c r="AL221" s="1"/>
      <c r="AM221" s="1"/>
      <c r="AU221" s="1"/>
      <c r="AX221">
        <v>1</v>
      </c>
      <c r="AY221">
        <v>2</v>
      </c>
    </row>
    <row r="222" spans="1:51" x14ac:dyDescent="0.3">
      <c r="A222" s="1" t="s">
        <v>51</v>
      </c>
      <c r="B222" s="1" t="s">
        <v>272</v>
      </c>
      <c r="C222" s="1" t="s">
        <v>1272</v>
      </c>
      <c r="E222" s="1"/>
      <c r="F222" s="1"/>
      <c r="H222" s="1"/>
      <c r="I222" s="1"/>
      <c r="M222" s="1"/>
      <c r="P222" s="1" t="s">
        <v>2052</v>
      </c>
      <c r="Q222" s="1" t="s">
        <v>2053</v>
      </c>
      <c r="S222" s="1"/>
      <c r="T222" s="1"/>
      <c r="U222" s="1" t="s">
        <v>2119</v>
      </c>
      <c r="V222" s="1"/>
      <c r="W222" s="1"/>
      <c r="X222" s="1"/>
      <c r="Z222" s="1"/>
      <c r="AB222" s="1"/>
      <c r="AE222" s="1"/>
      <c r="AF222" s="1"/>
      <c r="AG222" s="1"/>
      <c r="AH222" s="1"/>
      <c r="AI222" s="1"/>
      <c r="AJ222" s="1"/>
      <c r="AK222" s="1"/>
      <c r="AL222" s="1"/>
      <c r="AM222" s="1"/>
      <c r="AU222" s="1"/>
      <c r="AX222">
        <v>1</v>
      </c>
      <c r="AY222">
        <v>2</v>
      </c>
    </row>
    <row r="223" spans="1:51" x14ac:dyDescent="0.3">
      <c r="A223" s="1" t="s">
        <v>51</v>
      </c>
      <c r="B223" s="1" t="s">
        <v>273</v>
      </c>
      <c r="C223" s="1" t="s">
        <v>1273</v>
      </c>
      <c r="E223" s="1"/>
      <c r="F223" s="1"/>
      <c r="H223" s="1"/>
      <c r="I223" s="1"/>
      <c r="M223" s="1"/>
      <c r="P223" s="1" t="s">
        <v>2052</v>
      </c>
      <c r="Q223" s="1" t="s">
        <v>2053</v>
      </c>
      <c r="S223" s="1"/>
      <c r="T223" s="1"/>
      <c r="U223" s="1" t="s">
        <v>2080</v>
      </c>
      <c r="V223" s="1"/>
      <c r="W223" s="1"/>
      <c r="X223" s="1"/>
      <c r="Z223" s="1"/>
      <c r="AB223" s="1"/>
      <c r="AE223" s="1"/>
      <c r="AF223" s="1"/>
      <c r="AG223" s="1"/>
      <c r="AH223" s="1"/>
      <c r="AI223" s="1"/>
      <c r="AJ223" s="1"/>
      <c r="AK223" s="1"/>
      <c r="AL223" s="1"/>
      <c r="AM223" s="1"/>
      <c r="AU223" s="1"/>
      <c r="AX223">
        <v>1</v>
      </c>
      <c r="AY223">
        <v>2</v>
      </c>
    </row>
    <row r="224" spans="1:51" x14ac:dyDescent="0.3">
      <c r="A224" s="1" t="s">
        <v>51</v>
      </c>
      <c r="B224" s="1" t="s">
        <v>274</v>
      </c>
      <c r="C224" s="1" t="s">
        <v>1274</v>
      </c>
      <c r="E224" s="1"/>
      <c r="F224" s="1"/>
      <c r="H224" s="1"/>
      <c r="I224" s="1"/>
      <c r="M224" s="1"/>
      <c r="P224" s="1" t="s">
        <v>2052</v>
      </c>
      <c r="Q224" s="1" t="s">
        <v>2053</v>
      </c>
      <c r="S224" s="1"/>
      <c r="T224" s="1"/>
      <c r="U224" s="1" t="s">
        <v>2080</v>
      </c>
      <c r="V224" s="1"/>
      <c r="W224" s="1"/>
      <c r="X224" s="1"/>
      <c r="Z224" s="1"/>
      <c r="AB224" s="1"/>
      <c r="AE224" s="1"/>
      <c r="AF224" s="1"/>
      <c r="AG224" s="1"/>
      <c r="AH224" s="1"/>
      <c r="AI224" s="1"/>
      <c r="AJ224" s="1"/>
      <c r="AK224" s="1"/>
      <c r="AL224" s="1"/>
      <c r="AM224" s="1"/>
      <c r="AU224" s="1"/>
      <c r="AX224">
        <v>1</v>
      </c>
      <c r="AY224">
        <v>2</v>
      </c>
    </row>
    <row r="225" spans="1:51" x14ac:dyDescent="0.3">
      <c r="A225" s="1" t="s">
        <v>51</v>
      </c>
      <c r="B225" s="1" t="s">
        <v>275</v>
      </c>
      <c r="C225" s="1" t="s">
        <v>1275</v>
      </c>
      <c r="E225" s="1"/>
      <c r="F225" s="1"/>
      <c r="H225" s="1"/>
      <c r="I225" s="1"/>
      <c r="M225" s="1"/>
      <c r="P225" s="1" t="s">
        <v>2052</v>
      </c>
      <c r="Q225" s="1" t="s">
        <v>2053</v>
      </c>
      <c r="S225" s="1"/>
      <c r="T225" s="1"/>
      <c r="U225" s="1"/>
      <c r="V225" s="1"/>
      <c r="W225" s="1"/>
      <c r="X225" s="1"/>
      <c r="Z225" s="1"/>
      <c r="AB225" s="1" t="s">
        <v>2430</v>
      </c>
      <c r="AE225" s="1"/>
      <c r="AF225" s="1"/>
      <c r="AG225" s="1"/>
      <c r="AH225" s="1"/>
      <c r="AI225" s="1"/>
      <c r="AJ225" s="1"/>
      <c r="AK225" s="1"/>
      <c r="AL225" s="1"/>
      <c r="AM225" s="1"/>
      <c r="AU225" s="1"/>
      <c r="AX225">
        <v>1</v>
      </c>
      <c r="AY225">
        <v>2</v>
      </c>
    </row>
    <row r="226" spans="1:51" x14ac:dyDescent="0.3">
      <c r="A226" s="1" t="s">
        <v>51</v>
      </c>
      <c r="B226" s="1" t="s">
        <v>276</v>
      </c>
      <c r="C226" s="1" t="s">
        <v>1276</v>
      </c>
      <c r="E226" s="1"/>
      <c r="F226" s="1"/>
      <c r="H226" s="1"/>
      <c r="I226" s="1"/>
      <c r="M226" s="1"/>
      <c r="P226" s="1" t="s">
        <v>2052</v>
      </c>
      <c r="Q226" s="1" t="s">
        <v>2053</v>
      </c>
      <c r="S226" s="1"/>
      <c r="T226" s="1"/>
      <c r="U226" s="1" t="s">
        <v>2080</v>
      </c>
      <c r="V226" s="1"/>
      <c r="W226" s="1"/>
      <c r="X226" s="1"/>
      <c r="Z226" s="1"/>
      <c r="AB226" s="1"/>
      <c r="AE226" s="1"/>
      <c r="AF226" s="1"/>
      <c r="AG226" s="1"/>
      <c r="AH226" s="1"/>
      <c r="AI226" s="1"/>
      <c r="AJ226" s="1"/>
      <c r="AK226" s="1"/>
      <c r="AL226" s="1"/>
      <c r="AM226" s="1"/>
      <c r="AU226" s="1"/>
      <c r="AX226">
        <v>1</v>
      </c>
      <c r="AY226">
        <v>2</v>
      </c>
    </row>
    <row r="227" spans="1:51" x14ac:dyDescent="0.3">
      <c r="A227" s="1" t="s">
        <v>51</v>
      </c>
      <c r="B227" s="1" t="s">
        <v>277</v>
      </c>
      <c r="C227" s="1" t="s">
        <v>1277</v>
      </c>
      <c r="E227" s="1"/>
      <c r="F227" s="1"/>
      <c r="H227" s="1"/>
      <c r="I227" s="1"/>
      <c r="M227" s="1"/>
      <c r="P227" s="1" t="s">
        <v>2052</v>
      </c>
      <c r="Q227" s="1" t="s">
        <v>2053</v>
      </c>
      <c r="S227" s="1"/>
      <c r="T227" s="1"/>
      <c r="U227" s="1" t="s">
        <v>2120</v>
      </c>
      <c r="V227" s="1"/>
      <c r="W227" s="1"/>
      <c r="X227" s="1"/>
      <c r="Z227" s="1"/>
      <c r="AB227" s="1"/>
      <c r="AE227" s="1"/>
      <c r="AF227" s="1"/>
      <c r="AG227" s="1"/>
      <c r="AH227" s="1"/>
      <c r="AI227" s="1"/>
      <c r="AJ227" s="1"/>
      <c r="AK227" s="1"/>
      <c r="AL227" s="1"/>
      <c r="AM227" s="1"/>
      <c r="AU227" s="1"/>
      <c r="AX227">
        <v>1</v>
      </c>
      <c r="AY227">
        <v>2</v>
      </c>
    </row>
    <row r="228" spans="1:51" x14ac:dyDescent="0.3">
      <c r="A228" s="1" t="s">
        <v>51</v>
      </c>
      <c r="B228" s="1" t="s">
        <v>278</v>
      </c>
      <c r="C228" s="1" t="s">
        <v>1278</v>
      </c>
      <c r="E228" s="1"/>
      <c r="F228" s="1"/>
      <c r="H228" s="1"/>
      <c r="I228" s="1"/>
      <c r="M228" s="1"/>
      <c r="P228" s="1" t="s">
        <v>2052</v>
      </c>
      <c r="Q228" s="1" t="s">
        <v>2053</v>
      </c>
      <c r="S228" s="1"/>
      <c r="T228" s="1"/>
      <c r="U228" s="1" t="s">
        <v>2080</v>
      </c>
      <c r="V228" s="1"/>
      <c r="W228" s="1"/>
      <c r="X228" s="1"/>
      <c r="Z228" s="1"/>
      <c r="AB228" s="1"/>
      <c r="AE228" s="1"/>
      <c r="AF228" s="1"/>
      <c r="AG228" s="1"/>
      <c r="AH228" s="1"/>
      <c r="AI228" s="1"/>
      <c r="AJ228" s="1"/>
      <c r="AK228" s="1"/>
      <c r="AL228" s="1"/>
      <c r="AM228" s="1"/>
      <c r="AU228" s="1"/>
      <c r="AX228">
        <v>1</v>
      </c>
      <c r="AY228">
        <v>2</v>
      </c>
    </row>
    <row r="229" spans="1:51" x14ac:dyDescent="0.3">
      <c r="A229" s="1" t="s">
        <v>51</v>
      </c>
      <c r="B229" s="1" t="s">
        <v>279</v>
      </c>
      <c r="C229" s="1" t="s">
        <v>1279</v>
      </c>
      <c r="E229" s="1"/>
      <c r="F229" s="1"/>
      <c r="H229" s="1"/>
      <c r="I229" s="1"/>
      <c r="M229" s="1"/>
      <c r="P229" s="1" t="s">
        <v>2052</v>
      </c>
      <c r="Q229" s="1" t="s">
        <v>2053</v>
      </c>
      <c r="S229" s="1"/>
      <c r="T229" s="1"/>
      <c r="U229" s="1" t="s">
        <v>2121</v>
      </c>
      <c r="V229" s="1"/>
      <c r="W229" s="1"/>
      <c r="X229" s="1"/>
      <c r="Z229" s="1"/>
      <c r="AB229" s="1"/>
      <c r="AE229" s="1"/>
      <c r="AF229" s="1"/>
      <c r="AG229" s="1"/>
      <c r="AH229" s="1"/>
      <c r="AI229" s="1"/>
      <c r="AJ229" s="1"/>
      <c r="AK229" s="1"/>
      <c r="AL229" s="1"/>
      <c r="AM229" s="1"/>
      <c r="AU229" s="1"/>
      <c r="AX229">
        <v>1</v>
      </c>
      <c r="AY229">
        <v>2</v>
      </c>
    </row>
    <row r="230" spans="1:51" x14ac:dyDescent="0.3">
      <c r="A230" s="1" t="s">
        <v>51</v>
      </c>
      <c r="B230" s="1" t="s">
        <v>280</v>
      </c>
      <c r="C230" s="1" t="s">
        <v>1280</v>
      </c>
      <c r="E230" s="1"/>
      <c r="F230" s="1"/>
      <c r="H230" s="1"/>
      <c r="I230" s="1"/>
      <c r="M230" s="1"/>
      <c r="P230" s="1" t="s">
        <v>2052</v>
      </c>
      <c r="Q230" s="1" t="s">
        <v>2053</v>
      </c>
      <c r="S230" s="1"/>
      <c r="T230" s="1"/>
      <c r="U230" s="1" t="s">
        <v>2076</v>
      </c>
      <c r="V230" s="1"/>
      <c r="W230" s="1"/>
      <c r="X230" s="1"/>
      <c r="Z230" s="1"/>
      <c r="AB230" s="1"/>
      <c r="AE230" s="1"/>
      <c r="AF230" s="1"/>
      <c r="AG230" s="1"/>
      <c r="AH230" s="1"/>
      <c r="AI230" s="1"/>
      <c r="AJ230" s="1"/>
      <c r="AK230" s="1"/>
      <c r="AL230" s="1"/>
      <c r="AM230" s="1"/>
      <c r="AU230" s="1"/>
      <c r="AX230">
        <v>1</v>
      </c>
      <c r="AY230">
        <v>2</v>
      </c>
    </row>
    <row r="231" spans="1:51" x14ac:dyDescent="0.3">
      <c r="A231" s="1" t="s">
        <v>51</v>
      </c>
      <c r="B231" s="1" t="s">
        <v>281</v>
      </c>
      <c r="C231" s="1" t="s">
        <v>1281</v>
      </c>
      <c r="E231" s="1"/>
      <c r="F231" s="1"/>
      <c r="H231" s="1"/>
      <c r="I231" s="1"/>
      <c r="M231" s="1"/>
      <c r="P231" s="1" t="s">
        <v>2052</v>
      </c>
      <c r="Q231" s="1" t="s">
        <v>2053</v>
      </c>
      <c r="S231" s="1"/>
      <c r="T231" s="1"/>
      <c r="U231" s="1" t="s">
        <v>2076</v>
      </c>
      <c r="V231" s="1"/>
      <c r="W231" s="1"/>
      <c r="X231" s="1"/>
      <c r="Z231" s="1"/>
      <c r="AB231" s="1"/>
      <c r="AE231" s="1"/>
      <c r="AF231" s="1"/>
      <c r="AG231" s="1"/>
      <c r="AH231" s="1"/>
      <c r="AI231" s="1"/>
      <c r="AJ231" s="1"/>
      <c r="AK231" s="1"/>
      <c r="AL231" s="1"/>
      <c r="AM231" s="1"/>
      <c r="AU231" s="1"/>
      <c r="AX231">
        <v>1</v>
      </c>
      <c r="AY231">
        <v>2</v>
      </c>
    </row>
    <row r="232" spans="1:51" x14ac:dyDescent="0.3">
      <c r="A232" s="1" t="s">
        <v>51</v>
      </c>
      <c r="B232" s="1" t="s">
        <v>282</v>
      </c>
      <c r="C232" s="1" t="s">
        <v>1282</v>
      </c>
      <c r="E232" s="1"/>
      <c r="F232" s="1"/>
      <c r="H232" s="1"/>
      <c r="I232" s="1"/>
      <c r="M232" s="1"/>
      <c r="P232" s="1" t="s">
        <v>2052</v>
      </c>
      <c r="Q232" s="1" t="s">
        <v>2053</v>
      </c>
      <c r="S232" s="1"/>
      <c r="T232" s="1"/>
      <c r="U232" s="1" t="s">
        <v>2122</v>
      </c>
      <c r="V232" s="1"/>
      <c r="W232" s="1"/>
      <c r="X232" s="1"/>
      <c r="Z232" s="1"/>
      <c r="AB232" s="1"/>
      <c r="AE232" s="1"/>
      <c r="AF232" s="1"/>
      <c r="AG232" s="1"/>
      <c r="AH232" s="1"/>
      <c r="AI232" s="1"/>
      <c r="AJ232" s="1"/>
      <c r="AK232" s="1"/>
      <c r="AL232" s="1"/>
      <c r="AM232" s="1"/>
      <c r="AU232" s="1"/>
      <c r="AX232">
        <v>1</v>
      </c>
      <c r="AY232">
        <v>2</v>
      </c>
    </row>
    <row r="233" spans="1:51" x14ac:dyDescent="0.3">
      <c r="A233" s="1" t="s">
        <v>51</v>
      </c>
      <c r="B233" s="1" t="s">
        <v>283</v>
      </c>
      <c r="C233" s="1" t="s">
        <v>1283</v>
      </c>
      <c r="E233" s="1"/>
      <c r="F233" s="1"/>
      <c r="H233" s="1"/>
      <c r="I233" s="1"/>
      <c r="M233" s="1"/>
      <c r="P233" s="1" t="s">
        <v>2052</v>
      </c>
      <c r="Q233" s="1" t="s">
        <v>2053</v>
      </c>
      <c r="S233" s="1"/>
      <c r="T233" s="1"/>
      <c r="U233" s="1" t="s">
        <v>2080</v>
      </c>
      <c r="V233" s="1"/>
      <c r="W233" s="1"/>
      <c r="X233" s="1"/>
      <c r="Z233" s="1"/>
      <c r="AB233" s="1"/>
      <c r="AE233" s="1"/>
      <c r="AF233" s="1"/>
      <c r="AG233" s="1"/>
      <c r="AH233" s="1"/>
      <c r="AI233" s="1"/>
      <c r="AJ233" s="1"/>
      <c r="AK233" s="1"/>
      <c r="AL233" s="1"/>
      <c r="AM233" s="1"/>
      <c r="AU233" s="1"/>
      <c r="AX233">
        <v>1</v>
      </c>
      <c r="AY233">
        <v>2</v>
      </c>
    </row>
    <row r="234" spans="1:51" x14ac:dyDescent="0.3">
      <c r="A234" s="1" t="s">
        <v>51</v>
      </c>
      <c r="B234" s="1" t="s">
        <v>284</v>
      </c>
      <c r="C234" s="1" t="s">
        <v>1284</v>
      </c>
      <c r="E234" s="1"/>
      <c r="F234" s="1"/>
      <c r="H234" s="1"/>
      <c r="I234" s="1"/>
      <c r="M234" s="1"/>
      <c r="P234" s="1" t="s">
        <v>2052</v>
      </c>
      <c r="Q234" s="1" t="s">
        <v>2053</v>
      </c>
      <c r="S234" s="1"/>
      <c r="T234" s="1"/>
      <c r="U234" s="1" t="s">
        <v>2123</v>
      </c>
      <c r="V234" s="1"/>
      <c r="W234" s="1"/>
      <c r="X234" s="1"/>
      <c r="Z234" s="1"/>
      <c r="AB234" s="1"/>
      <c r="AE234" s="1"/>
      <c r="AF234" s="1"/>
      <c r="AG234" s="1"/>
      <c r="AH234" s="1"/>
      <c r="AI234" s="1"/>
      <c r="AJ234" s="1"/>
      <c r="AK234" s="1"/>
      <c r="AL234" s="1"/>
      <c r="AM234" s="1"/>
      <c r="AU234" s="1"/>
      <c r="AX234">
        <v>1</v>
      </c>
      <c r="AY234">
        <v>2</v>
      </c>
    </row>
    <row r="235" spans="1:51" x14ac:dyDescent="0.3">
      <c r="A235" s="1" t="s">
        <v>51</v>
      </c>
      <c r="B235" s="1" t="s">
        <v>285</v>
      </c>
      <c r="C235" s="1" t="s">
        <v>1285</v>
      </c>
      <c r="E235" s="1"/>
      <c r="F235" s="1"/>
      <c r="H235" s="1"/>
      <c r="I235" s="1"/>
      <c r="M235" s="1"/>
      <c r="P235" s="1" t="s">
        <v>2052</v>
      </c>
      <c r="Q235" s="1" t="s">
        <v>2053</v>
      </c>
      <c r="S235" s="1"/>
      <c r="T235" s="1"/>
      <c r="U235" s="1" t="s">
        <v>2085</v>
      </c>
      <c r="V235" s="1"/>
      <c r="W235" s="1"/>
      <c r="X235" s="1"/>
      <c r="Z235" s="1"/>
      <c r="AB235" s="1"/>
      <c r="AE235" s="1"/>
      <c r="AF235" s="1"/>
      <c r="AG235" s="1"/>
      <c r="AH235" s="1"/>
      <c r="AI235" s="1"/>
      <c r="AJ235" s="1"/>
      <c r="AK235" s="1"/>
      <c r="AL235" s="1"/>
      <c r="AM235" s="1"/>
      <c r="AU235" s="1"/>
      <c r="AX235">
        <v>1</v>
      </c>
      <c r="AY235">
        <v>2</v>
      </c>
    </row>
    <row r="236" spans="1:51" x14ac:dyDescent="0.3">
      <c r="A236" s="1" t="s">
        <v>51</v>
      </c>
      <c r="B236" s="1" t="s">
        <v>286</v>
      </c>
      <c r="C236" s="1" t="s">
        <v>1286</v>
      </c>
      <c r="E236" s="1"/>
      <c r="F236" s="1"/>
      <c r="H236" s="1"/>
      <c r="I236" s="1"/>
      <c r="M236" s="1"/>
      <c r="P236" s="1" t="s">
        <v>2052</v>
      </c>
      <c r="Q236" s="1" t="s">
        <v>2053</v>
      </c>
      <c r="S236" s="1"/>
      <c r="T236" s="1"/>
      <c r="U236" s="1" t="s">
        <v>2124</v>
      </c>
      <c r="V236" s="1"/>
      <c r="W236" s="1"/>
      <c r="X236" s="1"/>
      <c r="Z236" s="1"/>
      <c r="AB236" s="1"/>
      <c r="AE236" s="1"/>
      <c r="AF236" s="1"/>
      <c r="AG236" s="1"/>
      <c r="AH236" s="1"/>
      <c r="AI236" s="1"/>
      <c r="AJ236" s="1"/>
      <c r="AK236" s="1"/>
      <c r="AL236" s="1"/>
      <c r="AM236" s="1"/>
      <c r="AU236" s="1"/>
      <c r="AX236">
        <v>1</v>
      </c>
      <c r="AY236">
        <v>2</v>
      </c>
    </row>
    <row r="237" spans="1:51" x14ac:dyDescent="0.3">
      <c r="A237" s="1" t="s">
        <v>51</v>
      </c>
      <c r="B237" s="1" t="s">
        <v>287</v>
      </c>
      <c r="C237" s="1" t="s">
        <v>1287</v>
      </c>
      <c r="E237" s="1"/>
      <c r="F237" s="1"/>
      <c r="H237" s="1"/>
      <c r="I237" s="1"/>
      <c r="M237" s="1"/>
      <c r="P237" s="1" t="s">
        <v>2052</v>
      </c>
      <c r="Q237" s="1" t="s">
        <v>2053</v>
      </c>
      <c r="S237" s="1"/>
      <c r="T237" s="1"/>
      <c r="U237" s="1" t="s">
        <v>2125</v>
      </c>
      <c r="V237" s="1"/>
      <c r="W237" s="1"/>
      <c r="X237" s="1"/>
      <c r="Z237" s="1"/>
      <c r="AB237" s="1"/>
      <c r="AE237" s="1"/>
      <c r="AF237" s="1"/>
      <c r="AG237" s="1"/>
      <c r="AH237" s="1"/>
      <c r="AI237" s="1"/>
      <c r="AJ237" s="1"/>
      <c r="AK237" s="1"/>
      <c r="AL237" s="1"/>
      <c r="AM237" s="1"/>
      <c r="AU237" s="1"/>
      <c r="AX237">
        <v>1</v>
      </c>
      <c r="AY237">
        <v>2</v>
      </c>
    </row>
    <row r="238" spans="1:51" x14ac:dyDescent="0.3">
      <c r="A238" s="1" t="s">
        <v>51</v>
      </c>
      <c r="B238" s="1" t="s">
        <v>288</v>
      </c>
      <c r="C238" s="1" t="s">
        <v>1288</v>
      </c>
      <c r="E238" s="1"/>
      <c r="F238" s="1"/>
      <c r="H238" s="1"/>
      <c r="I238" s="1"/>
      <c r="M238" s="1"/>
      <c r="P238" s="1" t="s">
        <v>2052</v>
      </c>
      <c r="Q238" s="1" t="s">
        <v>2053</v>
      </c>
      <c r="S238" s="1"/>
      <c r="T238" s="1"/>
      <c r="U238" s="1" t="s">
        <v>2126</v>
      </c>
      <c r="V238" s="1"/>
      <c r="W238" s="1"/>
      <c r="X238" s="1"/>
      <c r="Z238" s="1"/>
      <c r="AB238" s="1"/>
      <c r="AE238" s="1"/>
      <c r="AF238" s="1"/>
      <c r="AG238" s="1"/>
      <c r="AH238" s="1"/>
      <c r="AI238" s="1"/>
      <c r="AJ238" s="1"/>
      <c r="AK238" s="1"/>
      <c r="AL238" s="1"/>
      <c r="AM238" s="1"/>
      <c r="AU238" s="1"/>
      <c r="AX238">
        <v>1</v>
      </c>
      <c r="AY238">
        <v>2</v>
      </c>
    </row>
    <row r="239" spans="1:51" x14ac:dyDescent="0.3">
      <c r="A239" s="1" t="s">
        <v>51</v>
      </c>
      <c r="B239" s="1" t="s">
        <v>289</v>
      </c>
      <c r="C239" s="1" t="s">
        <v>1289</v>
      </c>
      <c r="E239" s="1"/>
      <c r="F239" s="1"/>
      <c r="H239" s="1"/>
      <c r="I239" s="1"/>
      <c r="M239" s="1"/>
      <c r="P239" s="1" t="s">
        <v>2052</v>
      </c>
      <c r="Q239" s="1" t="s">
        <v>2053</v>
      </c>
      <c r="S239" s="1"/>
      <c r="T239" s="1"/>
      <c r="U239" s="1" t="s">
        <v>2127</v>
      </c>
      <c r="V239" s="1"/>
      <c r="W239" s="1"/>
      <c r="X239" s="1"/>
      <c r="Z239" s="1"/>
      <c r="AB239" s="1"/>
      <c r="AE239" s="1"/>
      <c r="AF239" s="1"/>
      <c r="AG239" s="1"/>
      <c r="AH239" s="1"/>
      <c r="AI239" s="1"/>
      <c r="AJ239" s="1"/>
      <c r="AK239" s="1"/>
      <c r="AL239" s="1"/>
      <c r="AM239" s="1"/>
      <c r="AU239" s="1"/>
      <c r="AX239">
        <v>1</v>
      </c>
      <c r="AY239">
        <v>2</v>
      </c>
    </row>
    <row r="240" spans="1:51" x14ac:dyDescent="0.3">
      <c r="A240" s="1" t="s">
        <v>51</v>
      </c>
      <c r="B240" s="1" t="s">
        <v>290</v>
      </c>
      <c r="C240" s="1" t="s">
        <v>1290</v>
      </c>
      <c r="E240" s="1"/>
      <c r="F240" s="1"/>
      <c r="H240" s="1"/>
      <c r="I240" s="1"/>
      <c r="M240" s="1"/>
      <c r="P240" s="1" t="s">
        <v>2052</v>
      </c>
      <c r="Q240" s="1" t="s">
        <v>2053</v>
      </c>
      <c r="S240" s="1"/>
      <c r="T240" s="1"/>
      <c r="U240" s="1"/>
      <c r="V240" s="1"/>
      <c r="W240" s="1"/>
      <c r="X240" s="1"/>
      <c r="Y240">
        <v>235</v>
      </c>
      <c r="Z240" s="1"/>
      <c r="AB240" s="1"/>
      <c r="AE240" s="1"/>
      <c r="AF240" s="1"/>
      <c r="AG240" s="1"/>
      <c r="AH240" s="1"/>
      <c r="AI240" s="1"/>
      <c r="AJ240" s="1"/>
      <c r="AK240" s="1"/>
      <c r="AL240" s="1" t="s">
        <v>2506</v>
      </c>
      <c r="AM240" s="1"/>
      <c r="AU240" s="1"/>
      <c r="AX240">
        <v>1</v>
      </c>
      <c r="AY240">
        <v>2</v>
      </c>
    </row>
    <row r="241" spans="1:51" x14ac:dyDescent="0.3">
      <c r="A241" s="1" t="s">
        <v>51</v>
      </c>
      <c r="B241" s="1" t="s">
        <v>291</v>
      </c>
      <c r="C241" s="1" t="s">
        <v>1291</v>
      </c>
      <c r="E241" s="1"/>
      <c r="F241" s="1"/>
      <c r="H241" s="1"/>
      <c r="I241" s="1"/>
      <c r="M241" s="1"/>
      <c r="P241" s="1" t="s">
        <v>2052</v>
      </c>
      <c r="Q241" s="1" t="s">
        <v>2053</v>
      </c>
      <c r="S241" s="1"/>
      <c r="T241" s="1"/>
      <c r="U241" s="1" t="s">
        <v>2085</v>
      </c>
      <c r="V241" s="1"/>
      <c r="W241" s="1"/>
      <c r="X241" s="1"/>
      <c r="Z241" s="1"/>
      <c r="AB241" s="1"/>
      <c r="AE241" s="1"/>
      <c r="AF241" s="1"/>
      <c r="AG241" s="1"/>
      <c r="AH241" s="1"/>
      <c r="AI241" s="1"/>
      <c r="AJ241" s="1"/>
      <c r="AK241" s="1"/>
      <c r="AL241" s="1"/>
      <c r="AM241" s="1"/>
      <c r="AU241" s="1"/>
      <c r="AX241">
        <v>1</v>
      </c>
      <c r="AY241">
        <v>2</v>
      </c>
    </row>
    <row r="242" spans="1:51" x14ac:dyDescent="0.3">
      <c r="A242" s="1" t="s">
        <v>51</v>
      </c>
      <c r="B242" s="1" t="s">
        <v>292</v>
      </c>
      <c r="C242" s="1" t="s">
        <v>1292</v>
      </c>
      <c r="E242" s="1"/>
      <c r="F242" s="1"/>
      <c r="H242" s="1"/>
      <c r="I242" s="1"/>
      <c r="M242" s="1"/>
      <c r="P242" s="1" t="s">
        <v>2052</v>
      </c>
      <c r="Q242" s="1" t="s">
        <v>2053</v>
      </c>
      <c r="S242" s="1"/>
      <c r="T242" s="1"/>
      <c r="U242" s="1" t="s">
        <v>2128</v>
      </c>
      <c r="V242" s="1"/>
      <c r="W242" s="1"/>
      <c r="X242" s="1"/>
      <c r="Z242" s="1"/>
      <c r="AB242" s="1"/>
      <c r="AE242" s="1"/>
      <c r="AF242" s="1"/>
      <c r="AG242" s="1"/>
      <c r="AH242" s="1"/>
      <c r="AI242" s="1"/>
      <c r="AJ242" s="1"/>
      <c r="AK242" s="1"/>
      <c r="AL242" s="1"/>
      <c r="AM242" s="1"/>
      <c r="AU242" s="1"/>
      <c r="AX242">
        <v>1</v>
      </c>
      <c r="AY242">
        <v>2</v>
      </c>
    </row>
    <row r="243" spans="1:51" x14ac:dyDescent="0.3">
      <c r="A243" s="1" t="s">
        <v>51</v>
      </c>
      <c r="B243" s="1" t="s">
        <v>293</v>
      </c>
      <c r="C243" s="1" t="s">
        <v>1293</v>
      </c>
      <c r="E243" s="1"/>
      <c r="F243" s="1"/>
      <c r="H243" s="1"/>
      <c r="I243" s="1"/>
      <c r="M243" s="1"/>
      <c r="P243" s="1" t="s">
        <v>2052</v>
      </c>
      <c r="Q243" s="1" t="s">
        <v>2053</v>
      </c>
      <c r="S243" s="1"/>
      <c r="T243" s="1"/>
      <c r="U243" s="1" t="s">
        <v>2080</v>
      </c>
      <c r="V243" s="1"/>
      <c r="W243" s="1"/>
      <c r="X243" s="1"/>
      <c r="Z243" s="1"/>
      <c r="AB243" s="1"/>
      <c r="AE243" s="1"/>
      <c r="AF243" s="1"/>
      <c r="AG243" s="1"/>
      <c r="AH243" s="1"/>
      <c r="AI243" s="1"/>
      <c r="AJ243" s="1"/>
      <c r="AK243" s="1"/>
      <c r="AL243" s="1"/>
      <c r="AM243" s="1"/>
      <c r="AU243" s="1"/>
      <c r="AX243">
        <v>1</v>
      </c>
      <c r="AY243">
        <v>2</v>
      </c>
    </row>
    <row r="244" spans="1:51" x14ac:dyDescent="0.3">
      <c r="A244" s="1" t="s">
        <v>51</v>
      </c>
      <c r="B244" s="1" t="s">
        <v>294</v>
      </c>
      <c r="C244" s="1" t="s">
        <v>1294</v>
      </c>
      <c r="E244" s="1"/>
      <c r="F244" s="1"/>
      <c r="H244" s="1"/>
      <c r="I244" s="1"/>
      <c r="M244" s="1"/>
      <c r="P244" s="1" t="s">
        <v>2052</v>
      </c>
      <c r="Q244" s="1" t="s">
        <v>2053</v>
      </c>
      <c r="S244" s="1"/>
      <c r="T244" s="1"/>
      <c r="U244" s="1" t="s">
        <v>2110</v>
      </c>
      <c r="V244" s="1"/>
      <c r="W244" s="1"/>
      <c r="X244" s="1"/>
      <c r="Z244" s="1"/>
      <c r="AB244" s="1"/>
      <c r="AE244" s="1"/>
      <c r="AF244" s="1"/>
      <c r="AG244" s="1"/>
      <c r="AH244" s="1"/>
      <c r="AI244" s="1"/>
      <c r="AJ244" s="1"/>
      <c r="AK244" s="1"/>
      <c r="AL244" s="1"/>
      <c r="AM244" s="1"/>
      <c r="AU244" s="1"/>
      <c r="AX244">
        <v>1</v>
      </c>
      <c r="AY244">
        <v>2</v>
      </c>
    </row>
    <row r="245" spans="1:51" x14ac:dyDescent="0.3">
      <c r="A245" s="1" t="s">
        <v>51</v>
      </c>
      <c r="B245" s="1" t="s">
        <v>295</v>
      </c>
      <c r="C245" s="1" t="s">
        <v>1295</v>
      </c>
      <c r="E245" s="1"/>
      <c r="F245" s="1"/>
      <c r="H245" s="1"/>
      <c r="I245" s="1"/>
      <c r="M245" s="1"/>
      <c r="P245" s="1" t="s">
        <v>2052</v>
      </c>
      <c r="Q245" s="1" t="s">
        <v>2053</v>
      </c>
      <c r="S245" s="1"/>
      <c r="T245" s="1"/>
      <c r="U245" s="1" t="s">
        <v>2080</v>
      </c>
      <c r="V245" s="1"/>
      <c r="W245" s="1"/>
      <c r="X245" s="1"/>
      <c r="Z245" s="1"/>
      <c r="AB245" s="1"/>
      <c r="AE245" s="1"/>
      <c r="AF245" s="1"/>
      <c r="AG245" s="1"/>
      <c r="AH245" s="1"/>
      <c r="AI245" s="1"/>
      <c r="AJ245" s="1"/>
      <c r="AK245" s="1"/>
      <c r="AL245" s="1"/>
      <c r="AM245" s="1"/>
      <c r="AU245" s="1"/>
      <c r="AX245">
        <v>1</v>
      </c>
      <c r="AY245">
        <v>2</v>
      </c>
    </row>
    <row r="246" spans="1:51" x14ac:dyDescent="0.3">
      <c r="A246" s="1" t="s">
        <v>51</v>
      </c>
      <c r="B246" s="1" t="s">
        <v>296</v>
      </c>
      <c r="C246" s="1" t="s">
        <v>1296</v>
      </c>
      <c r="E246" s="1"/>
      <c r="F246" s="1"/>
      <c r="H246" s="1"/>
      <c r="I246" s="1"/>
      <c r="M246" s="1"/>
      <c r="P246" s="1" t="s">
        <v>2052</v>
      </c>
      <c r="Q246" s="1" t="s">
        <v>2053</v>
      </c>
      <c r="S246" s="1"/>
      <c r="T246" s="1"/>
      <c r="U246" s="1" t="s">
        <v>2080</v>
      </c>
      <c r="V246" s="1"/>
      <c r="W246" s="1"/>
      <c r="X246" s="1"/>
      <c r="Z246" s="1"/>
      <c r="AB246" s="1"/>
      <c r="AE246" s="1"/>
      <c r="AF246" s="1"/>
      <c r="AG246" s="1"/>
      <c r="AH246" s="1"/>
      <c r="AI246" s="1"/>
      <c r="AJ246" s="1"/>
      <c r="AK246" s="1"/>
      <c r="AL246" s="1"/>
      <c r="AM246" s="1"/>
      <c r="AU246" s="1"/>
      <c r="AX246">
        <v>1</v>
      </c>
      <c r="AY246">
        <v>2</v>
      </c>
    </row>
    <row r="247" spans="1:51" x14ac:dyDescent="0.3">
      <c r="A247" s="1" t="s">
        <v>51</v>
      </c>
      <c r="B247" s="1" t="s">
        <v>297</v>
      </c>
      <c r="C247" s="1" t="s">
        <v>1297</v>
      </c>
      <c r="E247" s="1"/>
      <c r="F247" s="1"/>
      <c r="H247" s="1"/>
      <c r="I247" s="1"/>
      <c r="M247" s="1"/>
      <c r="P247" s="1" t="s">
        <v>2052</v>
      </c>
      <c r="Q247" s="1" t="s">
        <v>2053</v>
      </c>
      <c r="S247" s="1"/>
      <c r="T247" s="1"/>
      <c r="U247" s="1" t="s">
        <v>2129</v>
      </c>
      <c r="V247" s="1"/>
      <c r="W247" s="1"/>
      <c r="X247" s="1"/>
      <c r="Z247" s="1"/>
      <c r="AB247" s="1"/>
      <c r="AE247" s="1"/>
      <c r="AF247" s="1"/>
      <c r="AG247" s="1"/>
      <c r="AH247" s="1"/>
      <c r="AI247" s="1"/>
      <c r="AJ247" s="1"/>
      <c r="AK247" s="1"/>
      <c r="AL247" s="1"/>
      <c r="AM247" s="1"/>
      <c r="AU247" s="1"/>
      <c r="AX247">
        <v>1</v>
      </c>
      <c r="AY247">
        <v>2</v>
      </c>
    </row>
    <row r="248" spans="1:51" x14ac:dyDescent="0.3">
      <c r="A248" s="1" t="s">
        <v>51</v>
      </c>
      <c r="B248" s="1" t="s">
        <v>298</v>
      </c>
      <c r="C248" s="1" t="s">
        <v>1298</v>
      </c>
      <c r="E248" s="1"/>
      <c r="F248" s="1"/>
      <c r="H248" s="1"/>
      <c r="I248" s="1"/>
      <c r="M248" s="1"/>
      <c r="P248" s="1" t="s">
        <v>2052</v>
      </c>
      <c r="Q248" s="1" t="s">
        <v>2053</v>
      </c>
      <c r="S248" s="1"/>
      <c r="T248" s="1"/>
      <c r="U248" s="1" t="s">
        <v>2080</v>
      </c>
      <c r="V248" s="1"/>
      <c r="W248" s="1"/>
      <c r="X248" s="1"/>
      <c r="Z248" s="1"/>
      <c r="AB248" s="1"/>
      <c r="AE248" s="1"/>
      <c r="AF248" s="1"/>
      <c r="AG248" s="1"/>
      <c r="AH248" s="1"/>
      <c r="AI248" s="1"/>
      <c r="AJ248" s="1"/>
      <c r="AK248" s="1"/>
      <c r="AL248" s="1"/>
      <c r="AM248" s="1"/>
      <c r="AU248" s="1"/>
      <c r="AX248">
        <v>1</v>
      </c>
      <c r="AY248">
        <v>2</v>
      </c>
    </row>
    <row r="249" spans="1:51" x14ac:dyDescent="0.3">
      <c r="A249" s="1" t="s">
        <v>51</v>
      </c>
      <c r="B249" s="1" t="s">
        <v>299</v>
      </c>
      <c r="C249" s="1" t="s">
        <v>1299</v>
      </c>
      <c r="E249" s="1"/>
      <c r="F249" s="1"/>
      <c r="H249" s="1"/>
      <c r="I249" s="1"/>
      <c r="M249" s="1"/>
      <c r="P249" s="1" t="s">
        <v>2052</v>
      </c>
      <c r="Q249" s="1" t="s">
        <v>2053</v>
      </c>
      <c r="S249" s="1"/>
      <c r="T249" s="1"/>
      <c r="U249" s="1" t="s">
        <v>2130</v>
      </c>
      <c r="V249" s="1"/>
      <c r="W249" s="1"/>
      <c r="X249" s="1"/>
      <c r="Z249" s="1"/>
      <c r="AB249" s="1"/>
      <c r="AE249" s="1"/>
      <c r="AF249" s="1"/>
      <c r="AG249" s="1"/>
      <c r="AH249" s="1"/>
      <c r="AI249" s="1"/>
      <c r="AJ249" s="1"/>
      <c r="AK249" s="1"/>
      <c r="AL249" s="1"/>
      <c r="AM249" s="1"/>
      <c r="AU249" s="1"/>
      <c r="AX249">
        <v>1</v>
      </c>
      <c r="AY249">
        <v>2</v>
      </c>
    </row>
    <row r="250" spans="1:51" x14ac:dyDescent="0.3">
      <c r="A250" s="1" t="s">
        <v>51</v>
      </c>
      <c r="B250" s="1" t="s">
        <v>300</v>
      </c>
      <c r="C250" s="1" t="s">
        <v>1300</v>
      </c>
      <c r="E250" s="1"/>
      <c r="F250" s="1"/>
      <c r="H250" s="1"/>
      <c r="I250" s="1"/>
      <c r="M250" s="1"/>
      <c r="P250" s="1" t="s">
        <v>2052</v>
      </c>
      <c r="Q250" s="1" t="s">
        <v>2053</v>
      </c>
      <c r="S250" s="1"/>
      <c r="T250" s="1"/>
      <c r="U250" s="1"/>
      <c r="V250" s="1"/>
      <c r="W250" s="1"/>
      <c r="X250" s="1"/>
      <c r="Z250" s="1"/>
      <c r="AB250" s="1" t="s">
        <v>2431</v>
      </c>
      <c r="AC250">
        <v>12</v>
      </c>
      <c r="AD250">
        <v>13</v>
      </c>
      <c r="AE250" s="1" t="s">
        <v>2499</v>
      </c>
      <c r="AF250" s="1" t="s">
        <v>2502</v>
      </c>
      <c r="AG250" s="1" t="s">
        <v>2503</v>
      </c>
      <c r="AH250" s="1"/>
      <c r="AI250" s="1"/>
      <c r="AJ250" s="1"/>
      <c r="AK250" s="1"/>
      <c r="AL250" s="1"/>
      <c r="AM250" s="1"/>
      <c r="AU250" s="1"/>
      <c r="AX250">
        <v>1</v>
      </c>
      <c r="AY250">
        <v>2</v>
      </c>
    </row>
    <row r="251" spans="1:51" x14ac:dyDescent="0.3">
      <c r="A251" s="1" t="s">
        <v>51</v>
      </c>
      <c r="B251" s="1" t="s">
        <v>301</v>
      </c>
      <c r="C251" s="1" t="s">
        <v>1301</v>
      </c>
      <c r="E251" s="1"/>
      <c r="F251" s="1"/>
      <c r="H251" s="1"/>
      <c r="I251" s="1"/>
      <c r="M251" s="1"/>
      <c r="P251" s="1" t="s">
        <v>2052</v>
      </c>
      <c r="Q251" s="1" t="s">
        <v>2053</v>
      </c>
      <c r="S251" s="1"/>
      <c r="T251" s="1"/>
      <c r="U251" s="1"/>
      <c r="V251" s="1"/>
      <c r="W251" s="1"/>
      <c r="X251" s="1"/>
      <c r="Z251" s="1"/>
      <c r="AB251" s="1" t="s">
        <v>2432</v>
      </c>
      <c r="AE251" s="1"/>
      <c r="AF251" s="1"/>
      <c r="AG251" s="1"/>
      <c r="AH251" s="1"/>
      <c r="AI251" s="1"/>
      <c r="AJ251" s="1"/>
      <c r="AK251" s="1"/>
      <c r="AL251" s="1"/>
      <c r="AM251" s="1"/>
      <c r="AU251" s="1"/>
      <c r="AX251">
        <v>1</v>
      </c>
      <c r="AY251">
        <v>2</v>
      </c>
    </row>
    <row r="252" spans="1:51" x14ac:dyDescent="0.3">
      <c r="A252" s="1" t="s">
        <v>51</v>
      </c>
      <c r="B252" s="1" t="s">
        <v>302</v>
      </c>
      <c r="C252" s="1" t="s">
        <v>1302</v>
      </c>
      <c r="E252" s="1"/>
      <c r="F252" s="1"/>
      <c r="H252" s="1"/>
      <c r="I252" s="1"/>
      <c r="M252" s="1"/>
      <c r="P252" s="1" t="s">
        <v>2052</v>
      </c>
      <c r="Q252" s="1" t="s">
        <v>2053</v>
      </c>
      <c r="S252" s="1"/>
      <c r="T252" s="1"/>
      <c r="U252" s="1" t="s">
        <v>2131</v>
      </c>
      <c r="V252" s="1"/>
      <c r="W252" s="1"/>
      <c r="X252" s="1"/>
      <c r="Z252" s="1"/>
      <c r="AB252" s="1"/>
      <c r="AE252" s="1"/>
      <c r="AF252" s="1"/>
      <c r="AG252" s="1"/>
      <c r="AH252" s="1"/>
      <c r="AI252" s="1"/>
      <c r="AJ252" s="1"/>
      <c r="AK252" s="1"/>
      <c r="AL252" s="1"/>
      <c r="AM252" s="1"/>
      <c r="AU252" s="1"/>
      <c r="AX252">
        <v>1</v>
      </c>
      <c r="AY252">
        <v>2</v>
      </c>
    </row>
    <row r="253" spans="1:51" x14ac:dyDescent="0.3">
      <c r="A253" s="1" t="s">
        <v>51</v>
      </c>
      <c r="B253" s="1" t="s">
        <v>303</v>
      </c>
      <c r="C253" s="1" t="s">
        <v>1303</v>
      </c>
      <c r="E253" s="1"/>
      <c r="F253" s="1"/>
      <c r="H253" s="1"/>
      <c r="I253" s="1"/>
      <c r="M253" s="1"/>
      <c r="P253" s="1" t="s">
        <v>2052</v>
      </c>
      <c r="Q253" s="1" t="s">
        <v>2053</v>
      </c>
      <c r="S253" s="1"/>
      <c r="T253" s="1"/>
      <c r="U253" s="1" t="s">
        <v>2080</v>
      </c>
      <c r="V253" s="1"/>
      <c r="W253" s="1"/>
      <c r="X253" s="1"/>
      <c r="Z253" s="1"/>
      <c r="AB253" s="1"/>
      <c r="AE253" s="1"/>
      <c r="AF253" s="1"/>
      <c r="AG253" s="1"/>
      <c r="AH253" s="1"/>
      <c r="AI253" s="1"/>
      <c r="AJ253" s="1"/>
      <c r="AK253" s="1"/>
      <c r="AL253" s="1"/>
      <c r="AM253" s="1"/>
      <c r="AU253" s="1"/>
      <c r="AX253">
        <v>1</v>
      </c>
      <c r="AY253">
        <v>2</v>
      </c>
    </row>
    <row r="254" spans="1:51" x14ac:dyDescent="0.3">
      <c r="A254" s="1" t="s">
        <v>51</v>
      </c>
      <c r="B254" s="1" t="s">
        <v>304</v>
      </c>
      <c r="C254" s="1" t="s">
        <v>1304</v>
      </c>
      <c r="E254" s="1"/>
      <c r="F254" s="1"/>
      <c r="H254" s="1"/>
      <c r="I254" s="1"/>
      <c r="M254" s="1"/>
      <c r="P254" s="1" t="s">
        <v>2052</v>
      </c>
      <c r="Q254" s="1" t="s">
        <v>2053</v>
      </c>
      <c r="S254" s="1"/>
      <c r="T254" s="1"/>
      <c r="U254" s="1" t="s">
        <v>2132</v>
      </c>
      <c r="V254" s="1"/>
      <c r="W254" s="1"/>
      <c r="X254" s="1"/>
      <c r="Z254" s="1"/>
      <c r="AB254" s="1"/>
      <c r="AE254" s="1"/>
      <c r="AF254" s="1"/>
      <c r="AG254" s="1"/>
      <c r="AH254" s="1"/>
      <c r="AI254" s="1"/>
      <c r="AJ254" s="1"/>
      <c r="AK254" s="1"/>
      <c r="AL254" s="1"/>
      <c r="AM254" s="1"/>
      <c r="AU254" s="1"/>
      <c r="AX254">
        <v>1</v>
      </c>
      <c r="AY254">
        <v>2</v>
      </c>
    </row>
    <row r="255" spans="1:51" x14ac:dyDescent="0.3">
      <c r="A255" s="1" t="s">
        <v>51</v>
      </c>
      <c r="B255" s="1" t="s">
        <v>305</v>
      </c>
      <c r="C255" s="1" t="s">
        <v>1305</v>
      </c>
      <c r="E255" s="1"/>
      <c r="F255" s="1"/>
      <c r="H255" s="1"/>
      <c r="I255" s="1"/>
      <c r="M255" s="1"/>
      <c r="P255" s="1" t="s">
        <v>2052</v>
      </c>
      <c r="Q255" s="1" t="s">
        <v>2053</v>
      </c>
      <c r="S255" s="1"/>
      <c r="T255" s="1"/>
      <c r="U255" s="1" t="s">
        <v>2080</v>
      </c>
      <c r="V255" s="1"/>
      <c r="W255" s="1"/>
      <c r="X255" s="1"/>
      <c r="Z255" s="1"/>
      <c r="AB255" s="1"/>
      <c r="AE255" s="1"/>
      <c r="AF255" s="1"/>
      <c r="AG255" s="1"/>
      <c r="AH255" s="1"/>
      <c r="AI255" s="1"/>
      <c r="AJ255" s="1"/>
      <c r="AK255" s="1"/>
      <c r="AL255" s="1"/>
      <c r="AM255" s="1"/>
      <c r="AU255" s="1"/>
      <c r="AX255">
        <v>1</v>
      </c>
      <c r="AY255">
        <v>2</v>
      </c>
    </row>
    <row r="256" spans="1:51" x14ac:dyDescent="0.3">
      <c r="A256" s="1" t="s">
        <v>51</v>
      </c>
      <c r="B256" s="1" t="s">
        <v>306</v>
      </c>
      <c r="C256" s="1" t="s">
        <v>1306</v>
      </c>
      <c r="E256" s="1"/>
      <c r="F256" s="1"/>
      <c r="H256" s="1"/>
      <c r="I256" s="1"/>
      <c r="M256" s="1"/>
      <c r="P256" s="1" t="s">
        <v>2052</v>
      </c>
      <c r="Q256" s="1" t="s">
        <v>2053</v>
      </c>
      <c r="S256" s="1"/>
      <c r="T256" s="1"/>
      <c r="U256" s="1"/>
      <c r="V256" s="1"/>
      <c r="W256" s="1"/>
      <c r="X256" s="1"/>
      <c r="Z256" s="1"/>
      <c r="AB256" s="1" t="s">
        <v>2433</v>
      </c>
      <c r="AE256" s="1"/>
      <c r="AF256" s="1"/>
      <c r="AG256" s="1"/>
      <c r="AH256" s="1"/>
      <c r="AI256" s="1"/>
      <c r="AJ256" s="1"/>
      <c r="AK256" s="1"/>
      <c r="AL256" s="1"/>
      <c r="AM256" s="1"/>
      <c r="AU256" s="1"/>
      <c r="AX256">
        <v>1</v>
      </c>
      <c r="AY256">
        <v>2</v>
      </c>
    </row>
    <row r="257" spans="1:51" x14ac:dyDescent="0.3">
      <c r="A257" s="1" t="s">
        <v>51</v>
      </c>
      <c r="B257" s="1" t="s">
        <v>307</v>
      </c>
      <c r="C257" s="1" t="s">
        <v>1307</v>
      </c>
      <c r="E257" s="1"/>
      <c r="F257" s="1"/>
      <c r="H257" s="1"/>
      <c r="I257" s="1"/>
      <c r="M257" s="1"/>
      <c r="P257" s="1" t="s">
        <v>2052</v>
      </c>
      <c r="Q257" s="1" t="s">
        <v>2053</v>
      </c>
      <c r="S257" s="1"/>
      <c r="T257" s="1"/>
      <c r="U257" s="1" t="s">
        <v>2080</v>
      </c>
      <c r="V257" s="1"/>
      <c r="W257" s="1"/>
      <c r="X257" s="1"/>
      <c r="Z257" s="1"/>
      <c r="AB257" s="1"/>
      <c r="AE257" s="1"/>
      <c r="AF257" s="1"/>
      <c r="AG257" s="1"/>
      <c r="AH257" s="1"/>
      <c r="AI257" s="1"/>
      <c r="AJ257" s="1"/>
      <c r="AK257" s="1"/>
      <c r="AL257" s="1"/>
      <c r="AM257" s="1"/>
      <c r="AU257" s="1"/>
      <c r="AX257">
        <v>1</v>
      </c>
      <c r="AY257">
        <v>2</v>
      </c>
    </row>
    <row r="258" spans="1:51" x14ac:dyDescent="0.3">
      <c r="A258" s="1" t="s">
        <v>51</v>
      </c>
      <c r="B258" s="1" t="s">
        <v>308</v>
      </c>
      <c r="C258" s="1" t="s">
        <v>1308</v>
      </c>
      <c r="E258" s="1"/>
      <c r="F258" s="1"/>
      <c r="H258" s="1"/>
      <c r="I258" s="1"/>
      <c r="M258" s="1"/>
      <c r="P258" s="1" t="s">
        <v>2052</v>
      </c>
      <c r="Q258" s="1" t="s">
        <v>2053</v>
      </c>
      <c r="S258" s="1"/>
      <c r="T258" s="1"/>
      <c r="U258" s="1" t="s">
        <v>2080</v>
      </c>
      <c r="V258" s="1"/>
      <c r="W258" s="1"/>
      <c r="X258" s="1"/>
      <c r="Z258" s="1"/>
      <c r="AB258" s="1"/>
      <c r="AE258" s="1"/>
      <c r="AF258" s="1"/>
      <c r="AG258" s="1"/>
      <c r="AH258" s="1"/>
      <c r="AI258" s="1"/>
      <c r="AJ258" s="1"/>
      <c r="AK258" s="1"/>
      <c r="AL258" s="1"/>
      <c r="AM258" s="1"/>
      <c r="AU258" s="1"/>
      <c r="AX258">
        <v>1</v>
      </c>
      <c r="AY258">
        <v>2</v>
      </c>
    </row>
    <row r="259" spans="1:51" x14ac:dyDescent="0.3">
      <c r="A259" s="1" t="s">
        <v>51</v>
      </c>
      <c r="B259" s="1" t="s">
        <v>309</v>
      </c>
      <c r="C259" s="1" t="s">
        <v>1309</v>
      </c>
      <c r="E259" s="1"/>
      <c r="F259" s="1"/>
      <c r="H259" s="1"/>
      <c r="I259" s="1"/>
      <c r="M259" s="1"/>
      <c r="P259" s="1" t="s">
        <v>2052</v>
      </c>
      <c r="Q259" s="1" t="s">
        <v>2053</v>
      </c>
      <c r="S259" s="1"/>
      <c r="T259" s="1"/>
      <c r="U259" s="1" t="s">
        <v>2133</v>
      </c>
      <c r="V259" s="1"/>
      <c r="W259" s="1"/>
      <c r="X259" s="1"/>
      <c r="Z259" s="1"/>
      <c r="AB259" s="1"/>
      <c r="AE259" s="1"/>
      <c r="AF259" s="1"/>
      <c r="AG259" s="1"/>
      <c r="AH259" s="1"/>
      <c r="AI259" s="1"/>
      <c r="AJ259" s="1"/>
      <c r="AK259" s="1"/>
      <c r="AL259" s="1"/>
      <c r="AM259" s="1"/>
      <c r="AU259" s="1"/>
      <c r="AX259">
        <v>1</v>
      </c>
      <c r="AY259">
        <v>2</v>
      </c>
    </row>
    <row r="260" spans="1:51" x14ac:dyDescent="0.3">
      <c r="A260" s="1" t="s">
        <v>51</v>
      </c>
      <c r="B260" s="1" t="s">
        <v>310</v>
      </c>
      <c r="C260" s="1" t="s">
        <v>1310</v>
      </c>
      <c r="E260" s="1"/>
      <c r="F260" s="1"/>
      <c r="H260" s="1"/>
      <c r="I260" s="1"/>
      <c r="M260" s="1"/>
      <c r="P260" s="1" t="s">
        <v>2052</v>
      </c>
      <c r="Q260" s="1" t="s">
        <v>2053</v>
      </c>
      <c r="S260" s="1"/>
      <c r="T260" s="1"/>
      <c r="U260" s="1" t="s">
        <v>2134</v>
      </c>
      <c r="V260" s="1"/>
      <c r="W260" s="1"/>
      <c r="X260" s="1"/>
      <c r="Z260" s="1"/>
      <c r="AB260" s="1"/>
      <c r="AE260" s="1"/>
      <c r="AF260" s="1"/>
      <c r="AG260" s="1"/>
      <c r="AH260" s="1"/>
      <c r="AI260" s="1"/>
      <c r="AJ260" s="1"/>
      <c r="AK260" s="1"/>
      <c r="AL260" s="1"/>
      <c r="AM260" s="1"/>
      <c r="AU260" s="1"/>
      <c r="AX260">
        <v>1</v>
      </c>
      <c r="AY260">
        <v>2</v>
      </c>
    </row>
    <row r="261" spans="1:51" x14ac:dyDescent="0.3">
      <c r="A261" s="1" t="s">
        <v>51</v>
      </c>
      <c r="B261" s="1" t="s">
        <v>311</v>
      </c>
      <c r="C261" s="1" t="s">
        <v>1311</v>
      </c>
      <c r="E261" s="1"/>
      <c r="F261" s="1"/>
      <c r="H261" s="1"/>
      <c r="I261" s="1"/>
      <c r="M261" s="1"/>
      <c r="P261" s="1" t="s">
        <v>2052</v>
      </c>
      <c r="Q261" s="1" t="s">
        <v>2053</v>
      </c>
      <c r="S261" s="1"/>
      <c r="T261" s="1"/>
      <c r="U261" s="1" t="s">
        <v>2135</v>
      </c>
      <c r="V261" s="1"/>
      <c r="W261" s="1"/>
      <c r="X261" s="1"/>
      <c r="Z261" s="1"/>
      <c r="AB261" s="1"/>
      <c r="AE261" s="1"/>
      <c r="AF261" s="1"/>
      <c r="AG261" s="1"/>
      <c r="AH261" s="1"/>
      <c r="AI261" s="1"/>
      <c r="AJ261" s="1"/>
      <c r="AK261" s="1"/>
      <c r="AL261" s="1"/>
      <c r="AM261" s="1"/>
      <c r="AU261" s="1"/>
      <c r="AX261">
        <v>1</v>
      </c>
      <c r="AY261">
        <v>2</v>
      </c>
    </row>
    <row r="262" spans="1:51" x14ac:dyDescent="0.3">
      <c r="A262" s="1" t="s">
        <v>51</v>
      </c>
      <c r="B262" s="1" t="s">
        <v>312</v>
      </c>
      <c r="C262" s="1" t="s">
        <v>1312</v>
      </c>
      <c r="E262" s="1"/>
      <c r="F262" s="1"/>
      <c r="H262" s="1"/>
      <c r="I262" s="1"/>
      <c r="M262" s="1"/>
      <c r="P262" s="1" t="s">
        <v>2052</v>
      </c>
      <c r="Q262" s="1" t="s">
        <v>2053</v>
      </c>
      <c r="S262" s="1"/>
      <c r="T262" s="1"/>
      <c r="U262" s="1" t="s">
        <v>2080</v>
      </c>
      <c r="V262" s="1"/>
      <c r="W262" s="1"/>
      <c r="X262" s="1"/>
      <c r="Z262" s="1"/>
      <c r="AB262" s="1"/>
      <c r="AE262" s="1"/>
      <c r="AF262" s="1"/>
      <c r="AG262" s="1"/>
      <c r="AH262" s="1"/>
      <c r="AI262" s="1"/>
      <c r="AJ262" s="1"/>
      <c r="AK262" s="1"/>
      <c r="AL262" s="1"/>
      <c r="AM262" s="1"/>
      <c r="AU262" s="1"/>
      <c r="AX262">
        <v>1</v>
      </c>
      <c r="AY262">
        <v>2</v>
      </c>
    </row>
    <row r="263" spans="1:51" x14ac:dyDescent="0.3">
      <c r="A263" s="1" t="s">
        <v>51</v>
      </c>
      <c r="B263" s="1" t="s">
        <v>313</v>
      </c>
      <c r="C263" s="1" t="s">
        <v>1313</v>
      </c>
      <c r="E263" s="1"/>
      <c r="F263" s="1"/>
      <c r="H263" s="1"/>
      <c r="I263" s="1"/>
      <c r="M263" s="1"/>
      <c r="P263" s="1" t="s">
        <v>2052</v>
      </c>
      <c r="Q263" s="1" t="s">
        <v>2053</v>
      </c>
      <c r="S263" s="1"/>
      <c r="T263" s="1"/>
      <c r="U263" s="1"/>
      <c r="V263" s="1"/>
      <c r="W263" s="1"/>
      <c r="X263" s="1"/>
      <c r="Z263" s="1"/>
      <c r="AB263" s="1" t="s">
        <v>2434</v>
      </c>
      <c r="AE263" s="1"/>
      <c r="AF263" s="1"/>
      <c r="AG263" s="1"/>
      <c r="AH263" s="1"/>
      <c r="AI263" s="1"/>
      <c r="AJ263" s="1"/>
      <c r="AK263" s="1"/>
      <c r="AL263" s="1"/>
      <c r="AM263" s="1"/>
      <c r="AU263" s="1"/>
      <c r="AX263">
        <v>1</v>
      </c>
      <c r="AY263">
        <v>2</v>
      </c>
    </row>
    <row r="264" spans="1:51" x14ac:dyDescent="0.3">
      <c r="A264" s="1" t="s">
        <v>51</v>
      </c>
      <c r="B264" s="1" t="s">
        <v>314</v>
      </c>
      <c r="C264" s="1" t="s">
        <v>1314</v>
      </c>
      <c r="E264" s="1"/>
      <c r="F264" s="1"/>
      <c r="H264" s="1"/>
      <c r="I264" s="1"/>
      <c r="M264" s="1"/>
      <c r="P264" s="1" t="s">
        <v>2052</v>
      </c>
      <c r="Q264" s="1" t="s">
        <v>2053</v>
      </c>
      <c r="S264" s="1"/>
      <c r="T264" s="1"/>
      <c r="U264" s="1" t="s">
        <v>2076</v>
      </c>
      <c r="V264" s="1"/>
      <c r="W264" s="1"/>
      <c r="X264" s="1"/>
      <c r="Z264" s="1"/>
      <c r="AB264" s="1"/>
      <c r="AE264" s="1"/>
      <c r="AF264" s="1"/>
      <c r="AG264" s="1"/>
      <c r="AH264" s="1"/>
      <c r="AI264" s="1"/>
      <c r="AJ264" s="1"/>
      <c r="AK264" s="1"/>
      <c r="AL264" s="1"/>
      <c r="AM264" s="1"/>
      <c r="AU264" s="1"/>
      <c r="AX264">
        <v>1</v>
      </c>
      <c r="AY264">
        <v>2</v>
      </c>
    </row>
    <row r="265" spans="1:51" x14ac:dyDescent="0.3">
      <c r="A265" s="1" t="s">
        <v>51</v>
      </c>
      <c r="B265" s="1" t="s">
        <v>315</v>
      </c>
      <c r="C265" s="1" t="s">
        <v>1315</v>
      </c>
      <c r="E265" s="1"/>
      <c r="F265" s="1"/>
      <c r="H265" s="1"/>
      <c r="I265" s="1"/>
      <c r="M265" s="1"/>
      <c r="P265" s="1" t="s">
        <v>2052</v>
      </c>
      <c r="Q265" s="1" t="s">
        <v>2053</v>
      </c>
      <c r="S265" s="1"/>
      <c r="T265" s="1"/>
      <c r="U265" s="1" t="s">
        <v>2080</v>
      </c>
      <c r="V265" s="1"/>
      <c r="W265" s="1"/>
      <c r="X265" s="1"/>
      <c r="Z265" s="1"/>
      <c r="AB265" s="1"/>
      <c r="AE265" s="1"/>
      <c r="AF265" s="1"/>
      <c r="AG265" s="1"/>
      <c r="AH265" s="1"/>
      <c r="AI265" s="1"/>
      <c r="AJ265" s="1"/>
      <c r="AK265" s="1"/>
      <c r="AL265" s="1"/>
      <c r="AM265" s="1"/>
      <c r="AU265" s="1"/>
      <c r="AX265">
        <v>1</v>
      </c>
      <c r="AY265">
        <v>2</v>
      </c>
    </row>
    <row r="266" spans="1:51" x14ac:dyDescent="0.3">
      <c r="A266" s="1" t="s">
        <v>51</v>
      </c>
      <c r="B266" s="1" t="s">
        <v>316</v>
      </c>
      <c r="C266" s="1" t="s">
        <v>1316</v>
      </c>
      <c r="E266" s="1"/>
      <c r="F266" s="1"/>
      <c r="H266" s="1"/>
      <c r="I266" s="1"/>
      <c r="M266" s="1"/>
      <c r="P266" s="1" t="s">
        <v>2052</v>
      </c>
      <c r="Q266" s="1" t="s">
        <v>2053</v>
      </c>
      <c r="S266" s="1"/>
      <c r="T266" s="1"/>
      <c r="U266" s="1" t="s">
        <v>2136</v>
      </c>
      <c r="V266" s="1"/>
      <c r="W266" s="1"/>
      <c r="X266" s="1"/>
      <c r="Z266" s="1"/>
      <c r="AB266" s="1"/>
      <c r="AE266" s="1"/>
      <c r="AF266" s="1"/>
      <c r="AG266" s="1"/>
      <c r="AH266" s="1"/>
      <c r="AI266" s="1"/>
      <c r="AJ266" s="1"/>
      <c r="AK266" s="1"/>
      <c r="AL266" s="1"/>
      <c r="AM266" s="1"/>
      <c r="AU266" s="1"/>
      <c r="AX266">
        <v>1</v>
      </c>
      <c r="AY266">
        <v>2</v>
      </c>
    </row>
    <row r="267" spans="1:51" x14ac:dyDescent="0.3">
      <c r="A267" s="1" t="s">
        <v>51</v>
      </c>
      <c r="B267" s="1" t="s">
        <v>317</v>
      </c>
      <c r="C267" s="1" t="s">
        <v>1317</v>
      </c>
      <c r="E267" s="1"/>
      <c r="F267" s="1"/>
      <c r="H267" s="1"/>
      <c r="I267" s="1"/>
      <c r="M267" s="1"/>
      <c r="P267" s="1" t="s">
        <v>2052</v>
      </c>
      <c r="Q267" s="1" t="s">
        <v>2053</v>
      </c>
      <c r="S267" s="1"/>
      <c r="T267" s="1"/>
      <c r="U267" s="1" t="s">
        <v>2080</v>
      </c>
      <c r="V267" s="1"/>
      <c r="W267" s="1"/>
      <c r="X267" s="1"/>
      <c r="Z267" s="1"/>
      <c r="AB267" s="1"/>
      <c r="AE267" s="1"/>
      <c r="AF267" s="1"/>
      <c r="AG267" s="1"/>
      <c r="AH267" s="1"/>
      <c r="AI267" s="1"/>
      <c r="AJ267" s="1"/>
      <c r="AK267" s="1"/>
      <c r="AL267" s="1"/>
      <c r="AM267" s="1"/>
      <c r="AU267" s="1"/>
      <c r="AX267">
        <v>1</v>
      </c>
      <c r="AY267">
        <v>2</v>
      </c>
    </row>
    <row r="268" spans="1:51" x14ac:dyDescent="0.3">
      <c r="A268" s="1" t="s">
        <v>51</v>
      </c>
      <c r="B268" s="1" t="s">
        <v>318</v>
      </c>
      <c r="C268" s="1" t="s">
        <v>1318</v>
      </c>
      <c r="E268" s="1"/>
      <c r="F268" s="1"/>
      <c r="H268" s="1"/>
      <c r="I268" s="1"/>
      <c r="M268" s="1"/>
      <c r="P268" s="1" t="s">
        <v>2052</v>
      </c>
      <c r="Q268" s="1" t="s">
        <v>2053</v>
      </c>
      <c r="S268" s="1"/>
      <c r="T268" s="1"/>
      <c r="U268" s="1" t="s">
        <v>2137</v>
      </c>
      <c r="V268" s="1"/>
      <c r="W268" s="1"/>
      <c r="X268" s="1"/>
      <c r="Z268" s="1"/>
      <c r="AB268" s="1"/>
      <c r="AE268" s="1"/>
      <c r="AF268" s="1"/>
      <c r="AG268" s="1"/>
      <c r="AH268" s="1"/>
      <c r="AI268" s="1"/>
      <c r="AJ268" s="1"/>
      <c r="AK268" s="1"/>
      <c r="AL268" s="1"/>
      <c r="AM268" s="1"/>
      <c r="AU268" s="1"/>
      <c r="AX268">
        <v>1</v>
      </c>
      <c r="AY268">
        <v>2</v>
      </c>
    </row>
    <row r="269" spans="1:51" x14ac:dyDescent="0.3">
      <c r="A269" s="1" t="s">
        <v>51</v>
      </c>
      <c r="B269" s="1" t="s">
        <v>319</v>
      </c>
      <c r="C269" s="1" t="s">
        <v>1319</v>
      </c>
      <c r="E269" s="1"/>
      <c r="F269" s="1"/>
      <c r="H269" s="1"/>
      <c r="I269" s="1"/>
      <c r="M269" s="1"/>
      <c r="P269" s="1" t="s">
        <v>2052</v>
      </c>
      <c r="Q269" s="1" t="s">
        <v>2053</v>
      </c>
      <c r="S269" s="1"/>
      <c r="T269" s="1"/>
      <c r="U269" s="1" t="s">
        <v>2080</v>
      </c>
      <c r="V269" s="1"/>
      <c r="W269" s="1"/>
      <c r="X269" s="1"/>
      <c r="Z269" s="1"/>
      <c r="AB269" s="1"/>
      <c r="AE269" s="1"/>
      <c r="AF269" s="1"/>
      <c r="AG269" s="1"/>
      <c r="AH269" s="1"/>
      <c r="AI269" s="1"/>
      <c r="AJ269" s="1"/>
      <c r="AK269" s="1"/>
      <c r="AL269" s="1"/>
      <c r="AM269" s="1"/>
      <c r="AU269" s="1"/>
      <c r="AX269">
        <v>1</v>
      </c>
      <c r="AY269">
        <v>2</v>
      </c>
    </row>
    <row r="270" spans="1:51" x14ac:dyDescent="0.3">
      <c r="A270" s="1" t="s">
        <v>51</v>
      </c>
      <c r="B270" s="1" t="s">
        <v>320</v>
      </c>
      <c r="C270" s="1" t="s">
        <v>1320</v>
      </c>
      <c r="E270" s="1"/>
      <c r="F270" s="1"/>
      <c r="H270" s="1"/>
      <c r="I270" s="1"/>
      <c r="M270" s="1"/>
      <c r="P270" s="1" t="s">
        <v>2052</v>
      </c>
      <c r="Q270" s="1" t="s">
        <v>2053</v>
      </c>
      <c r="S270" s="1"/>
      <c r="T270" s="1"/>
      <c r="U270" s="1"/>
      <c r="V270" s="1"/>
      <c r="W270" s="1"/>
      <c r="X270" s="1"/>
      <c r="Y270">
        <v>480</v>
      </c>
      <c r="Z270" s="1"/>
      <c r="AB270" s="1"/>
      <c r="AE270" s="1"/>
      <c r="AF270" s="1"/>
      <c r="AG270" s="1"/>
      <c r="AH270" s="1"/>
      <c r="AI270" s="1"/>
      <c r="AJ270" s="1"/>
      <c r="AK270" s="1"/>
      <c r="AL270" s="1" t="s">
        <v>2506</v>
      </c>
      <c r="AM270" s="1"/>
      <c r="AU270" s="1"/>
      <c r="AX270">
        <v>1</v>
      </c>
      <c r="AY270">
        <v>2</v>
      </c>
    </row>
    <row r="271" spans="1:51" x14ac:dyDescent="0.3">
      <c r="A271" s="1" t="s">
        <v>51</v>
      </c>
      <c r="B271" s="1" t="s">
        <v>321</v>
      </c>
      <c r="C271" s="1" t="s">
        <v>1321</v>
      </c>
      <c r="E271" s="1"/>
      <c r="F271" s="1"/>
      <c r="H271" s="1"/>
      <c r="I271" s="1"/>
      <c r="M271" s="1"/>
      <c r="P271" s="1" t="s">
        <v>2052</v>
      </c>
      <c r="Q271" s="1" t="s">
        <v>2053</v>
      </c>
      <c r="S271" s="1"/>
      <c r="T271" s="1"/>
      <c r="U271" s="1" t="s">
        <v>2138</v>
      </c>
      <c r="V271" s="1"/>
      <c r="W271" s="1"/>
      <c r="X271" s="1"/>
      <c r="Z271" s="1"/>
      <c r="AB271" s="1"/>
      <c r="AE271" s="1"/>
      <c r="AF271" s="1"/>
      <c r="AG271" s="1"/>
      <c r="AH271" s="1"/>
      <c r="AI271" s="1"/>
      <c r="AJ271" s="1"/>
      <c r="AK271" s="1"/>
      <c r="AL271" s="1"/>
      <c r="AM271" s="1"/>
      <c r="AU271" s="1"/>
      <c r="AX271">
        <v>1</v>
      </c>
      <c r="AY271">
        <v>2</v>
      </c>
    </row>
    <row r="272" spans="1:51" x14ac:dyDescent="0.3">
      <c r="A272" s="1" t="s">
        <v>51</v>
      </c>
      <c r="B272" s="1" t="s">
        <v>322</v>
      </c>
      <c r="C272" s="1" t="s">
        <v>1322</v>
      </c>
      <c r="E272" s="1"/>
      <c r="F272" s="1"/>
      <c r="H272" s="1"/>
      <c r="I272" s="1"/>
      <c r="M272" s="1"/>
      <c r="P272" s="1" t="s">
        <v>2052</v>
      </c>
      <c r="Q272" s="1" t="s">
        <v>2053</v>
      </c>
      <c r="S272" s="1"/>
      <c r="T272" s="1"/>
      <c r="U272" s="1" t="s">
        <v>2080</v>
      </c>
      <c r="V272" s="1"/>
      <c r="W272" s="1"/>
      <c r="X272" s="1"/>
      <c r="Z272" s="1"/>
      <c r="AB272" s="1"/>
      <c r="AE272" s="1"/>
      <c r="AF272" s="1"/>
      <c r="AG272" s="1"/>
      <c r="AH272" s="1"/>
      <c r="AI272" s="1"/>
      <c r="AJ272" s="1"/>
      <c r="AK272" s="1"/>
      <c r="AL272" s="1"/>
      <c r="AM272" s="1"/>
      <c r="AU272" s="1"/>
      <c r="AX272">
        <v>1</v>
      </c>
      <c r="AY272">
        <v>2</v>
      </c>
    </row>
    <row r="273" spans="1:51" x14ac:dyDescent="0.3">
      <c r="A273" s="1" t="s">
        <v>51</v>
      </c>
      <c r="B273" s="1" t="s">
        <v>323</v>
      </c>
      <c r="C273" s="1" t="s">
        <v>1323</v>
      </c>
      <c r="E273" s="1"/>
      <c r="F273" s="1"/>
      <c r="H273" s="1"/>
      <c r="I273" s="1"/>
      <c r="M273" s="1"/>
      <c r="P273" s="1" t="s">
        <v>2052</v>
      </c>
      <c r="Q273" s="1" t="s">
        <v>2053</v>
      </c>
      <c r="S273" s="1"/>
      <c r="T273" s="1"/>
      <c r="U273" s="1" t="s">
        <v>2080</v>
      </c>
      <c r="V273" s="1"/>
      <c r="W273" s="1"/>
      <c r="X273" s="1"/>
      <c r="Z273" s="1"/>
      <c r="AB273" s="1"/>
      <c r="AE273" s="1"/>
      <c r="AF273" s="1"/>
      <c r="AG273" s="1"/>
      <c r="AH273" s="1"/>
      <c r="AI273" s="1"/>
      <c r="AJ273" s="1"/>
      <c r="AK273" s="1"/>
      <c r="AL273" s="1"/>
      <c r="AM273" s="1"/>
      <c r="AU273" s="1"/>
      <c r="AX273">
        <v>1</v>
      </c>
      <c r="AY273">
        <v>2</v>
      </c>
    </row>
    <row r="274" spans="1:51" x14ac:dyDescent="0.3">
      <c r="A274" s="1" t="s">
        <v>51</v>
      </c>
      <c r="B274" s="1" t="s">
        <v>324</v>
      </c>
      <c r="C274" s="1" t="s">
        <v>1324</v>
      </c>
      <c r="E274" s="1"/>
      <c r="F274" s="1"/>
      <c r="H274" s="1"/>
      <c r="I274" s="1"/>
      <c r="M274" s="1"/>
      <c r="P274" s="1" t="s">
        <v>2052</v>
      </c>
      <c r="Q274" s="1" t="s">
        <v>2053</v>
      </c>
      <c r="S274" s="1"/>
      <c r="T274" s="1"/>
      <c r="U274" s="1" t="s">
        <v>2139</v>
      </c>
      <c r="V274" s="1"/>
      <c r="W274" s="1"/>
      <c r="X274" s="1"/>
      <c r="Z274" s="1"/>
      <c r="AB274" s="1"/>
      <c r="AE274" s="1"/>
      <c r="AF274" s="1"/>
      <c r="AG274" s="1"/>
      <c r="AH274" s="1"/>
      <c r="AI274" s="1"/>
      <c r="AJ274" s="1"/>
      <c r="AK274" s="1"/>
      <c r="AL274" s="1"/>
      <c r="AM274" s="1"/>
      <c r="AU274" s="1"/>
      <c r="AX274">
        <v>1</v>
      </c>
      <c r="AY274">
        <v>2</v>
      </c>
    </row>
    <row r="275" spans="1:51" x14ac:dyDescent="0.3">
      <c r="A275" s="1" t="s">
        <v>51</v>
      </c>
      <c r="B275" s="1" t="s">
        <v>325</v>
      </c>
      <c r="C275" s="1" t="s">
        <v>1325</v>
      </c>
      <c r="E275" s="1"/>
      <c r="F275" s="1"/>
      <c r="H275" s="1"/>
      <c r="I275" s="1"/>
      <c r="M275" s="1"/>
      <c r="P275" s="1" t="s">
        <v>2052</v>
      </c>
      <c r="Q275" s="1" t="s">
        <v>2053</v>
      </c>
      <c r="S275" s="1"/>
      <c r="T275" s="1"/>
      <c r="U275" s="1" t="s">
        <v>2140</v>
      </c>
      <c r="V275" s="1"/>
      <c r="W275" s="1"/>
      <c r="X275" s="1"/>
      <c r="Z275" s="1"/>
      <c r="AB275" s="1"/>
      <c r="AE275" s="1"/>
      <c r="AF275" s="1"/>
      <c r="AG275" s="1"/>
      <c r="AH275" s="1"/>
      <c r="AI275" s="1"/>
      <c r="AJ275" s="1"/>
      <c r="AK275" s="1"/>
      <c r="AL275" s="1"/>
      <c r="AM275" s="1"/>
      <c r="AU275" s="1"/>
      <c r="AX275">
        <v>1</v>
      </c>
      <c r="AY275">
        <v>2</v>
      </c>
    </row>
    <row r="276" spans="1:51" x14ac:dyDescent="0.3">
      <c r="A276" s="1" t="s">
        <v>51</v>
      </c>
      <c r="B276" s="1" t="s">
        <v>326</v>
      </c>
      <c r="C276" s="1" t="s">
        <v>1326</v>
      </c>
      <c r="E276" s="1"/>
      <c r="F276" s="1"/>
      <c r="H276" s="1"/>
      <c r="I276" s="1"/>
      <c r="M276" s="1"/>
      <c r="P276" s="1" t="s">
        <v>2052</v>
      </c>
      <c r="Q276" s="1" t="s">
        <v>2053</v>
      </c>
      <c r="S276" s="1"/>
      <c r="T276" s="1"/>
      <c r="U276" s="1" t="s">
        <v>2141</v>
      </c>
      <c r="V276" s="1"/>
      <c r="W276" s="1"/>
      <c r="X276" s="1"/>
      <c r="Z276" s="1"/>
      <c r="AB276" s="1"/>
      <c r="AE276" s="1"/>
      <c r="AF276" s="1"/>
      <c r="AG276" s="1"/>
      <c r="AH276" s="1"/>
      <c r="AI276" s="1"/>
      <c r="AJ276" s="1"/>
      <c r="AK276" s="1"/>
      <c r="AL276" s="1"/>
      <c r="AM276" s="1"/>
      <c r="AU276" s="1"/>
      <c r="AX276">
        <v>1</v>
      </c>
      <c r="AY276">
        <v>2</v>
      </c>
    </row>
    <row r="277" spans="1:51" x14ac:dyDescent="0.3">
      <c r="A277" s="1" t="s">
        <v>51</v>
      </c>
      <c r="B277" s="1" t="s">
        <v>327</v>
      </c>
      <c r="C277" s="1" t="s">
        <v>1327</v>
      </c>
      <c r="E277" s="1"/>
      <c r="F277" s="1"/>
      <c r="H277" s="1"/>
      <c r="I277" s="1"/>
      <c r="M277" s="1"/>
      <c r="P277" s="1" t="s">
        <v>2052</v>
      </c>
      <c r="Q277" s="1" t="s">
        <v>2053</v>
      </c>
      <c r="S277" s="1"/>
      <c r="T277" s="1"/>
      <c r="U277" s="1" t="s">
        <v>2080</v>
      </c>
      <c r="V277" s="1"/>
      <c r="W277" s="1"/>
      <c r="X277" s="1"/>
      <c r="Z277" s="1"/>
      <c r="AB277" s="1"/>
      <c r="AE277" s="1"/>
      <c r="AF277" s="1"/>
      <c r="AG277" s="1"/>
      <c r="AH277" s="1"/>
      <c r="AI277" s="1"/>
      <c r="AJ277" s="1"/>
      <c r="AK277" s="1"/>
      <c r="AL277" s="1"/>
      <c r="AM277" s="1"/>
      <c r="AU277" s="1"/>
      <c r="AX277">
        <v>1</v>
      </c>
      <c r="AY277">
        <v>2</v>
      </c>
    </row>
    <row r="278" spans="1:51" x14ac:dyDescent="0.3">
      <c r="A278" s="1" t="s">
        <v>51</v>
      </c>
      <c r="B278" s="1" t="s">
        <v>328</v>
      </c>
      <c r="C278" s="1" t="s">
        <v>1328</v>
      </c>
      <c r="E278" s="1"/>
      <c r="F278" s="1"/>
      <c r="H278" s="1"/>
      <c r="I278" s="1"/>
      <c r="M278" s="1"/>
      <c r="P278" s="1" t="s">
        <v>2052</v>
      </c>
      <c r="Q278" s="1" t="s">
        <v>2053</v>
      </c>
      <c r="S278" s="1"/>
      <c r="T278" s="1"/>
      <c r="U278" s="1"/>
      <c r="V278" s="1"/>
      <c r="W278" s="1"/>
      <c r="X278" s="1"/>
      <c r="Z278" s="1"/>
      <c r="AB278" s="1" t="s">
        <v>2435</v>
      </c>
      <c r="AE278" s="1"/>
      <c r="AF278" s="1"/>
      <c r="AG278" s="1"/>
      <c r="AH278" s="1"/>
      <c r="AI278" s="1"/>
      <c r="AJ278" s="1"/>
      <c r="AK278" s="1"/>
      <c r="AL278" s="1"/>
      <c r="AM278" s="1"/>
      <c r="AU278" s="1"/>
      <c r="AX278">
        <v>1</v>
      </c>
      <c r="AY278">
        <v>2</v>
      </c>
    </row>
    <row r="279" spans="1:51" x14ac:dyDescent="0.3">
      <c r="A279" s="1" t="s">
        <v>51</v>
      </c>
      <c r="B279" s="1" t="s">
        <v>329</v>
      </c>
      <c r="C279" s="1" t="s">
        <v>1329</v>
      </c>
      <c r="E279" s="1"/>
      <c r="F279" s="1"/>
      <c r="H279" s="1"/>
      <c r="I279" s="1"/>
      <c r="M279" s="1"/>
      <c r="P279" s="1" t="s">
        <v>2052</v>
      </c>
      <c r="Q279" s="1" t="s">
        <v>2053</v>
      </c>
      <c r="S279" s="1"/>
      <c r="T279" s="1"/>
      <c r="U279" s="1" t="s">
        <v>2142</v>
      </c>
      <c r="V279" s="1"/>
      <c r="W279" s="1"/>
      <c r="X279" s="1"/>
      <c r="Z279" s="1"/>
      <c r="AB279" s="1"/>
      <c r="AE279" s="1"/>
      <c r="AF279" s="1"/>
      <c r="AG279" s="1"/>
      <c r="AH279" s="1"/>
      <c r="AI279" s="1"/>
      <c r="AJ279" s="1"/>
      <c r="AK279" s="1"/>
      <c r="AL279" s="1"/>
      <c r="AM279" s="1"/>
      <c r="AU279" s="1"/>
      <c r="AX279">
        <v>1</v>
      </c>
      <c r="AY279">
        <v>2</v>
      </c>
    </row>
    <row r="280" spans="1:51" x14ac:dyDescent="0.3">
      <c r="A280" s="1" t="s">
        <v>51</v>
      </c>
      <c r="B280" s="1" t="s">
        <v>330</v>
      </c>
      <c r="C280" s="1" t="s">
        <v>1330</v>
      </c>
      <c r="E280" s="1"/>
      <c r="F280" s="1"/>
      <c r="H280" s="1"/>
      <c r="I280" s="1"/>
      <c r="M280" s="1"/>
      <c r="P280" s="1" t="s">
        <v>2052</v>
      </c>
      <c r="Q280" s="1" t="s">
        <v>2053</v>
      </c>
      <c r="S280" s="1"/>
      <c r="T280" s="1"/>
      <c r="U280" s="1" t="s">
        <v>2080</v>
      </c>
      <c r="V280" s="1"/>
      <c r="W280" s="1"/>
      <c r="X280" s="1"/>
      <c r="Z280" s="1"/>
      <c r="AB280" s="1"/>
      <c r="AE280" s="1"/>
      <c r="AF280" s="1"/>
      <c r="AG280" s="1"/>
      <c r="AH280" s="1"/>
      <c r="AI280" s="1"/>
      <c r="AJ280" s="1"/>
      <c r="AK280" s="1"/>
      <c r="AL280" s="1"/>
      <c r="AM280" s="1"/>
      <c r="AU280" s="1"/>
      <c r="AX280">
        <v>1</v>
      </c>
      <c r="AY280">
        <v>2</v>
      </c>
    </row>
    <row r="281" spans="1:51" x14ac:dyDescent="0.3">
      <c r="A281" s="1" t="s">
        <v>51</v>
      </c>
      <c r="B281" s="1" t="s">
        <v>331</v>
      </c>
      <c r="C281" s="1" t="s">
        <v>1331</v>
      </c>
      <c r="E281" s="1"/>
      <c r="F281" s="1"/>
      <c r="H281" s="1"/>
      <c r="I281" s="1"/>
      <c r="M281" s="1"/>
      <c r="P281" s="1" t="s">
        <v>2052</v>
      </c>
      <c r="Q281" s="1" t="s">
        <v>2053</v>
      </c>
      <c r="S281" s="1"/>
      <c r="T281" s="1"/>
      <c r="U281" s="1" t="s">
        <v>2080</v>
      </c>
      <c r="V281" s="1"/>
      <c r="W281" s="1"/>
      <c r="X281" s="1"/>
      <c r="Z281" s="1"/>
      <c r="AB281" s="1"/>
      <c r="AE281" s="1"/>
      <c r="AF281" s="1"/>
      <c r="AG281" s="1"/>
      <c r="AH281" s="1"/>
      <c r="AI281" s="1"/>
      <c r="AJ281" s="1"/>
      <c r="AK281" s="1"/>
      <c r="AL281" s="1"/>
      <c r="AM281" s="1"/>
      <c r="AU281" s="1"/>
      <c r="AX281">
        <v>1</v>
      </c>
      <c r="AY281">
        <v>2</v>
      </c>
    </row>
    <row r="282" spans="1:51" x14ac:dyDescent="0.3">
      <c r="A282" s="1" t="s">
        <v>51</v>
      </c>
      <c r="B282" s="1" t="s">
        <v>332</v>
      </c>
      <c r="C282" s="1" t="s">
        <v>1332</v>
      </c>
      <c r="E282" s="1"/>
      <c r="F282" s="1"/>
      <c r="H282" s="1"/>
      <c r="I282" s="1"/>
      <c r="M282" s="1"/>
      <c r="P282" s="1" t="s">
        <v>2052</v>
      </c>
      <c r="Q282" s="1" t="s">
        <v>2053</v>
      </c>
      <c r="S282" s="1"/>
      <c r="T282" s="1"/>
      <c r="U282" s="1"/>
      <c r="V282" s="1"/>
      <c r="W282" s="1"/>
      <c r="X282" s="1"/>
      <c r="Z282" s="1"/>
      <c r="AB282" s="1" t="s">
        <v>2416</v>
      </c>
      <c r="AE282" s="1"/>
      <c r="AF282" s="1"/>
      <c r="AG282" s="1"/>
      <c r="AH282" s="1"/>
      <c r="AI282" s="1"/>
      <c r="AJ282" s="1"/>
      <c r="AK282" s="1"/>
      <c r="AL282" s="1"/>
      <c r="AM282" s="1"/>
      <c r="AU282" s="1"/>
      <c r="AX282">
        <v>1</v>
      </c>
      <c r="AY282">
        <v>2</v>
      </c>
    </row>
    <row r="283" spans="1:51" x14ac:dyDescent="0.3">
      <c r="A283" s="1" t="s">
        <v>51</v>
      </c>
      <c r="B283" s="1" t="s">
        <v>333</v>
      </c>
      <c r="C283" s="1" t="s">
        <v>1333</v>
      </c>
      <c r="E283" s="1"/>
      <c r="F283" s="1"/>
      <c r="H283" s="1"/>
      <c r="I283" s="1"/>
      <c r="M283" s="1"/>
      <c r="P283" s="1" t="s">
        <v>2052</v>
      </c>
      <c r="Q283" s="1" t="s">
        <v>2053</v>
      </c>
      <c r="S283" s="1"/>
      <c r="T283" s="1"/>
      <c r="U283" s="1" t="s">
        <v>2080</v>
      </c>
      <c r="V283" s="1"/>
      <c r="W283" s="1"/>
      <c r="X283" s="1"/>
      <c r="Z283" s="1"/>
      <c r="AB283" s="1"/>
      <c r="AE283" s="1"/>
      <c r="AF283" s="1"/>
      <c r="AG283" s="1"/>
      <c r="AH283" s="1"/>
      <c r="AI283" s="1"/>
      <c r="AJ283" s="1"/>
      <c r="AK283" s="1"/>
      <c r="AL283" s="1"/>
      <c r="AM283" s="1"/>
      <c r="AU283" s="1"/>
      <c r="AX283">
        <v>1</v>
      </c>
      <c r="AY283">
        <v>2</v>
      </c>
    </row>
    <row r="284" spans="1:51" x14ac:dyDescent="0.3">
      <c r="A284" s="1" t="s">
        <v>51</v>
      </c>
      <c r="B284" s="1" t="s">
        <v>334</v>
      </c>
      <c r="C284" s="1" t="s">
        <v>1334</v>
      </c>
      <c r="E284" s="1"/>
      <c r="F284" s="1"/>
      <c r="H284" s="1"/>
      <c r="I284" s="1"/>
      <c r="M284" s="1"/>
      <c r="P284" s="1" t="s">
        <v>2052</v>
      </c>
      <c r="Q284" s="1" t="s">
        <v>2053</v>
      </c>
      <c r="S284" s="1"/>
      <c r="T284" s="1"/>
      <c r="U284" s="1"/>
      <c r="V284" s="1"/>
      <c r="W284" s="1"/>
      <c r="X284" s="1"/>
      <c r="Z284" s="1"/>
      <c r="AB284" s="1" t="s">
        <v>2436</v>
      </c>
      <c r="AE284" s="1"/>
      <c r="AF284" s="1"/>
      <c r="AG284" s="1"/>
      <c r="AH284" s="1"/>
      <c r="AI284" s="1"/>
      <c r="AJ284" s="1"/>
      <c r="AK284" s="1"/>
      <c r="AL284" s="1"/>
      <c r="AM284" s="1"/>
      <c r="AU284" s="1"/>
      <c r="AX284">
        <v>1</v>
      </c>
      <c r="AY284">
        <v>2</v>
      </c>
    </row>
    <row r="285" spans="1:51" x14ac:dyDescent="0.3">
      <c r="A285" s="1" t="s">
        <v>51</v>
      </c>
      <c r="B285" s="1" t="s">
        <v>335</v>
      </c>
      <c r="C285" s="1" t="s">
        <v>1335</v>
      </c>
      <c r="E285" s="1"/>
      <c r="F285" s="1"/>
      <c r="H285" s="1"/>
      <c r="I285" s="1"/>
      <c r="M285" s="1"/>
      <c r="P285" s="1" t="s">
        <v>2052</v>
      </c>
      <c r="Q285" s="1" t="s">
        <v>2053</v>
      </c>
      <c r="S285" s="1"/>
      <c r="T285" s="1"/>
      <c r="U285" s="1" t="s">
        <v>2080</v>
      </c>
      <c r="V285" s="1"/>
      <c r="W285" s="1"/>
      <c r="X285" s="1"/>
      <c r="Z285" s="1"/>
      <c r="AB285" s="1"/>
      <c r="AE285" s="1"/>
      <c r="AF285" s="1"/>
      <c r="AG285" s="1"/>
      <c r="AH285" s="1"/>
      <c r="AI285" s="1"/>
      <c r="AJ285" s="1"/>
      <c r="AK285" s="1"/>
      <c r="AL285" s="1"/>
      <c r="AM285" s="1"/>
      <c r="AU285" s="1"/>
      <c r="AX285">
        <v>1</v>
      </c>
      <c r="AY285">
        <v>2</v>
      </c>
    </row>
    <row r="286" spans="1:51" x14ac:dyDescent="0.3">
      <c r="A286" s="1" t="s">
        <v>51</v>
      </c>
      <c r="B286" s="1" t="s">
        <v>336</v>
      </c>
      <c r="C286" s="1" t="s">
        <v>1336</v>
      </c>
      <c r="E286" s="1"/>
      <c r="F286" s="1"/>
      <c r="H286" s="1"/>
      <c r="I286" s="1"/>
      <c r="M286" s="1"/>
      <c r="P286" s="1" t="s">
        <v>2052</v>
      </c>
      <c r="Q286" s="1" t="s">
        <v>2053</v>
      </c>
      <c r="S286" s="1"/>
      <c r="T286" s="1"/>
      <c r="U286" s="1" t="s">
        <v>2143</v>
      </c>
      <c r="V286" s="1"/>
      <c r="W286" s="1"/>
      <c r="X286" s="1"/>
      <c r="Z286" s="1"/>
      <c r="AB286" s="1"/>
      <c r="AE286" s="1"/>
      <c r="AF286" s="1"/>
      <c r="AG286" s="1"/>
      <c r="AH286" s="1"/>
      <c r="AI286" s="1"/>
      <c r="AJ286" s="1"/>
      <c r="AK286" s="1"/>
      <c r="AL286" s="1"/>
      <c r="AM286" s="1"/>
      <c r="AU286" s="1"/>
      <c r="AX286">
        <v>1</v>
      </c>
      <c r="AY286">
        <v>2</v>
      </c>
    </row>
    <row r="287" spans="1:51" x14ac:dyDescent="0.3">
      <c r="A287" s="1" t="s">
        <v>51</v>
      </c>
      <c r="B287" s="1" t="s">
        <v>337</v>
      </c>
      <c r="C287" s="1" t="s">
        <v>1337</v>
      </c>
      <c r="E287" s="1"/>
      <c r="F287" s="1"/>
      <c r="H287" s="1"/>
      <c r="I287" s="1"/>
      <c r="M287" s="1"/>
      <c r="P287" s="1" t="s">
        <v>2052</v>
      </c>
      <c r="Q287" s="1" t="s">
        <v>2053</v>
      </c>
      <c r="S287" s="1"/>
      <c r="T287" s="1"/>
      <c r="U287" s="1" t="s">
        <v>2080</v>
      </c>
      <c r="V287" s="1"/>
      <c r="W287" s="1"/>
      <c r="X287" s="1"/>
      <c r="Z287" s="1"/>
      <c r="AB287" s="1"/>
      <c r="AE287" s="1"/>
      <c r="AF287" s="1"/>
      <c r="AG287" s="1"/>
      <c r="AH287" s="1"/>
      <c r="AI287" s="1"/>
      <c r="AJ287" s="1"/>
      <c r="AK287" s="1"/>
      <c r="AL287" s="1"/>
      <c r="AM287" s="1"/>
      <c r="AU287" s="1"/>
      <c r="AX287">
        <v>1</v>
      </c>
      <c r="AY287">
        <v>2</v>
      </c>
    </row>
    <row r="288" spans="1:51" x14ac:dyDescent="0.3">
      <c r="A288" s="1" t="s">
        <v>51</v>
      </c>
      <c r="B288" s="1" t="s">
        <v>338</v>
      </c>
      <c r="C288" s="1" t="s">
        <v>1338</v>
      </c>
      <c r="E288" s="1"/>
      <c r="F288" s="1"/>
      <c r="H288" s="1"/>
      <c r="I288" s="1"/>
      <c r="M288" s="1"/>
      <c r="P288" s="1" t="s">
        <v>2052</v>
      </c>
      <c r="Q288" s="1" t="s">
        <v>2053</v>
      </c>
      <c r="S288" s="1"/>
      <c r="T288" s="1"/>
      <c r="U288" s="1" t="s">
        <v>2144</v>
      </c>
      <c r="V288" s="1"/>
      <c r="W288" s="1"/>
      <c r="X288" s="1"/>
      <c r="Z288" s="1"/>
      <c r="AB288" s="1"/>
      <c r="AE288" s="1"/>
      <c r="AF288" s="1"/>
      <c r="AG288" s="1"/>
      <c r="AH288" s="1"/>
      <c r="AI288" s="1"/>
      <c r="AJ288" s="1"/>
      <c r="AK288" s="1"/>
      <c r="AL288" s="1"/>
      <c r="AM288" s="1"/>
      <c r="AU288" s="1"/>
      <c r="AX288">
        <v>1</v>
      </c>
      <c r="AY288">
        <v>2</v>
      </c>
    </row>
    <row r="289" spans="1:51" x14ac:dyDescent="0.3">
      <c r="A289" s="1" t="s">
        <v>51</v>
      </c>
      <c r="B289" s="1" t="s">
        <v>339</v>
      </c>
      <c r="C289" s="1" t="s">
        <v>1339</v>
      </c>
      <c r="E289" s="1"/>
      <c r="F289" s="1"/>
      <c r="H289" s="1"/>
      <c r="I289" s="1"/>
      <c r="M289" s="1"/>
      <c r="P289" s="1" t="s">
        <v>2052</v>
      </c>
      <c r="Q289" s="1" t="s">
        <v>2053</v>
      </c>
      <c r="S289" s="1"/>
      <c r="T289" s="1"/>
      <c r="U289" s="1"/>
      <c r="V289" s="1"/>
      <c r="W289" s="1"/>
      <c r="X289" s="1"/>
      <c r="Y289">
        <v>125</v>
      </c>
      <c r="Z289" s="1"/>
      <c r="AB289" s="1"/>
      <c r="AE289" s="1"/>
      <c r="AF289" s="1"/>
      <c r="AG289" s="1"/>
      <c r="AH289" s="1"/>
      <c r="AI289" s="1"/>
      <c r="AJ289" s="1"/>
      <c r="AK289" s="1"/>
      <c r="AL289" s="1" t="s">
        <v>2506</v>
      </c>
      <c r="AM289" s="1"/>
      <c r="AU289" s="1"/>
      <c r="AX289">
        <v>1</v>
      </c>
      <c r="AY289">
        <v>2</v>
      </c>
    </row>
    <row r="290" spans="1:51" x14ac:dyDescent="0.3">
      <c r="A290" s="1" t="s">
        <v>51</v>
      </c>
      <c r="B290" s="1" t="s">
        <v>340</v>
      </c>
      <c r="C290" s="1" t="s">
        <v>1340</v>
      </c>
      <c r="E290" s="1"/>
      <c r="F290" s="1"/>
      <c r="H290" s="1"/>
      <c r="I290" s="1"/>
      <c r="M290" s="1"/>
      <c r="P290" s="1" t="s">
        <v>2052</v>
      </c>
      <c r="Q290" s="1" t="s">
        <v>2053</v>
      </c>
      <c r="S290" s="1"/>
      <c r="T290" s="1"/>
      <c r="U290" s="1" t="s">
        <v>2076</v>
      </c>
      <c r="V290" s="1"/>
      <c r="W290" s="1"/>
      <c r="X290" s="1"/>
      <c r="Z290" s="1"/>
      <c r="AB290" s="1"/>
      <c r="AE290" s="1"/>
      <c r="AF290" s="1"/>
      <c r="AG290" s="1"/>
      <c r="AH290" s="1"/>
      <c r="AI290" s="1"/>
      <c r="AJ290" s="1"/>
      <c r="AK290" s="1"/>
      <c r="AL290" s="1"/>
      <c r="AM290" s="1"/>
      <c r="AU290" s="1"/>
      <c r="AX290">
        <v>1</v>
      </c>
      <c r="AY290">
        <v>2</v>
      </c>
    </row>
    <row r="291" spans="1:51" x14ac:dyDescent="0.3">
      <c r="A291" s="1" t="s">
        <v>51</v>
      </c>
      <c r="B291" s="1" t="s">
        <v>341</v>
      </c>
      <c r="C291" s="1" t="s">
        <v>1341</v>
      </c>
      <c r="E291" s="1"/>
      <c r="F291" s="1"/>
      <c r="H291" s="1"/>
      <c r="I291" s="1"/>
      <c r="M291" s="1"/>
      <c r="P291" s="1" t="s">
        <v>2052</v>
      </c>
      <c r="Q291" s="1" t="s">
        <v>2053</v>
      </c>
      <c r="S291" s="1"/>
      <c r="T291" s="1"/>
      <c r="U291" s="1" t="s">
        <v>2145</v>
      </c>
      <c r="V291" s="1"/>
      <c r="W291" s="1"/>
      <c r="X291" s="1"/>
      <c r="Z291" s="1"/>
      <c r="AB291" s="1"/>
      <c r="AE291" s="1"/>
      <c r="AF291" s="1"/>
      <c r="AG291" s="1"/>
      <c r="AH291" s="1"/>
      <c r="AI291" s="1"/>
      <c r="AJ291" s="1"/>
      <c r="AK291" s="1"/>
      <c r="AL291" s="1"/>
      <c r="AM291" s="1"/>
      <c r="AU291" s="1"/>
      <c r="AX291">
        <v>1</v>
      </c>
      <c r="AY291">
        <v>2</v>
      </c>
    </row>
    <row r="292" spans="1:51" x14ac:dyDescent="0.3">
      <c r="A292" s="1" t="s">
        <v>51</v>
      </c>
      <c r="B292" s="1" t="s">
        <v>342</v>
      </c>
      <c r="C292" s="1" t="s">
        <v>1342</v>
      </c>
      <c r="E292" s="1"/>
      <c r="F292" s="1"/>
      <c r="H292" s="1"/>
      <c r="I292" s="1"/>
      <c r="M292" s="1"/>
      <c r="P292" s="1" t="s">
        <v>2052</v>
      </c>
      <c r="Q292" s="1" t="s">
        <v>2053</v>
      </c>
      <c r="S292" s="1"/>
      <c r="T292" s="1"/>
      <c r="U292" s="1" t="s">
        <v>2146</v>
      </c>
      <c r="V292" s="1"/>
      <c r="W292" s="1"/>
      <c r="X292" s="1"/>
      <c r="Z292" s="1"/>
      <c r="AB292" s="1"/>
      <c r="AE292" s="1"/>
      <c r="AF292" s="1"/>
      <c r="AG292" s="1"/>
      <c r="AH292" s="1"/>
      <c r="AI292" s="1"/>
      <c r="AJ292" s="1"/>
      <c r="AK292" s="1"/>
      <c r="AL292" s="1"/>
      <c r="AM292" s="1"/>
      <c r="AU292" s="1"/>
      <c r="AX292">
        <v>1</v>
      </c>
      <c r="AY292">
        <v>2</v>
      </c>
    </row>
    <row r="293" spans="1:51" x14ac:dyDescent="0.3">
      <c r="A293" s="1" t="s">
        <v>51</v>
      </c>
      <c r="B293" s="1" t="s">
        <v>343</v>
      </c>
      <c r="C293" s="1" t="s">
        <v>1343</v>
      </c>
      <c r="E293" s="1"/>
      <c r="F293" s="1"/>
      <c r="H293" s="1"/>
      <c r="I293" s="1"/>
      <c r="M293" s="1"/>
      <c r="P293" s="1" t="s">
        <v>2052</v>
      </c>
      <c r="Q293" s="1" t="s">
        <v>2053</v>
      </c>
      <c r="S293" s="1"/>
      <c r="T293" s="1"/>
      <c r="U293" s="1"/>
      <c r="V293" s="1"/>
      <c r="W293" s="1"/>
      <c r="X293" s="1"/>
      <c r="Z293" s="1"/>
      <c r="AB293" s="1" t="s">
        <v>2437</v>
      </c>
      <c r="AE293" s="1"/>
      <c r="AF293" s="1"/>
      <c r="AG293" s="1"/>
      <c r="AH293" s="1"/>
      <c r="AI293" s="1"/>
      <c r="AJ293" s="1"/>
      <c r="AK293" s="1"/>
      <c r="AL293" s="1"/>
      <c r="AM293" s="1"/>
      <c r="AU293" s="1"/>
      <c r="AX293">
        <v>1</v>
      </c>
      <c r="AY293">
        <v>2</v>
      </c>
    </row>
    <row r="294" spans="1:51" x14ac:dyDescent="0.3">
      <c r="A294" s="1" t="s">
        <v>51</v>
      </c>
      <c r="B294" s="1" t="s">
        <v>344</v>
      </c>
      <c r="C294" s="1" t="s">
        <v>1344</v>
      </c>
      <c r="E294" s="1"/>
      <c r="F294" s="1"/>
      <c r="H294" s="1"/>
      <c r="I294" s="1"/>
      <c r="M294" s="1"/>
      <c r="P294" s="1" t="s">
        <v>2052</v>
      </c>
      <c r="Q294" s="1" t="s">
        <v>2053</v>
      </c>
      <c r="S294" s="1"/>
      <c r="T294" s="1"/>
      <c r="U294" s="1" t="s">
        <v>2080</v>
      </c>
      <c r="V294" s="1"/>
      <c r="W294" s="1"/>
      <c r="X294" s="1"/>
      <c r="Z294" s="1"/>
      <c r="AB294" s="1"/>
      <c r="AE294" s="1"/>
      <c r="AF294" s="1"/>
      <c r="AG294" s="1"/>
      <c r="AH294" s="1"/>
      <c r="AI294" s="1"/>
      <c r="AJ294" s="1"/>
      <c r="AK294" s="1"/>
      <c r="AL294" s="1"/>
      <c r="AM294" s="1"/>
      <c r="AU294" s="1"/>
      <c r="AX294">
        <v>1</v>
      </c>
      <c r="AY294">
        <v>2</v>
      </c>
    </row>
    <row r="295" spans="1:51" x14ac:dyDescent="0.3">
      <c r="A295" s="1" t="s">
        <v>51</v>
      </c>
      <c r="B295" s="1" t="s">
        <v>345</v>
      </c>
      <c r="C295" s="1" t="s">
        <v>1345</v>
      </c>
      <c r="E295" s="1"/>
      <c r="F295" s="1"/>
      <c r="H295" s="1"/>
      <c r="I295" s="1"/>
      <c r="M295" s="1"/>
      <c r="P295" s="1" t="s">
        <v>2052</v>
      </c>
      <c r="Q295" s="1" t="s">
        <v>2053</v>
      </c>
      <c r="S295" s="1"/>
      <c r="T295" s="1"/>
      <c r="U295" s="1" t="s">
        <v>2147</v>
      </c>
      <c r="V295" s="1"/>
      <c r="W295" s="1"/>
      <c r="X295" s="1"/>
      <c r="Z295" s="1"/>
      <c r="AB295" s="1"/>
      <c r="AE295" s="1"/>
      <c r="AF295" s="1"/>
      <c r="AG295" s="1"/>
      <c r="AH295" s="1"/>
      <c r="AI295" s="1"/>
      <c r="AJ295" s="1"/>
      <c r="AK295" s="1"/>
      <c r="AL295" s="1"/>
      <c r="AM295" s="1"/>
      <c r="AU295" s="1"/>
      <c r="AX295">
        <v>1</v>
      </c>
      <c r="AY295">
        <v>2</v>
      </c>
    </row>
    <row r="296" spans="1:51" x14ac:dyDescent="0.3">
      <c r="A296" s="1" t="s">
        <v>51</v>
      </c>
      <c r="B296" s="1" t="s">
        <v>346</v>
      </c>
      <c r="C296" s="1" t="s">
        <v>1346</v>
      </c>
      <c r="E296" s="1"/>
      <c r="F296" s="1"/>
      <c r="H296" s="1"/>
      <c r="I296" s="1"/>
      <c r="M296" s="1"/>
      <c r="P296" s="1" t="s">
        <v>2052</v>
      </c>
      <c r="Q296" s="1" t="s">
        <v>2053</v>
      </c>
      <c r="S296" s="1"/>
      <c r="T296" s="1"/>
      <c r="U296" s="1" t="s">
        <v>2148</v>
      </c>
      <c r="V296" s="1"/>
      <c r="W296" s="1"/>
      <c r="X296" s="1"/>
      <c r="Z296" s="1"/>
      <c r="AB296" s="1"/>
      <c r="AE296" s="1"/>
      <c r="AF296" s="1"/>
      <c r="AG296" s="1"/>
      <c r="AH296" s="1"/>
      <c r="AI296" s="1"/>
      <c r="AJ296" s="1"/>
      <c r="AK296" s="1"/>
      <c r="AL296" s="1"/>
      <c r="AM296" s="1"/>
      <c r="AU296" s="1"/>
      <c r="AX296">
        <v>1</v>
      </c>
      <c r="AY296">
        <v>2</v>
      </c>
    </row>
    <row r="297" spans="1:51" x14ac:dyDescent="0.3">
      <c r="A297" s="1" t="s">
        <v>51</v>
      </c>
      <c r="B297" s="1" t="s">
        <v>347</v>
      </c>
      <c r="C297" s="1" t="s">
        <v>1347</v>
      </c>
      <c r="E297" s="1"/>
      <c r="F297" s="1"/>
      <c r="H297" s="1"/>
      <c r="I297" s="1"/>
      <c r="M297" s="1"/>
      <c r="P297" s="1" t="s">
        <v>2052</v>
      </c>
      <c r="Q297" s="1" t="s">
        <v>2053</v>
      </c>
      <c r="S297" s="1"/>
      <c r="T297" s="1"/>
      <c r="U297" s="1" t="s">
        <v>2149</v>
      </c>
      <c r="V297" s="1"/>
      <c r="W297" s="1"/>
      <c r="X297" s="1"/>
      <c r="Z297" s="1"/>
      <c r="AB297" s="1"/>
      <c r="AE297" s="1"/>
      <c r="AF297" s="1"/>
      <c r="AG297" s="1"/>
      <c r="AH297" s="1"/>
      <c r="AI297" s="1"/>
      <c r="AJ297" s="1"/>
      <c r="AK297" s="1"/>
      <c r="AL297" s="1"/>
      <c r="AM297" s="1"/>
      <c r="AU297" s="1"/>
      <c r="AX297">
        <v>1</v>
      </c>
      <c r="AY297">
        <v>2</v>
      </c>
    </row>
    <row r="298" spans="1:51" x14ac:dyDescent="0.3">
      <c r="A298" s="1" t="s">
        <v>51</v>
      </c>
      <c r="B298" s="1" t="s">
        <v>348</v>
      </c>
      <c r="C298" s="1" t="s">
        <v>1348</v>
      </c>
      <c r="E298" s="1"/>
      <c r="F298" s="1"/>
      <c r="H298" s="1"/>
      <c r="I298" s="1"/>
      <c r="M298" s="1"/>
      <c r="P298" s="1" t="s">
        <v>2052</v>
      </c>
      <c r="Q298" s="1" t="s">
        <v>2053</v>
      </c>
      <c r="S298" s="1"/>
      <c r="T298" s="1"/>
      <c r="U298" s="1"/>
      <c r="V298" s="1"/>
      <c r="W298" s="1"/>
      <c r="X298" s="1"/>
      <c r="Y298">
        <v>215</v>
      </c>
      <c r="Z298" s="1"/>
      <c r="AB298" s="1"/>
      <c r="AE298" s="1"/>
      <c r="AF298" s="1"/>
      <c r="AG298" s="1"/>
      <c r="AH298" s="1"/>
      <c r="AI298" s="1"/>
      <c r="AJ298" s="1"/>
      <c r="AK298" s="1"/>
      <c r="AL298" s="1" t="s">
        <v>2506</v>
      </c>
      <c r="AM298" s="1"/>
      <c r="AU298" s="1"/>
      <c r="AX298">
        <v>1</v>
      </c>
      <c r="AY298">
        <v>2</v>
      </c>
    </row>
    <row r="299" spans="1:51" x14ac:dyDescent="0.3">
      <c r="A299" s="1" t="s">
        <v>51</v>
      </c>
      <c r="B299" s="1" t="s">
        <v>349</v>
      </c>
      <c r="C299" s="1" t="s">
        <v>1349</v>
      </c>
      <c r="E299" s="1"/>
      <c r="F299" s="1"/>
      <c r="H299" s="1"/>
      <c r="I299" s="1"/>
      <c r="M299" s="1"/>
      <c r="P299" s="1" t="s">
        <v>2052</v>
      </c>
      <c r="Q299" s="1" t="s">
        <v>2053</v>
      </c>
      <c r="S299" s="1"/>
      <c r="T299" s="1"/>
      <c r="U299" s="1" t="s">
        <v>2150</v>
      </c>
      <c r="V299" s="1"/>
      <c r="W299" s="1"/>
      <c r="X299" s="1"/>
      <c r="Z299" s="1"/>
      <c r="AB299" s="1"/>
      <c r="AE299" s="1"/>
      <c r="AF299" s="1"/>
      <c r="AG299" s="1"/>
      <c r="AH299" s="1"/>
      <c r="AI299" s="1"/>
      <c r="AJ299" s="1"/>
      <c r="AK299" s="1"/>
      <c r="AL299" s="1"/>
      <c r="AM299" s="1"/>
      <c r="AU299" s="1"/>
      <c r="AX299">
        <v>1</v>
      </c>
      <c r="AY299">
        <v>2</v>
      </c>
    </row>
    <row r="300" spans="1:51" x14ac:dyDescent="0.3">
      <c r="A300" s="1" t="s">
        <v>51</v>
      </c>
      <c r="B300" s="1" t="s">
        <v>350</v>
      </c>
      <c r="C300" s="1" t="s">
        <v>1350</v>
      </c>
      <c r="E300" s="1"/>
      <c r="F300" s="1"/>
      <c r="H300" s="1"/>
      <c r="I300" s="1"/>
      <c r="M300" s="1"/>
      <c r="P300" s="1" t="s">
        <v>2052</v>
      </c>
      <c r="Q300" s="1" t="s">
        <v>2053</v>
      </c>
      <c r="S300" s="1"/>
      <c r="T300" s="1"/>
      <c r="U300" s="1" t="s">
        <v>2076</v>
      </c>
      <c r="V300" s="1"/>
      <c r="W300" s="1"/>
      <c r="X300" s="1"/>
      <c r="Z300" s="1"/>
      <c r="AB300" s="1"/>
      <c r="AE300" s="1"/>
      <c r="AF300" s="1"/>
      <c r="AG300" s="1"/>
      <c r="AH300" s="1"/>
      <c r="AI300" s="1"/>
      <c r="AJ300" s="1"/>
      <c r="AK300" s="1"/>
      <c r="AL300" s="1"/>
      <c r="AM300" s="1"/>
      <c r="AU300" s="1"/>
      <c r="AX300">
        <v>1</v>
      </c>
      <c r="AY300">
        <v>2</v>
      </c>
    </row>
    <row r="301" spans="1:51" x14ac:dyDescent="0.3">
      <c r="A301" s="1" t="s">
        <v>51</v>
      </c>
      <c r="B301" s="1" t="s">
        <v>351</v>
      </c>
      <c r="C301" s="1" t="s">
        <v>1351</v>
      </c>
      <c r="E301" s="1"/>
      <c r="F301" s="1"/>
      <c r="H301" s="1"/>
      <c r="I301" s="1"/>
      <c r="M301" s="1"/>
      <c r="P301" s="1" t="s">
        <v>2052</v>
      </c>
      <c r="Q301" s="1" t="s">
        <v>2053</v>
      </c>
      <c r="S301" s="1"/>
      <c r="T301" s="1"/>
      <c r="U301" s="1" t="s">
        <v>2151</v>
      </c>
      <c r="V301" s="1"/>
      <c r="W301" s="1"/>
      <c r="X301" s="1"/>
      <c r="Z301" s="1"/>
      <c r="AB301" s="1"/>
      <c r="AE301" s="1"/>
      <c r="AF301" s="1"/>
      <c r="AG301" s="1"/>
      <c r="AH301" s="1"/>
      <c r="AI301" s="1"/>
      <c r="AJ301" s="1"/>
      <c r="AK301" s="1"/>
      <c r="AL301" s="1"/>
      <c r="AM301" s="1"/>
      <c r="AU301" s="1"/>
      <c r="AX301">
        <v>1</v>
      </c>
      <c r="AY301">
        <v>2</v>
      </c>
    </row>
    <row r="302" spans="1:51" x14ac:dyDescent="0.3">
      <c r="A302" s="1" t="s">
        <v>51</v>
      </c>
      <c r="B302" s="1" t="s">
        <v>352</v>
      </c>
      <c r="C302" s="1" t="s">
        <v>1352</v>
      </c>
      <c r="E302" s="1"/>
      <c r="F302" s="1"/>
      <c r="H302" s="1"/>
      <c r="I302" s="1"/>
      <c r="M302" s="1"/>
      <c r="P302" s="1" t="s">
        <v>2052</v>
      </c>
      <c r="Q302" s="1" t="s">
        <v>2053</v>
      </c>
      <c r="S302" s="1"/>
      <c r="T302" s="1"/>
      <c r="U302" s="1"/>
      <c r="V302" s="1"/>
      <c r="W302" s="1"/>
      <c r="X302" s="1"/>
      <c r="Z302" s="1"/>
      <c r="AB302" s="1" t="s">
        <v>2438</v>
      </c>
      <c r="AE302" s="1"/>
      <c r="AF302" s="1"/>
      <c r="AG302" s="1"/>
      <c r="AH302" s="1"/>
      <c r="AI302" s="1"/>
      <c r="AJ302" s="1"/>
      <c r="AK302" s="1"/>
      <c r="AL302" s="1"/>
      <c r="AM302" s="1"/>
      <c r="AU302" s="1"/>
      <c r="AX302">
        <v>1</v>
      </c>
      <c r="AY302">
        <v>2</v>
      </c>
    </row>
    <row r="303" spans="1:51" x14ac:dyDescent="0.3">
      <c r="A303" s="1" t="s">
        <v>51</v>
      </c>
      <c r="B303" s="1" t="s">
        <v>353</v>
      </c>
      <c r="C303" s="1" t="s">
        <v>1353</v>
      </c>
      <c r="E303" s="1"/>
      <c r="F303" s="1"/>
      <c r="H303" s="1"/>
      <c r="I303" s="1"/>
      <c r="M303" s="1"/>
      <c r="P303" s="1" t="s">
        <v>2052</v>
      </c>
      <c r="Q303" s="1" t="s">
        <v>2053</v>
      </c>
      <c r="S303" s="1"/>
      <c r="T303" s="1"/>
      <c r="U303" s="1" t="s">
        <v>2152</v>
      </c>
      <c r="V303" s="1"/>
      <c r="W303" s="1"/>
      <c r="X303" s="1"/>
      <c r="Z303" s="1"/>
      <c r="AB303" s="1"/>
      <c r="AE303" s="1"/>
      <c r="AF303" s="1"/>
      <c r="AG303" s="1"/>
      <c r="AH303" s="1"/>
      <c r="AI303" s="1"/>
      <c r="AJ303" s="1"/>
      <c r="AK303" s="1"/>
      <c r="AL303" s="1"/>
      <c r="AM303" s="1"/>
      <c r="AU303" s="1"/>
      <c r="AX303">
        <v>1</v>
      </c>
      <c r="AY303">
        <v>2</v>
      </c>
    </row>
    <row r="304" spans="1:51" x14ac:dyDescent="0.3">
      <c r="A304" s="1" t="s">
        <v>51</v>
      </c>
      <c r="B304" s="1" t="s">
        <v>354</v>
      </c>
      <c r="C304" s="1" t="s">
        <v>1354</v>
      </c>
      <c r="E304" s="1"/>
      <c r="F304" s="1"/>
      <c r="H304" s="1"/>
      <c r="I304" s="1"/>
      <c r="M304" s="1"/>
      <c r="P304" s="1" t="s">
        <v>2052</v>
      </c>
      <c r="Q304" s="1" t="s">
        <v>2053</v>
      </c>
      <c r="S304" s="1"/>
      <c r="T304" s="1"/>
      <c r="U304" s="1" t="s">
        <v>2153</v>
      </c>
      <c r="V304" s="1"/>
      <c r="W304" s="1"/>
      <c r="X304" s="1"/>
      <c r="Z304" s="1"/>
      <c r="AB304" s="1"/>
      <c r="AE304" s="1"/>
      <c r="AF304" s="1"/>
      <c r="AG304" s="1"/>
      <c r="AH304" s="1"/>
      <c r="AI304" s="1"/>
      <c r="AJ304" s="1"/>
      <c r="AK304" s="1"/>
      <c r="AL304" s="1"/>
      <c r="AM304" s="1"/>
      <c r="AU304" s="1"/>
      <c r="AX304">
        <v>1</v>
      </c>
      <c r="AY304">
        <v>2</v>
      </c>
    </row>
    <row r="305" spans="1:51" x14ac:dyDescent="0.3">
      <c r="A305" s="1" t="s">
        <v>51</v>
      </c>
      <c r="B305" s="1" t="s">
        <v>355</v>
      </c>
      <c r="C305" s="1" t="s">
        <v>1355</v>
      </c>
      <c r="E305" s="1"/>
      <c r="F305" s="1"/>
      <c r="H305" s="1"/>
      <c r="I305" s="1"/>
      <c r="M305" s="1"/>
      <c r="P305" s="1" t="s">
        <v>2052</v>
      </c>
      <c r="Q305" s="1" t="s">
        <v>2053</v>
      </c>
      <c r="S305" s="1"/>
      <c r="T305" s="1"/>
      <c r="U305" s="1" t="s">
        <v>2080</v>
      </c>
      <c r="V305" s="1"/>
      <c r="W305" s="1"/>
      <c r="X305" s="1"/>
      <c r="Z305" s="1"/>
      <c r="AB305" s="1"/>
      <c r="AE305" s="1"/>
      <c r="AF305" s="1"/>
      <c r="AG305" s="1"/>
      <c r="AH305" s="1"/>
      <c r="AI305" s="1"/>
      <c r="AJ305" s="1"/>
      <c r="AK305" s="1"/>
      <c r="AL305" s="1"/>
      <c r="AM305" s="1"/>
      <c r="AU305" s="1"/>
      <c r="AX305">
        <v>1</v>
      </c>
      <c r="AY305">
        <v>2</v>
      </c>
    </row>
    <row r="306" spans="1:51" x14ac:dyDescent="0.3">
      <c r="A306" s="1" t="s">
        <v>51</v>
      </c>
      <c r="B306" s="1" t="s">
        <v>356</v>
      </c>
      <c r="C306" s="1" t="s">
        <v>1356</v>
      </c>
      <c r="E306" s="1"/>
      <c r="F306" s="1"/>
      <c r="H306" s="1"/>
      <c r="I306" s="1"/>
      <c r="M306" s="1"/>
      <c r="P306" s="1" t="s">
        <v>2052</v>
      </c>
      <c r="Q306" s="1" t="s">
        <v>2053</v>
      </c>
      <c r="S306" s="1"/>
      <c r="T306" s="1"/>
      <c r="U306" s="1" t="s">
        <v>2154</v>
      </c>
      <c r="V306" s="1"/>
      <c r="W306" s="1"/>
      <c r="X306" s="1"/>
      <c r="Z306" s="1"/>
      <c r="AB306" s="1"/>
      <c r="AE306" s="1"/>
      <c r="AF306" s="1"/>
      <c r="AG306" s="1"/>
      <c r="AH306" s="1"/>
      <c r="AI306" s="1"/>
      <c r="AJ306" s="1"/>
      <c r="AK306" s="1"/>
      <c r="AL306" s="1"/>
      <c r="AM306" s="1"/>
      <c r="AU306" s="1"/>
      <c r="AX306">
        <v>1</v>
      </c>
      <c r="AY306">
        <v>2</v>
      </c>
    </row>
    <row r="307" spans="1:51" x14ac:dyDescent="0.3">
      <c r="A307" s="1" t="s">
        <v>51</v>
      </c>
      <c r="B307" s="1" t="s">
        <v>357</v>
      </c>
      <c r="C307" s="1" t="s">
        <v>1357</v>
      </c>
      <c r="E307" s="1"/>
      <c r="F307" s="1"/>
      <c r="H307" s="1"/>
      <c r="I307" s="1"/>
      <c r="M307" s="1"/>
      <c r="P307" s="1" t="s">
        <v>2052</v>
      </c>
      <c r="Q307" s="1" t="s">
        <v>2053</v>
      </c>
      <c r="S307" s="1"/>
      <c r="T307" s="1"/>
      <c r="U307" s="1" t="s">
        <v>2080</v>
      </c>
      <c r="V307" s="1"/>
      <c r="W307" s="1"/>
      <c r="X307" s="1"/>
      <c r="Z307" s="1"/>
      <c r="AB307" s="1"/>
      <c r="AE307" s="1"/>
      <c r="AF307" s="1"/>
      <c r="AG307" s="1"/>
      <c r="AH307" s="1"/>
      <c r="AI307" s="1"/>
      <c r="AJ307" s="1"/>
      <c r="AK307" s="1"/>
      <c r="AL307" s="1"/>
      <c r="AM307" s="1"/>
      <c r="AU307" s="1"/>
      <c r="AX307">
        <v>1</v>
      </c>
      <c r="AY307">
        <v>2</v>
      </c>
    </row>
    <row r="308" spans="1:51" x14ac:dyDescent="0.3">
      <c r="A308" s="1" t="s">
        <v>51</v>
      </c>
      <c r="B308" s="1" t="s">
        <v>358</v>
      </c>
      <c r="C308" s="1" t="s">
        <v>1358</v>
      </c>
      <c r="E308" s="1"/>
      <c r="F308" s="1"/>
      <c r="H308" s="1"/>
      <c r="I308" s="1"/>
      <c r="M308" s="1"/>
      <c r="P308" s="1" t="s">
        <v>2052</v>
      </c>
      <c r="Q308" s="1" t="s">
        <v>2053</v>
      </c>
      <c r="S308" s="1"/>
      <c r="T308" s="1"/>
      <c r="U308" s="1"/>
      <c r="V308" s="1"/>
      <c r="W308" s="1"/>
      <c r="X308" s="1"/>
      <c r="Z308" s="1"/>
      <c r="AB308" s="1" t="s">
        <v>2439</v>
      </c>
      <c r="AE308" s="1"/>
      <c r="AF308" s="1"/>
      <c r="AG308" s="1"/>
      <c r="AH308" s="1"/>
      <c r="AI308" s="1"/>
      <c r="AJ308" s="1"/>
      <c r="AK308" s="1"/>
      <c r="AL308" s="1"/>
      <c r="AM308" s="1"/>
      <c r="AU308" s="1"/>
      <c r="AX308">
        <v>1</v>
      </c>
      <c r="AY308">
        <v>2</v>
      </c>
    </row>
    <row r="309" spans="1:51" x14ac:dyDescent="0.3">
      <c r="A309" s="1" t="s">
        <v>51</v>
      </c>
      <c r="B309" s="1" t="s">
        <v>359</v>
      </c>
      <c r="C309" s="1" t="s">
        <v>1359</v>
      </c>
      <c r="E309" s="1"/>
      <c r="F309" s="1"/>
      <c r="H309" s="1"/>
      <c r="I309" s="1"/>
      <c r="M309" s="1"/>
      <c r="P309" s="1" t="s">
        <v>2052</v>
      </c>
      <c r="Q309" s="1" t="s">
        <v>2053</v>
      </c>
      <c r="S309" s="1"/>
      <c r="T309" s="1"/>
      <c r="U309" s="1" t="s">
        <v>2080</v>
      </c>
      <c r="V309" s="1"/>
      <c r="W309" s="1"/>
      <c r="X309" s="1"/>
      <c r="Z309" s="1"/>
      <c r="AB309" s="1"/>
      <c r="AE309" s="1"/>
      <c r="AF309" s="1"/>
      <c r="AG309" s="1"/>
      <c r="AH309" s="1"/>
      <c r="AI309" s="1"/>
      <c r="AJ309" s="1"/>
      <c r="AK309" s="1"/>
      <c r="AL309" s="1"/>
      <c r="AM309" s="1"/>
      <c r="AU309" s="1"/>
      <c r="AX309">
        <v>1</v>
      </c>
      <c r="AY309">
        <v>2</v>
      </c>
    </row>
    <row r="310" spans="1:51" x14ac:dyDescent="0.3">
      <c r="A310" s="1" t="s">
        <v>51</v>
      </c>
      <c r="B310" s="1" t="s">
        <v>360</v>
      </c>
      <c r="C310" s="1" t="s">
        <v>1360</v>
      </c>
      <c r="E310" s="1"/>
      <c r="F310" s="1"/>
      <c r="H310" s="1"/>
      <c r="I310" s="1"/>
      <c r="M310" s="1"/>
      <c r="P310" s="1" t="s">
        <v>2052</v>
      </c>
      <c r="Q310" s="1" t="s">
        <v>2053</v>
      </c>
      <c r="S310" s="1"/>
      <c r="T310" s="1"/>
      <c r="U310" s="1" t="s">
        <v>2155</v>
      </c>
      <c r="V310" s="1"/>
      <c r="W310" s="1"/>
      <c r="X310" s="1"/>
      <c r="Z310" s="1"/>
      <c r="AB310" s="1"/>
      <c r="AE310" s="1"/>
      <c r="AF310" s="1"/>
      <c r="AG310" s="1"/>
      <c r="AH310" s="1"/>
      <c r="AI310" s="1"/>
      <c r="AJ310" s="1"/>
      <c r="AK310" s="1"/>
      <c r="AL310" s="1"/>
      <c r="AM310" s="1"/>
      <c r="AU310" s="1"/>
      <c r="AX310">
        <v>1</v>
      </c>
      <c r="AY310">
        <v>2</v>
      </c>
    </row>
    <row r="311" spans="1:51" x14ac:dyDescent="0.3">
      <c r="A311" s="1" t="s">
        <v>51</v>
      </c>
      <c r="B311" s="1" t="s">
        <v>361</v>
      </c>
      <c r="C311" s="1" t="s">
        <v>1361</v>
      </c>
      <c r="E311" s="1"/>
      <c r="F311" s="1"/>
      <c r="H311" s="1"/>
      <c r="I311" s="1"/>
      <c r="M311" s="1"/>
      <c r="P311" s="1" t="s">
        <v>2052</v>
      </c>
      <c r="Q311" s="1" t="s">
        <v>2053</v>
      </c>
      <c r="S311" s="1"/>
      <c r="T311" s="1"/>
      <c r="U311" s="1" t="s">
        <v>2076</v>
      </c>
      <c r="V311" s="1"/>
      <c r="W311" s="1"/>
      <c r="X311" s="1"/>
      <c r="Z311" s="1"/>
      <c r="AB311" s="1"/>
      <c r="AE311" s="1"/>
      <c r="AF311" s="1"/>
      <c r="AG311" s="1"/>
      <c r="AH311" s="1"/>
      <c r="AI311" s="1"/>
      <c r="AJ311" s="1"/>
      <c r="AK311" s="1"/>
      <c r="AL311" s="1"/>
      <c r="AM311" s="1"/>
      <c r="AU311" s="1"/>
      <c r="AX311">
        <v>1</v>
      </c>
      <c r="AY311">
        <v>2</v>
      </c>
    </row>
    <row r="312" spans="1:51" x14ac:dyDescent="0.3">
      <c r="A312" s="1" t="s">
        <v>51</v>
      </c>
      <c r="B312" s="1" t="s">
        <v>362</v>
      </c>
      <c r="C312" s="1" t="s">
        <v>1362</v>
      </c>
      <c r="E312" s="1"/>
      <c r="F312" s="1"/>
      <c r="H312" s="1"/>
      <c r="I312" s="1"/>
      <c r="M312" s="1"/>
      <c r="P312" s="1" t="s">
        <v>2052</v>
      </c>
      <c r="Q312" s="1" t="s">
        <v>2053</v>
      </c>
      <c r="S312" s="1"/>
      <c r="T312" s="1"/>
      <c r="U312" s="1" t="s">
        <v>2080</v>
      </c>
      <c r="V312" s="1"/>
      <c r="W312" s="1"/>
      <c r="X312" s="1"/>
      <c r="Z312" s="1"/>
      <c r="AB312" s="1"/>
      <c r="AE312" s="1"/>
      <c r="AF312" s="1"/>
      <c r="AG312" s="1"/>
      <c r="AH312" s="1"/>
      <c r="AI312" s="1"/>
      <c r="AJ312" s="1"/>
      <c r="AK312" s="1"/>
      <c r="AL312" s="1"/>
      <c r="AM312" s="1"/>
      <c r="AU312" s="1"/>
      <c r="AX312">
        <v>1</v>
      </c>
      <c r="AY312">
        <v>2</v>
      </c>
    </row>
    <row r="313" spans="1:51" x14ac:dyDescent="0.3">
      <c r="A313" s="1" t="s">
        <v>51</v>
      </c>
      <c r="B313" s="1" t="s">
        <v>363</v>
      </c>
      <c r="C313" s="1" t="s">
        <v>1363</v>
      </c>
      <c r="E313" s="1"/>
      <c r="F313" s="1"/>
      <c r="H313" s="1"/>
      <c r="I313" s="1"/>
      <c r="M313" s="1"/>
      <c r="P313" s="1" t="s">
        <v>2052</v>
      </c>
      <c r="Q313" s="1" t="s">
        <v>2053</v>
      </c>
      <c r="S313" s="1"/>
      <c r="T313" s="1"/>
      <c r="U313" s="1" t="s">
        <v>2076</v>
      </c>
      <c r="V313" s="1"/>
      <c r="W313" s="1"/>
      <c r="X313" s="1"/>
      <c r="Z313" s="1"/>
      <c r="AB313" s="1"/>
      <c r="AE313" s="1"/>
      <c r="AF313" s="1"/>
      <c r="AG313" s="1"/>
      <c r="AH313" s="1"/>
      <c r="AI313" s="1"/>
      <c r="AJ313" s="1"/>
      <c r="AK313" s="1"/>
      <c r="AL313" s="1"/>
      <c r="AM313" s="1"/>
      <c r="AU313" s="1"/>
      <c r="AX313">
        <v>1</v>
      </c>
      <c r="AY313">
        <v>2</v>
      </c>
    </row>
    <row r="314" spans="1:51" x14ac:dyDescent="0.3">
      <c r="A314" s="1" t="s">
        <v>51</v>
      </c>
      <c r="B314" s="1" t="s">
        <v>364</v>
      </c>
      <c r="C314" s="1" t="s">
        <v>1364</v>
      </c>
      <c r="E314" s="1"/>
      <c r="F314" s="1"/>
      <c r="H314" s="1"/>
      <c r="I314" s="1"/>
      <c r="M314" s="1"/>
      <c r="P314" s="1" t="s">
        <v>2052</v>
      </c>
      <c r="Q314" s="1" t="s">
        <v>2053</v>
      </c>
      <c r="S314" s="1"/>
      <c r="T314" s="1"/>
      <c r="U314" s="1"/>
      <c r="V314" s="1"/>
      <c r="W314" s="1"/>
      <c r="X314" s="1"/>
      <c r="Z314" s="1"/>
      <c r="AB314" s="1" t="s">
        <v>2424</v>
      </c>
      <c r="AE314" s="1"/>
      <c r="AF314" s="1"/>
      <c r="AG314" s="1"/>
      <c r="AH314" s="1"/>
      <c r="AI314" s="1"/>
      <c r="AJ314" s="1"/>
      <c r="AK314" s="1"/>
      <c r="AL314" s="1"/>
      <c r="AM314" s="1"/>
      <c r="AU314" s="1"/>
      <c r="AX314">
        <v>1</v>
      </c>
      <c r="AY314">
        <v>2</v>
      </c>
    </row>
    <row r="315" spans="1:51" x14ac:dyDescent="0.3">
      <c r="A315" s="1" t="s">
        <v>51</v>
      </c>
      <c r="B315" s="1" t="s">
        <v>365</v>
      </c>
      <c r="C315" s="1" t="s">
        <v>1365</v>
      </c>
      <c r="E315" s="1"/>
      <c r="F315" s="1"/>
      <c r="H315" s="1"/>
      <c r="I315" s="1"/>
      <c r="M315" s="1"/>
      <c r="P315" s="1" t="s">
        <v>2052</v>
      </c>
      <c r="Q315" s="1" t="s">
        <v>2053</v>
      </c>
      <c r="S315" s="1"/>
      <c r="T315" s="1"/>
      <c r="U315" s="1" t="s">
        <v>2080</v>
      </c>
      <c r="V315" s="1"/>
      <c r="W315" s="1"/>
      <c r="X315" s="1"/>
      <c r="Z315" s="1"/>
      <c r="AB315" s="1"/>
      <c r="AE315" s="1"/>
      <c r="AF315" s="1"/>
      <c r="AG315" s="1"/>
      <c r="AH315" s="1"/>
      <c r="AI315" s="1"/>
      <c r="AJ315" s="1"/>
      <c r="AK315" s="1"/>
      <c r="AL315" s="1"/>
      <c r="AM315" s="1"/>
      <c r="AU315" s="1"/>
      <c r="AX315">
        <v>1</v>
      </c>
      <c r="AY315">
        <v>2</v>
      </c>
    </row>
    <row r="316" spans="1:51" x14ac:dyDescent="0.3">
      <c r="A316" s="1" t="s">
        <v>51</v>
      </c>
      <c r="B316" s="1" t="s">
        <v>366</v>
      </c>
      <c r="C316" s="1" t="s">
        <v>1366</v>
      </c>
      <c r="E316" s="1"/>
      <c r="F316" s="1"/>
      <c r="H316" s="1"/>
      <c r="I316" s="1"/>
      <c r="M316" s="1"/>
      <c r="P316" s="1" t="s">
        <v>2052</v>
      </c>
      <c r="Q316" s="1" t="s">
        <v>2053</v>
      </c>
      <c r="S316" s="1"/>
      <c r="T316" s="1"/>
      <c r="U316" s="1" t="s">
        <v>2080</v>
      </c>
      <c r="V316" s="1"/>
      <c r="W316" s="1"/>
      <c r="X316" s="1"/>
      <c r="Z316" s="1"/>
      <c r="AB316" s="1"/>
      <c r="AE316" s="1"/>
      <c r="AF316" s="1"/>
      <c r="AG316" s="1"/>
      <c r="AH316" s="1"/>
      <c r="AI316" s="1"/>
      <c r="AJ316" s="1"/>
      <c r="AK316" s="1"/>
      <c r="AL316" s="1"/>
      <c r="AM316" s="1"/>
      <c r="AU316" s="1"/>
      <c r="AX316">
        <v>1</v>
      </c>
      <c r="AY316">
        <v>2</v>
      </c>
    </row>
    <row r="317" spans="1:51" x14ac:dyDescent="0.3">
      <c r="A317" s="1" t="s">
        <v>51</v>
      </c>
      <c r="B317" s="1" t="s">
        <v>367</v>
      </c>
      <c r="C317" s="1" t="s">
        <v>1367</v>
      </c>
      <c r="E317" s="1"/>
      <c r="F317" s="1"/>
      <c r="H317" s="1"/>
      <c r="I317" s="1"/>
      <c r="M317" s="1"/>
      <c r="P317" s="1" t="s">
        <v>2052</v>
      </c>
      <c r="Q317" s="1" t="s">
        <v>2053</v>
      </c>
      <c r="S317" s="1"/>
      <c r="T317" s="1"/>
      <c r="U317" s="1"/>
      <c r="V317" s="1"/>
      <c r="W317" s="1"/>
      <c r="X317" s="1"/>
      <c r="Z317" s="1"/>
      <c r="AB317" s="1" t="s">
        <v>2440</v>
      </c>
      <c r="AE317" s="1"/>
      <c r="AF317" s="1"/>
      <c r="AG317" s="1"/>
      <c r="AH317" s="1"/>
      <c r="AI317" s="1"/>
      <c r="AJ317" s="1"/>
      <c r="AK317" s="1"/>
      <c r="AL317" s="1"/>
      <c r="AM317" s="1"/>
      <c r="AU317" s="1"/>
      <c r="AX317">
        <v>1</v>
      </c>
      <c r="AY317">
        <v>2</v>
      </c>
    </row>
    <row r="318" spans="1:51" x14ac:dyDescent="0.3">
      <c r="A318" s="1" t="s">
        <v>51</v>
      </c>
      <c r="B318" s="1" t="s">
        <v>368</v>
      </c>
      <c r="C318" s="1" t="s">
        <v>1368</v>
      </c>
      <c r="E318" s="1"/>
      <c r="F318" s="1"/>
      <c r="H318" s="1"/>
      <c r="I318" s="1"/>
      <c r="M318" s="1"/>
      <c r="P318" s="1" t="s">
        <v>2052</v>
      </c>
      <c r="Q318" s="1" t="s">
        <v>2053</v>
      </c>
      <c r="S318" s="1"/>
      <c r="T318" s="1"/>
      <c r="U318" s="1" t="s">
        <v>2080</v>
      </c>
      <c r="V318" s="1"/>
      <c r="W318" s="1"/>
      <c r="X318" s="1"/>
      <c r="Z318" s="1"/>
      <c r="AB318" s="1"/>
      <c r="AE318" s="1"/>
      <c r="AF318" s="1"/>
      <c r="AG318" s="1"/>
      <c r="AH318" s="1"/>
      <c r="AI318" s="1"/>
      <c r="AJ318" s="1"/>
      <c r="AK318" s="1"/>
      <c r="AL318" s="1"/>
      <c r="AM318" s="1"/>
      <c r="AU318" s="1"/>
      <c r="AX318">
        <v>1</v>
      </c>
      <c r="AY318">
        <v>2</v>
      </c>
    </row>
    <row r="319" spans="1:51" x14ac:dyDescent="0.3">
      <c r="A319" s="1" t="s">
        <v>51</v>
      </c>
      <c r="B319" s="1" t="s">
        <v>369</v>
      </c>
      <c r="C319" s="1" t="s">
        <v>1369</v>
      </c>
      <c r="E319" s="1"/>
      <c r="F319" s="1"/>
      <c r="H319" s="1"/>
      <c r="I319" s="1"/>
      <c r="M319" s="1"/>
      <c r="P319" s="1" t="s">
        <v>2052</v>
      </c>
      <c r="Q319" s="1" t="s">
        <v>2053</v>
      </c>
      <c r="S319" s="1"/>
      <c r="T319" s="1"/>
      <c r="U319" s="1" t="s">
        <v>2080</v>
      </c>
      <c r="V319" s="1"/>
      <c r="W319" s="1"/>
      <c r="X319" s="1"/>
      <c r="Z319" s="1"/>
      <c r="AB319" s="1"/>
      <c r="AE319" s="1"/>
      <c r="AF319" s="1"/>
      <c r="AG319" s="1"/>
      <c r="AH319" s="1"/>
      <c r="AI319" s="1"/>
      <c r="AJ319" s="1"/>
      <c r="AK319" s="1"/>
      <c r="AL319" s="1"/>
      <c r="AM319" s="1"/>
      <c r="AU319" s="1"/>
      <c r="AX319">
        <v>1</v>
      </c>
      <c r="AY319">
        <v>2</v>
      </c>
    </row>
    <row r="320" spans="1:51" x14ac:dyDescent="0.3">
      <c r="A320" s="1" t="s">
        <v>51</v>
      </c>
      <c r="B320" s="1" t="s">
        <v>370</v>
      </c>
      <c r="C320" s="1" t="s">
        <v>1370</v>
      </c>
      <c r="E320" s="1"/>
      <c r="F320" s="1"/>
      <c r="H320" s="1"/>
      <c r="I320" s="1"/>
      <c r="M320" s="1"/>
      <c r="P320" s="1" t="s">
        <v>2052</v>
      </c>
      <c r="Q320" s="1" t="s">
        <v>2053</v>
      </c>
      <c r="S320" s="1"/>
      <c r="T320" s="1"/>
      <c r="U320" s="1" t="s">
        <v>2080</v>
      </c>
      <c r="V320" s="1"/>
      <c r="W320" s="1"/>
      <c r="X320" s="1"/>
      <c r="Z320" s="1"/>
      <c r="AB320" s="1"/>
      <c r="AE320" s="1"/>
      <c r="AF320" s="1"/>
      <c r="AG320" s="1"/>
      <c r="AH320" s="1"/>
      <c r="AI320" s="1"/>
      <c r="AJ320" s="1"/>
      <c r="AK320" s="1"/>
      <c r="AL320" s="1"/>
      <c r="AM320" s="1"/>
      <c r="AU320" s="1"/>
      <c r="AX320">
        <v>1</v>
      </c>
      <c r="AY320">
        <v>2</v>
      </c>
    </row>
    <row r="321" spans="1:51" x14ac:dyDescent="0.3">
      <c r="A321" s="1" t="s">
        <v>51</v>
      </c>
      <c r="B321" s="1" t="s">
        <v>371</v>
      </c>
      <c r="C321" s="1" t="s">
        <v>1371</v>
      </c>
      <c r="E321" s="1"/>
      <c r="F321" s="1"/>
      <c r="H321" s="1"/>
      <c r="I321" s="1"/>
      <c r="M321" s="1"/>
      <c r="P321" s="1" t="s">
        <v>2052</v>
      </c>
      <c r="Q321" s="1" t="s">
        <v>2053</v>
      </c>
      <c r="S321" s="1"/>
      <c r="T321" s="1"/>
      <c r="U321" s="1" t="s">
        <v>2156</v>
      </c>
      <c r="V321" s="1"/>
      <c r="W321" s="1"/>
      <c r="X321" s="1"/>
      <c r="Z321" s="1"/>
      <c r="AB321" s="1"/>
      <c r="AE321" s="1"/>
      <c r="AF321" s="1"/>
      <c r="AG321" s="1"/>
      <c r="AH321" s="1"/>
      <c r="AI321" s="1"/>
      <c r="AJ321" s="1"/>
      <c r="AK321" s="1"/>
      <c r="AL321" s="1"/>
      <c r="AM321" s="1"/>
      <c r="AU321" s="1"/>
      <c r="AX321">
        <v>1</v>
      </c>
      <c r="AY321">
        <v>2</v>
      </c>
    </row>
    <row r="322" spans="1:51" x14ac:dyDescent="0.3">
      <c r="A322" s="1" t="s">
        <v>51</v>
      </c>
      <c r="B322" s="1" t="s">
        <v>372</v>
      </c>
      <c r="C322" s="1" t="s">
        <v>1372</v>
      </c>
      <c r="E322" s="1"/>
      <c r="F322" s="1"/>
      <c r="H322" s="1"/>
      <c r="I322" s="1"/>
      <c r="M322" s="1"/>
      <c r="P322" s="1" t="s">
        <v>2052</v>
      </c>
      <c r="Q322" s="1" t="s">
        <v>2053</v>
      </c>
      <c r="S322" s="1"/>
      <c r="T322" s="1"/>
      <c r="U322" s="1" t="s">
        <v>2080</v>
      </c>
      <c r="V322" s="1"/>
      <c r="W322" s="1"/>
      <c r="X322" s="1"/>
      <c r="Z322" s="1"/>
      <c r="AB322" s="1"/>
      <c r="AE322" s="1"/>
      <c r="AF322" s="1"/>
      <c r="AG322" s="1"/>
      <c r="AH322" s="1"/>
      <c r="AI322" s="1"/>
      <c r="AJ322" s="1"/>
      <c r="AK322" s="1"/>
      <c r="AL322" s="1"/>
      <c r="AM322" s="1"/>
      <c r="AU322" s="1"/>
      <c r="AX322">
        <v>1</v>
      </c>
      <c r="AY322">
        <v>2</v>
      </c>
    </row>
    <row r="323" spans="1:51" x14ac:dyDescent="0.3">
      <c r="A323" s="1" t="s">
        <v>51</v>
      </c>
      <c r="B323" s="1" t="s">
        <v>373</v>
      </c>
      <c r="C323" s="1" t="s">
        <v>1373</v>
      </c>
      <c r="E323" s="1"/>
      <c r="F323" s="1"/>
      <c r="H323" s="1"/>
      <c r="I323" s="1"/>
      <c r="M323" s="1"/>
      <c r="P323" s="1" t="s">
        <v>2052</v>
      </c>
      <c r="Q323" s="1" t="s">
        <v>2053</v>
      </c>
      <c r="S323" s="1"/>
      <c r="T323" s="1"/>
      <c r="U323" s="1" t="s">
        <v>2157</v>
      </c>
      <c r="V323" s="1"/>
      <c r="W323" s="1"/>
      <c r="X323" s="1"/>
      <c r="Z323" s="1"/>
      <c r="AB323" s="1"/>
      <c r="AE323" s="1"/>
      <c r="AF323" s="1"/>
      <c r="AG323" s="1"/>
      <c r="AH323" s="1"/>
      <c r="AI323" s="1"/>
      <c r="AJ323" s="1"/>
      <c r="AK323" s="1"/>
      <c r="AL323" s="1"/>
      <c r="AM323" s="1"/>
      <c r="AU323" s="1"/>
      <c r="AX323">
        <v>1</v>
      </c>
      <c r="AY323">
        <v>2</v>
      </c>
    </row>
    <row r="324" spans="1:51" x14ac:dyDescent="0.3">
      <c r="A324" s="1" t="s">
        <v>51</v>
      </c>
      <c r="B324" s="1" t="s">
        <v>374</v>
      </c>
      <c r="C324" s="1" t="s">
        <v>1374</v>
      </c>
      <c r="E324" s="1"/>
      <c r="F324" s="1"/>
      <c r="H324" s="1"/>
      <c r="I324" s="1"/>
      <c r="M324" s="1"/>
      <c r="P324" s="1" t="s">
        <v>2052</v>
      </c>
      <c r="Q324" s="1" t="s">
        <v>2053</v>
      </c>
      <c r="S324" s="1"/>
      <c r="T324" s="1"/>
      <c r="U324" s="1" t="s">
        <v>2158</v>
      </c>
      <c r="V324" s="1"/>
      <c r="W324" s="1"/>
      <c r="X324" s="1"/>
      <c r="Z324" s="1"/>
      <c r="AB324" s="1"/>
      <c r="AE324" s="1"/>
      <c r="AF324" s="1"/>
      <c r="AG324" s="1"/>
      <c r="AH324" s="1"/>
      <c r="AI324" s="1"/>
      <c r="AJ324" s="1"/>
      <c r="AK324" s="1"/>
      <c r="AL324" s="1"/>
      <c r="AM324" s="1"/>
      <c r="AU324" s="1"/>
      <c r="AX324">
        <v>1</v>
      </c>
      <c r="AY324">
        <v>2</v>
      </c>
    </row>
    <row r="325" spans="1:51" x14ac:dyDescent="0.3">
      <c r="A325" s="1" t="s">
        <v>51</v>
      </c>
      <c r="B325" s="1" t="s">
        <v>375</v>
      </c>
      <c r="C325" s="1" t="s">
        <v>1375</v>
      </c>
      <c r="E325" s="1"/>
      <c r="F325" s="1"/>
      <c r="H325" s="1"/>
      <c r="I325" s="1"/>
      <c r="M325" s="1"/>
      <c r="P325" s="1" t="s">
        <v>2052</v>
      </c>
      <c r="Q325" s="1" t="s">
        <v>2053</v>
      </c>
      <c r="S325" s="1"/>
      <c r="T325" s="1"/>
      <c r="U325" s="1" t="s">
        <v>2159</v>
      </c>
      <c r="V325" s="1"/>
      <c r="W325" s="1"/>
      <c r="X325" s="1"/>
      <c r="Z325" s="1"/>
      <c r="AB325" s="1"/>
      <c r="AE325" s="1"/>
      <c r="AF325" s="1"/>
      <c r="AG325" s="1"/>
      <c r="AH325" s="1"/>
      <c r="AI325" s="1"/>
      <c r="AJ325" s="1"/>
      <c r="AK325" s="1"/>
      <c r="AL325" s="1"/>
      <c r="AM325" s="1"/>
      <c r="AU325" s="1"/>
      <c r="AX325">
        <v>1</v>
      </c>
      <c r="AY325">
        <v>2</v>
      </c>
    </row>
    <row r="326" spans="1:51" x14ac:dyDescent="0.3">
      <c r="A326" s="1" t="s">
        <v>51</v>
      </c>
      <c r="B326" s="1" t="s">
        <v>376</v>
      </c>
      <c r="C326" s="1" t="s">
        <v>1376</v>
      </c>
      <c r="E326" s="1"/>
      <c r="F326" s="1"/>
      <c r="H326" s="1"/>
      <c r="I326" s="1"/>
      <c r="M326" s="1"/>
      <c r="P326" s="1" t="s">
        <v>2052</v>
      </c>
      <c r="Q326" s="1" t="s">
        <v>2053</v>
      </c>
      <c r="S326" s="1"/>
      <c r="T326" s="1"/>
      <c r="U326" s="1" t="s">
        <v>2080</v>
      </c>
      <c r="V326" s="1"/>
      <c r="W326" s="1"/>
      <c r="X326" s="1"/>
      <c r="Z326" s="1"/>
      <c r="AB326" s="1"/>
      <c r="AE326" s="1"/>
      <c r="AF326" s="1"/>
      <c r="AG326" s="1"/>
      <c r="AH326" s="1"/>
      <c r="AI326" s="1"/>
      <c r="AJ326" s="1"/>
      <c r="AK326" s="1"/>
      <c r="AL326" s="1"/>
      <c r="AM326" s="1"/>
      <c r="AU326" s="1"/>
      <c r="AX326">
        <v>1</v>
      </c>
      <c r="AY326">
        <v>2</v>
      </c>
    </row>
    <row r="327" spans="1:51" x14ac:dyDescent="0.3">
      <c r="A327" s="1" t="s">
        <v>51</v>
      </c>
      <c r="B327" s="1" t="s">
        <v>377</v>
      </c>
      <c r="C327" s="1" t="s">
        <v>1377</v>
      </c>
      <c r="E327" s="1"/>
      <c r="F327" s="1"/>
      <c r="H327" s="1"/>
      <c r="I327" s="1"/>
      <c r="M327" s="1"/>
      <c r="P327" s="1" t="s">
        <v>2052</v>
      </c>
      <c r="Q327" s="1" t="s">
        <v>2053</v>
      </c>
      <c r="S327" s="1"/>
      <c r="T327" s="1"/>
      <c r="U327" s="1" t="s">
        <v>2160</v>
      </c>
      <c r="V327" s="1"/>
      <c r="W327" s="1"/>
      <c r="X327" s="1"/>
      <c r="Z327" s="1"/>
      <c r="AB327" s="1"/>
      <c r="AE327" s="1"/>
      <c r="AF327" s="1"/>
      <c r="AG327" s="1"/>
      <c r="AH327" s="1"/>
      <c r="AI327" s="1"/>
      <c r="AJ327" s="1"/>
      <c r="AK327" s="1"/>
      <c r="AL327" s="1"/>
      <c r="AM327" s="1"/>
      <c r="AU327" s="1"/>
      <c r="AX327">
        <v>1</v>
      </c>
      <c r="AY327">
        <v>2</v>
      </c>
    </row>
    <row r="328" spans="1:51" x14ac:dyDescent="0.3">
      <c r="A328" s="1" t="s">
        <v>51</v>
      </c>
      <c r="B328" s="1" t="s">
        <v>378</v>
      </c>
      <c r="C328" s="1" t="s">
        <v>1378</v>
      </c>
      <c r="E328" s="1"/>
      <c r="F328" s="1"/>
      <c r="H328" s="1"/>
      <c r="I328" s="1"/>
      <c r="M328" s="1"/>
      <c r="P328" s="1" t="s">
        <v>2052</v>
      </c>
      <c r="Q328" s="1" t="s">
        <v>2053</v>
      </c>
      <c r="S328" s="1"/>
      <c r="T328" s="1"/>
      <c r="U328" s="1" t="s">
        <v>2080</v>
      </c>
      <c r="V328" s="1"/>
      <c r="W328" s="1"/>
      <c r="X328" s="1"/>
      <c r="Z328" s="1"/>
      <c r="AB328" s="1"/>
      <c r="AE328" s="1"/>
      <c r="AF328" s="1"/>
      <c r="AG328" s="1"/>
      <c r="AH328" s="1"/>
      <c r="AI328" s="1"/>
      <c r="AJ328" s="1"/>
      <c r="AK328" s="1"/>
      <c r="AL328" s="1"/>
      <c r="AM328" s="1"/>
      <c r="AU328" s="1"/>
      <c r="AX328">
        <v>1</v>
      </c>
      <c r="AY328">
        <v>2</v>
      </c>
    </row>
    <row r="329" spans="1:51" x14ac:dyDescent="0.3">
      <c r="A329" s="1" t="s">
        <v>51</v>
      </c>
      <c r="B329" s="1" t="s">
        <v>379</v>
      </c>
      <c r="C329" s="1" t="s">
        <v>1379</v>
      </c>
      <c r="E329" s="1"/>
      <c r="F329" s="1"/>
      <c r="H329" s="1"/>
      <c r="I329" s="1"/>
      <c r="M329" s="1"/>
      <c r="P329" s="1" t="s">
        <v>2052</v>
      </c>
      <c r="Q329" s="1" t="s">
        <v>2053</v>
      </c>
      <c r="S329" s="1"/>
      <c r="T329" s="1"/>
      <c r="U329" s="1"/>
      <c r="V329" s="1"/>
      <c r="W329" s="1"/>
      <c r="X329" s="1"/>
      <c r="Y329">
        <v>344.53</v>
      </c>
      <c r="Z329" s="1"/>
      <c r="AB329" s="1"/>
      <c r="AE329" s="1"/>
      <c r="AF329" s="1"/>
      <c r="AG329" s="1"/>
      <c r="AH329" s="1"/>
      <c r="AI329" s="1"/>
      <c r="AJ329" s="1"/>
      <c r="AK329" s="1"/>
      <c r="AL329" s="1" t="s">
        <v>2506</v>
      </c>
      <c r="AM329" s="1"/>
      <c r="AU329" s="1"/>
      <c r="AX329">
        <v>1</v>
      </c>
      <c r="AY329">
        <v>2</v>
      </c>
    </row>
    <row r="330" spans="1:51" x14ac:dyDescent="0.3">
      <c r="A330" s="1" t="s">
        <v>51</v>
      </c>
      <c r="B330" s="1" t="s">
        <v>380</v>
      </c>
      <c r="C330" s="1" t="s">
        <v>1380</v>
      </c>
      <c r="E330" s="1"/>
      <c r="F330" s="1"/>
      <c r="H330" s="1"/>
      <c r="I330" s="1"/>
      <c r="M330" s="1"/>
      <c r="P330" s="1" t="s">
        <v>2052</v>
      </c>
      <c r="Q330" s="1" t="s">
        <v>2053</v>
      </c>
      <c r="S330" s="1"/>
      <c r="T330" s="1"/>
      <c r="U330" s="1" t="s">
        <v>2161</v>
      </c>
      <c r="V330" s="1"/>
      <c r="W330" s="1"/>
      <c r="X330" s="1"/>
      <c r="Z330" s="1"/>
      <c r="AB330" s="1"/>
      <c r="AE330" s="1"/>
      <c r="AF330" s="1"/>
      <c r="AG330" s="1"/>
      <c r="AH330" s="1"/>
      <c r="AI330" s="1"/>
      <c r="AJ330" s="1"/>
      <c r="AK330" s="1"/>
      <c r="AL330" s="1"/>
      <c r="AM330" s="1"/>
      <c r="AU330" s="1"/>
      <c r="AX330">
        <v>1</v>
      </c>
      <c r="AY330">
        <v>2</v>
      </c>
    </row>
    <row r="331" spans="1:51" x14ac:dyDescent="0.3">
      <c r="A331" s="1" t="s">
        <v>51</v>
      </c>
      <c r="B331" s="1" t="s">
        <v>381</v>
      </c>
      <c r="C331" s="1" t="s">
        <v>1381</v>
      </c>
      <c r="E331" s="1"/>
      <c r="F331" s="1"/>
      <c r="H331" s="1"/>
      <c r="I331" s="1"/>
      <c r="M331" s="1"/>
      <c r="P331" s="1" t="s">
        <v>2052</v>
      </c>
      <c r="Q331" s="1" t="s">
        <v>2053</v>
      </c>
      <c r="S331" s="1"/>
      <c r="T331" s="1"/>
      <c r="U331" s="1" t="s">
        <v>2162</v>
      </c>
      <c r="V331" s="1"/>
      <c r="W331" s="1"/>
      <c r="X331" s="1"/>
      <c r="Z331" s="1"/>
      <c r="AB331" s="1"/>
      <c r="AE331" s="1"/>
      <c r="AF331" s="1"/>
      <c r="AG331" s="1"/>
      <c r="AH331" s="1"/>
      <c r="AI331" s="1"/>
      <c r="AJ331" s="1"/>
      <c r="AK331" s="1"/>
      <c r="AL331" s="1"/>
      <c r="AM331" s="1"/>
      <c r="AU331" s="1"/>
      <c r="AX331">
        <v>1</v>
      </c>
      <c r="AY331">
        <v>2</v>
      </c>
    </row>
    <row r="332" spans="1:51" x14ac:dyDescent="0.3">
      <c r="A332" s="1" t="s">
        <v>51</v>
      </c>
      <c r="B332" s="1" t="s">
        <v>382</v>
      </c>
      <c r="C332" s="1" t="s">
        <v>1382</v>
      </c>
      <c r="E332" s="1"/>
      <c r="F332" s="1"/>
      <c r="H332" s="1"/>
      <c r="I332" s="1"/>
      <c r="M332" s="1"/>
      <c r="P332" s="1" t="s">
        <v>2052</v>
      </c>
      <c r="Q332" s="1" t="s">
        <v>2053</v>
      </c>
      <c r="S332" s="1"/>
      <c r="T332" s="1"/>
      <c r="U332" s="1" t="s">
        <v>2163</v>
      </c>
      <c r="V332" s="1"/>
      <c r="W332" s="1"/>
      <c r="X332" s="1"/>
      <c r="Z332" s="1"/>
      <c r="AB332" s="1"/>
      <c r="AE332" s="1"/>
      <c r="AF332" s="1"/>
      <c r="AG332" s="1"/>
      <c r="AH332" s="1"/>
      <c r="AI332" s="1"/>
      <c r="AJ332" s="1"/>
      <c r="AK332" s="1"/>
      <c r="AL332" s="1"/>
      <c r="AM332" s="1"/>
      <c r="AU332" s="1"/>
      <c r="AX332">
        <v>1</v>
      </c>
      <c r="AY332">
        <v>2</v>
      </c>
    </row>
    <row r="333" spans="1:51" x14ac:dyDescent="0.3">
      <c r="A333" s="1" t="s">
        <v>51</v>
      </c>
      <c r="B333" s="1" t="s">
        <v>383</v>
      </c>
      <c r="C333" s="1" t="s">
        <v>1383</v>
      </c>
      <c r="E333" s="1"/>
      <c r="F333" s="1"/>
      <c r="H333" s="1"/>
      <c r="I333" s="1"/>
      <c r="M333" s="1"/>
      <c r="P333" s="1" t="s">
        <v>2052</v>
      </c>
      <c r="Q333" s="1" t="s">
        <v>2053</v>
      </c>
      <c r="S333" s="1"/>
      <c r="T333" s="1"/>
      <c r="U333" s="1" t="s">
        <v>2164</v>
      </c>
      <c r="V333" s="1"/>
      <c r="W333" s="1"/>
      <c r="X333" s="1"/>
      <c r="Z333" s="1"/>
      <c r="AB333" s="1"/>
      <c r="AE333" s="1"/>
      <c r="AF333" s="1"/>
      <c r="AG333" s="1"/>
      <c r="AH333" s="1"/>
      <c r="AI333" s="1"/>
      <c r="AJ333" s="1"/>
      <c r="AK333" s="1"/>
      <c r="AL333" s="1"/>
      <c r="AM333" s="1"/>
      <c r="AU333" s="1"/>
      <c r="AX333">
        <v>1</v>
      </c>
      <c r="AY333">
        <v>2</v>
      </c>
    </row>
    <row r="334" spans="1:51" x14ac:dyDescent="0.3">
      <c r="A334" s="1" t="s">
        <v>51</v>
      </c>
      <c r="B334" s="1" t="s">
        <v>384</v>
      </c>
      <c r="C334" s="1" t="s">
        <v>1384</v>
      </c>
      <c r="E334" s="1"/>
      <c r="F334" s="1"/>
      <c r="H334" s="1"/>
      <c r="I334" s="1"/>
      <c r="M334" s="1"/>
      <c r="P334" s="1" t="s">
        <v>2052</v>
      </c>
      <c r="Q334" s="1" t="s">
        <v>2053</v>
      </c>
      <c r="S334" s="1"/>
      <c r="T334" s="1"/>
      <c r="U334" s="1" t="s">
        <v>2080</v>
      </c>
      <c r="V334" s="1"/>
      <c r="W334" s="1"/>
      <c r="X334" s="1"/>
      <c r="Z334" s="1"/>
      <c r="AB334" s="1"/>
      <c r="AE334" s="1"/>
      <c r="AF334" s="1"/>
      <c r="AG334" s="1"/>
      <c r="AH334" s="1"/>
      <c r="AI334" s="1"/>
      <c r="AJ334" s="1"/>
      <c r="AK334" s="1"/>
      <c r="AL334" s="1"/>
      <c r="AM334" s="1"/>
      <c r="AU334" s="1"/>
      <c r="AX334">
        <v>1</v>
      </c>
      <c r="AY334">
        <v>2</v>
      </c>
    </row>
    <row r="335" spans="1:51" x14ac:dyDescent="0.3">
      <c r="A335" s="1" t="s">
        <v>51</v>
      </c>
      <c r="B335" s="1" t="s">
        <v>385</v>
      </c>
      <c r="C335" s="1" t="s">
        <v>1385</v>
      </c>
      <c r="E335" s="1"/>
      <c r="F335" s="1"/>
      <c r="H335" s="1"/>
      <c r="I335" s="1"/>
      <c r="M335" s="1"/>
      <c r="P335" s="1" t="s">
        <v>2052</v>
      </c>
      <c r="Q335" s="1" t="s">
        <v>2053</v>
      </c>
      <c r="S335" s="1"/>
      <c r="T335" s="1"/>
      <c r="U335" s="1" t="s">
        <v>2080</v>
      </c>
      <c r="V335" s="1"/>
      <c r="W335" s="1"/>
      <c r="X335" s="1"/>
      <c r="Z335" s="1"/>
      <c r="AB335" s="1"/>
      <c r="AE335" s="1"/>
      <c r="AF335" s="1"/>
      <c r="AG335" s="1"/>
      <c r="AH335" s="1"/>
      <c r="AI335" s="1"/>
      <c r="AJ335" s="1"/>
      <c r="AK335" s="1"/>
      <c r="AL335" s="1"/>
      <c r="AM335" s="1"/>
      <c r="AU335" s="1"/>
      <c r="AX335">
        <v>1</v>
      </c>
      <c r="AY335">
        <v>2</v>
      </c>
    </row>
    <row r="336" spans="1:51" x14ac:dyDescent="0.3">
      <c r="A336" s="1" t="s">
        <v>51</v>
      </c>
      <c r="B336" s="1" t="s">
        <v>386</v>
      </c>
      <c r="C336" s="1" t="s">
        <v>1386</v>
      </c>
      <c r="E336" s="1"/>
      <c r="F336" s="1"/>
      <c r="H336" s="1"/>
      <c r="I336" s="1"/>
      <c r="M336" s="1"/>
      <c r="P336" s="1" t="s">
        <v>2052</v>
      </c>
      <c r="Q336" s="1" t="s">
        <v>2053</v>
      </c>
      <c r="S336" s="1"/>
      <c r="T336" s="1"/>
      <c r="U336" s="1" t="s">
        <v>2165</v>
      </c>
      <c r="V336" s="1"/>
      <c r="W336" s="1"/>
      <c r="X336" s="1"/>
      <c r="Z336" s="1"/>
      <c r="AB336" s="1"/>
      <c r="AE336" s="1"/>
      <c r="AF336" s="1"/>
      <c r="AG336" s="1"/>
      <c r="AH336" s="1"/>
      <c r="AI336" s="1"/>
      <c r="AJ336" s="1"/>
      <c r="AK336" s="1"/>
      <c r="AL336" s="1"/>
      <c r="AM336" s="1"/>
      <c r="AU336" s="1"/>
      <c r="AX336">
        <v>1</v>
      </c>
      <c r="AY336">
        <v>2</v>
      </c>
    </row>
    <row r="337" spans="1:51" x14ac:dyDescent="0.3">
      <c r="A337" s="1" t="s">
        <v>51</v>
      </c>
      <c r="B337" s="1" t="s">
        <v>387</v>
      </c>
      <c r="C337" s="1" t="s">
        <v>1387</v>
      </c>
      <c r="E337" s="1"/>
      <c r="F337" s="1"/>
      <c r="H337" s="1"/>
      <c r="I337" s="1"/>
      <c r="M337" s="1"/>
      <c r="P337" s="1" t="s">
        <v>2052</v>
      </c>
      <c r="Q337" s="1" t="s">
        <v>2053</v>
      </c>
      <c r="S337" s="1"/>
      <c r="T337" s="1"/>
      <c r="U337" s="1" t="s">
        <v>2080</v>
      </c>
      <c r="V337" s="1"/>
      <c r="W337" s="1"/>
      <c r="X337" s="1"/>
      <c r="Z337" s="1"/>
      <c r="AB337" s="1"/>
      <c r="AE337" s="1"/>
      <c r="AF337" s="1"/>
      <c r="AG337" s="1"/>
      <c r="AH337" s="1"/>
      <c r="AI337" s="1"/>
      <c r="AJ337" s="1"/>
      <c r="AK337" s="1"/>
      <c r="AL337" s="1"/>
      <c r="AM337" s="1"/>
      <c r="AU337" s="1"/>
      <c r="AX337">
        <v>1</v>
      </c>
      <c r="AY337">
        <v>2</v>
      </c>
    </row>
    <row r="338" spans="1:51" x14ac:dyDescent="0.3">
      <c r="A338" s="1" t="s">
        <v>51</v>
      </c>
      <c r="B338" s="1" t="s">
        <v>388</v>
      </c>
      <c r="C338" s="1" t="s">
        <v>1388</v>
      </c>
      <c r="E338" s="1"/>
      <c r="F338" s="1"/>
      <c r="H338" s="1"/>
      <c r="I338" s="1"/>
      <c r="M338" s="1"/>
      <c r="P338" s="1" t="s">
        <v>2052</v>
      </c>
      <c r="Q338" s="1" t="s">
        <v>2053</v>
      </c>
      <c r="S338" s="1"/>
      <c r="T338" s="1"/>
      <c r="U338" s="1" t="s">
        <v>2166</v>
      </c>
      <c r="V338" s="1"/>
      <c r="W338" s="1"/>
      <c r="X338" s="1"/>
      <c r="Z338" s="1"/>
      <c r="AB338" s="1"/>
      <c r="AE338" s="1"/>
      <c r="AF338" s="1"/>
      <c r="AG338" s="1"/>
      <c r="AH338" s="1"/>
      <c r="AI338" s="1"/>
      <c r="AJ338" s="1"/>
      <c r="AK338" s="1"/>
      <c r="AL338" s="1"/>
      <c r="AM338" s="1"/>
      <c r="AU338" s="1"/>
      <c r="AX338">
        <v>1</v>
      </c>
      <c r="AY338">
        <v>2</v>
      </c>
    </row>
    <row r="339" spans="1:51" x14ac:dyDescent="0.3">
      <c r="A339" s="1" t="s">
        <v>51</v>
      </c>
      <c r="B339" s="1" t="s">
        <v>389</v>
      </c>
      <c r="C339" s="1" t="s">
        <v>1389</v>
      </c>
      <c r="E339" s="1"/>
      <c r="F339" s="1"/>
      <c r="H339" s="1"/>
      <c r="I339" s="1"/>
      <c r="M339" s="1"/>
      <c r="P339" s="1" t="s">
        <v>2052</v>
      </c>
      <c r="Q339" s="1" t="s">
        <v>2053</v>
      </c>
      <c r="S339" s="1"/>
      <c r="T339" s="1"/>
      <c r="U339" s="1" t="s">
        <v>2167</v>
      </c>
      <c r="V339" s="1"/>
      <c r="W339" s="1"/>
      <c r="X339" s="1"/>
      <c r="Z339" s="1"/>
      <c r="AB339" s="1"/>
      <c r="AE339" s="1"/>
      <c r="AF339" s="1"/>
      <c r="AG339" s="1"/>
      <c r="AH339" s="1"/>
      <c r="AI339" s="1"/>
      <c r="AJ339" s="1"/>
      <c r="AK339" s="1"/>
      <c r="AL339" s="1"/>
      <c r="AM339" s="1"/>
      <c r="AU339" s="1"/>
      <c r="AX339">
        <v>1</v>
      </c>
      <c r="AY339">
        <v>2</v>
      </c>
    </row>
    <row r="340" spans="1:51" x14ac:dyDescent="0.3">
      <c r="A340" s="1" t="s">
        <v>51</v>
      </c>
      <c r="B340" s="1" t="s">
        <v>390</v>
      </c>
      <c r="C340" s="1" t="s">
        <v>1390</v>
      </c>
      <c r="E340" s="1"/>
      <c r="F340" s="1"/>
      <c r="H340" s="1"/>
      <c r="I340" s="1"/>
      <c r="M340" s="1"/>
      <c r="P340" s="1" t="s">
        <v>2052</v>
      </c>
      <c r="Q340" s="1" t="s">
        <v>2053</v>
      </c>
      <c r="S340" s="1"/>
      <c r="T340" s="1"/>
      <c r="U340" s="1" t="s">
        <v>2080</v>
      </c>
      <c r="V340" s="1"/>
      <c r="W340" s="1"/>
      <c r="X340" s="1"/>
      <c r="Z340" s="1"/>
      <c r="AB340" s="1"/>
      <c r="AE340" s="1"/>
      <c r="AF340" s="1"/>
      <c r="AG340" s="1"/>
      <c r="AH340" s="1"/>
      <c r="AI340" s="1"/>
      <c r="AJ340" s="1"/>
      <c r="AK340" s="1"/>
      <c r="AL340" s="1"/>
      <c r="AM340" s="1"/>
      <c r="AU340" s="1"/>
      <c r="AX340">
        <v>1</v>
      </c>
      <c r="AY340">
        <v>2</v>
      </c>
    </row>
    <row r="341" spans="1:51" x14ac:dyDescent="0.3">
      <c r="A341" s="1" t="s">
        <v>51</v>
      </c>
      <c r="B341" s="1" t="s">
        <v>391</v>
      </c>
      <c r="C341" s="1" t="s">
        <v>1391</v>
      </c>
      <c r="E341" s="1"/>
      <c r="F341" s="1"/>
      <c r="H341" s="1"/>
      <c r="I341" s="1"/>
      <c r="M341" s="1"/>
      <c r="P341" s="1" t="s">
        <v>2052</v>
      </c>
      <c r="Q341" s="1" t="s">
        <v>2053</v>
      </c>
      <c r="S341" s="1"/>
      <c r="T341" s="1"/>
      <c r="U341" s="1" t="s">
        <v>2168</v>
      </c>
      <c r="V341" s="1"/>
      <c r="W341" s="1"/>
      <c r="X341" s="1"/>
      <c r="Z341" s="1"/>
      <c r="AB341" s="1"/>
      <c r="AE341" s="1"/>
      <c r="AF341" s="1"/>
      <c r="AG341" s="1"/>
      <c r="AH341" s="1"/>
      <c r="AI341" s="1"/>
      <c r="AJ341" s="1"/>
      <c r="AK341" s="1"/>
      <c r="AL341" s="1"/>
      <c r="AM341" s="1"/>
      <c r="AU341" s="1"/>
      <c r="AX341">
        <v>1</v>
      </c>
      <c r="AY341">
        <v>2</v>
      </c>
    </row>
    <row r="342" spans="1:51" x14ac:dyDescent="0.3">
      <c r="A342" s="1" t="s">
        <v>51</v>
      </c>
      <c r="B342" s="1" t="s">
        <v>392</v>
      </c>
      <c r="C342" s="1" t="s">
        <v>1392</v>
      </c>
      <c r="E342" s="1"/>
      <c r="F342" s="1"/>
      <c r="H342" s="1"/>
      <c r="I342" s="1"/>
      <c r="M342" s="1"/>
      <c r="P342" s="1" t="s">
        <v>2052</v>
      </c>
      <c r="Q342" s="1" t="s">
        <v>2053</v>
      </c>
      <c r="S342" s="1"/>
      <c r="T342" s="1"/>
      <c r="U342" s="1"/>
      <c r="V342" s="1"/>
      <c r="W342" s="1"/>
      <c r="X342" s="1"/>
      <c r="Y342">
        <v>225</v>
      </c>
      <c r="Z342" s="1"/>
      <c r="AB342" s="1"/>
      <c r="AE342" s="1"/>
      <c r="AF342" s="1"/>
      <c r="AG342" s="1"/>
      <c r="AH342" s="1"/>
      <c r="AI342" s="1"/>
      <c r="AJ342" s="1"/>
      <c r="AK342" s="1"/>
      <c r="AL342" s="1" t="s">
        <v>2506</v>
      </c>
      <c r="AM342" s="1"/>
      <c r="AU342" s="1"/>
      <c r="AX342">
        <v>1</v>
      </c>
      <c r="AY342">
        <v>2</v>
      </c>
    </row>
    <row r="343" spans="1:51" x14ac:dyDescent="0.3">
      <c r="A343" s="1" t="s">
        <v>51</v>
      </c>
      <c r="B343" s="1" t="s">
        <v>393</v>
      </c>
      <c r="C343" s="1" t="s">
        <v>1393</v>
      </c>
      <c r="E343" s="1"/>
      <c r="F343" s="1"/>
      <c r="H343" s="1"/>
      <c r="I343" s="1"/>
      <c r="M343" s="1"/>
      <c r="P343" s="1" t="s">
        <v>2052</v>
      </c>
      <c r="Q343" s="1" t="s">
        <v>2053</v>
      </c>
      <c r="S343" s="1"/>
      <c r="T343" s="1"/>
      <c r="U343" s="1" t="s">
        <v>2080</v>
      </c>
      <c r="V343" s="1"/>
      <c r="W343" s="1"/>
      <c r="X343" s="1"/>
      <c r="Z343" s="1"/>
      <c r="AB343" s="1"/>
      <c r="AE343" s="1"/>
      <c r="AF343" s="1"/>
      <c r="AG343" s="1"/>
      <c r="AH343" s="1"/>
      <c r="AI343" s="1"/>
      <c r="AJ343" s="1"/>
      <c r="AK343" s="1"/>
      <c r="AL343" s="1"/>
      <c r="AM343" s="1"/>
      <c r="AU343" s="1"/>
      <c r="AX343">
        <v>1</v>
      </c>
      <c r="AY343">
        <v>2</v>
      </c>
    </row>
    <row r="344" spans="1:51" x14ac:dyDescent="0.3">
      <c r="A344" s="1" t="s">
        <v>51</v>
      </c>
      <c r="B344" s="1" t="s">
        <v>394</v>
      </c>
      <c r="C344" s="1" t="s">
        <v>1394</v>
      </c>
      <c r="E344" s="1"/>
      <c r="F344" s="1"/>
      <c r="H344" s="1"/>
      <c r="I344" s="1"/>
      <c r="M344" s="1"/>
      <c r="P344" s="1" t="s">
        <v>2052</v>
      </c>
      <c r="Q344" s="1" t="s">
        <v>2053</v>
      </c>
      <c r="S344" s="1"/>
      <c r="T344" s="1"/>
      <c r="U344" s="1" t="s">
        <v>2169</v>
      </c>
      <c r="V344" s="1"/>
      <c r="W344" s="1"/>
      <c r="X344" s="1"/>
      <c r="Z344" s="1"/>
      <c r="AB344" s="1"/>
      <c r="AE344" s="1"/>
      <c r="AF344" s="1"/>
      <c r="AG344" s="1"/>
      <c r="AH344" s="1"/>
      <c r="AI344" s="1"/>
      <c r="AJ344" s="1"/>
      <c r="AK344" s="1"/>
      <c r="AL344" s="1"/>
      <c r="AM344" s="1"/>
      <c r="AU344" s="1"/>
      <c r="AX344">
        <v>1</v>
      </c>
      <c r="AY344">
        <v>2</v>
      </c>
    </row>
    <row r="345" spans="1:51" x14ac:dyDescent="0.3">
      <c r="A345" s="1" t="s">
        <v>51</v>
      </c>
      <c r="B345" s="1" t="s">
        <v>395</v>
      </c>
      <c r="C345" s="1" t="s">
        <v>1395</v>
      </c>
      <c r="E345" s="1"/>
      <c r="F345" s="1"/>
      <c r="H345" s="1"/>
      <c r="I345" s="1"/>
      <c r="M345" s="1"/>
      <c r="P345" s="1" t="s">
        <v>2052</v>
      </c>
      <c r="Q345" s="1" t="s">
        <v>2053</v>
      </c>
      <c r="S345" s="1"/>
      <c r="T345" s="1"/>
      <c r="U345" s="1" t="s">
        <v>2080</v>
      </c>
      <c r="V345" s="1"/>
      <c r="W345" s="1"/>
      <c r="X345" s="1"/>
      <c r="Z345" s="1"/>
      <c r="AB345" s="1"/>
      <c r="AE345" s="1"/>
      <c r="AF345" s="1"/>
      <c r="AG345" s="1"/>
      <c r="AH345" s="1"/>
      <c r="AI345" s="1"/>
      <c r="AJ345" s="1"/>
      <c r="AK345" s="1"/>
      <c r="AL345" s="1"/>
      <c r="AM345" s="1"/>
      <c r="AU345" s="1"/>
      <c r="AX345">
        <v>1</v>
      </c>
      <c r="AY345">
        <v>2</v>
      </c>
    </row>
    <row r="346" spans="1:51" x14ac:dyDescent="0.3">
      <c r="A346" s="1" t="s">
        <v>51</v>
      </c>
      <c r="B346" s="1" t="s">
        <v>396</v>
      </c>
      <c r="C346" s="1" t="s">
        <v>1396</v>
      </c>
      <c r="E346" s="1"/>
      <c r="F346" s="1"/>
      <c r="H346" s="1"/>
      <c r="I346" s="1"/>
      <c r="M346" s="1"/>
      <c r="P346" s="1" t="s">
        <v>2052</v>
      </c>
      <c r="Q346" s="1" t="s">
        <v>2053</v>
      </c>
      <c r="S346" s="1"/>
      <c r="T346" s="1"/>
      <c r="U346" s="1" t="s">
        <v>2080</v>
      </c>
      <c r="V346" s="1"/>
      <c r="W346" s="1"/>
      <c r="X346" s="1"/>
      <c r="Z346" s="1"/>
      <c r="AB346" s="1"/>
      <c r="AE346" s="1"/>
      <c r="AF346" s="1"/>
      <c r="AG346" s="1"/>
      <c r="AH346" s="1"/>
      <c r="AI346" s="1"/>
      <c r="AJ346" s="1"/>
      <c r="AK346" s="1"/>
      <c r="AL346" s="1"/>
      <c r="AM346" s="1"/>
      <c r="AU346" s="1"/>
      <c r="AX346">
        <v>1</v>
      </c>
      <c r="AY346">
        <v>2</v>
      </c>
    </row>
    <row r="347" spans="1:51" x14ac:dyDescent="0.3">
      <c r="A347" s="1" t="s">
        <v>51</v>
      </c>
      <c r="B347" s="1" t="s">
        <v>397</v>
      </c>
      <c r="C347" s="1" t="s">
        <v>1397</v>
      </c>
      <c r="E347" s="1"/>
      <c r="F347" s="1"/>
      <c r="H347" s="1"/>
      <c r="I347" s="1"/>
      <c r="M347" s="1"/>
      <c r="P347" s="1" t="s">
        <v>2052</v>
      </c>
      <c r="Q347" s="1" t="s">
        <v>2053</v>
      </c>
      <c r="S347" s="1"/>
      <c r="T347" s="1"/>
      <c r="U347" s="1" t="s">
        <v>2080</v>
      </c>
      <c r="V347" s="1"/>
      <c r="W347" s="1"/>
      <c r="X347" s="1"/>
      <c r="Z347" s="1"/>
      <c r="AB347" s="1"/>
      <c r="AE347" s="1"/>
      <c r="AF347" s="1"/>
      <c r="AG347" s="1"/>
      <c r="AH347" s="1"/>
      <c r="AI347" s="1"/>
      <c r="AJ347" s="1"/>
      <c r="AK347" s="1"/>
      <c r="AL347" s="1"/>
      <c r="AM347" s="1"/>
      <c r="AU347" s="1"/>
      <c r="AX347">
        <v>1</v>
      </c>
      <c r="AY347">
        <v>2</v>
      </c>
    </row>
    <row r="348" spans="1:51" x14ac:dyDescent="0.3">
      <c r="A348" s="1" t="s">
        <v>51</v>
      </c>
      <c r="B348" s="1" t="s">
        <v>398</v>
      </c>
      <c r="C348" s="1" t="s">
        <v>1398</v>
      </c>
      <c r="E348" s="1"/>
      <c r="F348" s="1"/>
      <c r="H348" s="1"/>
      <c r="I348" s="1"/>
      <c r="M348" s="1"/>
      <c r="P348" s="1" t="s">
        <v>2052</v>
      </c>
      <c r="Q348" s="1" t="s">
        <v>2053</v>
      </c>
      <c r="S348" s="1"/>
      <c r="T348" s="1"/>
      <c r="U348" s="1" t="s">
        <v>2080</v>
      </c>
      <c r="V348" s="1"/>
      <c r="W348" s="1"/>
      <c r="X348" s="1"/>
      <c r="Z348" s="1"/>
      <c r="AB348" s="1"/>
      <c r="AE348" s="1"/>
      <c r="AF348" s="1"/>
      <c r="AG348" s="1"/>
      <c r="AH348" s="1"/>
      <c r="AI348" s="1"/>
      <c r="AJ348" s="1"/>
      <c r="AK348" s="1"/>
      <c r="AL348" s="1"/>
      <c r="AM348" s="1"/>
      <c r="AU348" s="1"/>
      <c r="AX348">
        <v>1</v>
      </c>
      <c r="AY348">
        <v>2</v>
      </c>
    </row>
    <row r="349" spans="1:51" x14ac:dyDescent="0.3">
      <c r="A349" s="1" t="s">
        <v>51</v>
      </c>
      <c r="B349" s="1" t="s">
        <v>399</v>
      </c>
      <c r="C349" s="1" t="s">
        <v>1399</v>
      </c>
      <c r="E349" s="1"/>
      <c r="F349" s="1"/>
      <c r="H349" s="1"/>
      <c r="I349" s="1"/>
      <c r="M349" s="1"/>
      <c r="P349" s="1" t="s">
        <v>2052</v>
      </c>
      <c r="Q349" s="1" t="s">
        <v>2053</v>
      </c>
      <c r="S349" s="1"/>
      <c r="T349" s="1"/>
      <c r="U349" s="1"/>
      <c r="V349" s="1"/>
      <c r="W349" s="1"/>
      <c r="X349" s="1"/>
      <c r="Y349">
        <v>200</v>
      </c>
      <c r="Z349" s="1"/>
      <c r="AB349" s="1"/>
      <c r="AE349" s="1"/>
      <c r="AF349" s="1"/>
      <c r="AG349" s="1"/>
      <c r="AH349" s="1"/>
      <c r="AI349" s="1"/>
      <c r="AJ349" s="1"/>
      <c r="AK349" s="1"/>
      <c r="AL349" s="1" t="s">
        <v>2510</v>
      </c>
      <c r="AM349" s="1"/>
      <c r="AU349" s="1"/>
      <c r="AX349">
        <v>1</v>
      </c>
      <c r="AY349">
        <v>2</v>
      </c>
    </row>
    <row r="350" spans="1:51" x14ac:dyDescent="0.3">
      <c r="A350" s="1" t="s">
        <v>51</v>
      </c>
      <c r="B350" s="1" t="s">
        <v>400</v>
      </c>
      <c r="C350" s="1" t="s">
        <v>1400</v>
      </c>
      <c r="E350" s="1"/>
      <c r="F350" s="1"/>
      <c r="H350" s="1"/>
      <c r="I350" s="1"/>
      <c r="M350" s="1"/>
      <c r="P350" s="1" t="s">
        <v>2052</v>
      </c>
      <c r="Q350" s="1" t="s">
        <v>2053</v>
      </c>
      <c r="S350" s="1"/>
      <c r="T350" s="1"/>
      <c r="U350" s="1" t="s">
        <v>2170</v>
      </c>
      <c r="V350" s="1"/>
      <c r="W350" s="1"/>
      <c r="X350" s="1"/>
      <c r="Z350" s="1"/>
      <c r="AB350" s="1"/>
      <c r="AE350" s="1"/>
      <c r="AF350" s="1"/>
      <c r="AG350" s="1"/>
      <c r="AH350" s="1"/>
      <c r="AI350" s="1"/>
      <c r="AJ350" s="1"/>
      <c r="AK350" s="1"/>
      <c r="AL350" s="1"/>
      <c r="AM350" s="1"/>
      <c r="AU350" s="1"/>
      <c r="AX350">
        <v>1</v>
      </c>
      <c r="AY350">
        <v>2</v>
      </c>
    </row>
    <row r="351" spans="1:51" x14ac:dyDescent="0.3">
      <c r="A351" s="1" t="s">
        <v>51</v>
      </c>
      <c r="B351" s="1" t="s">
        <v>401</v>
      </c>
      <c r="C351" s="1" t="s">
        <v>1401</v>
      </c>
      <c r="E351" s="1"/>
      <c r="F351" s="1"/>
      <c r="H351" s="1"/>
      <c r="I351" s="1"/>
      <c r="M351" s="1"/>
      <c r="P351" s="1" t="s">
        <v>2052</v>
      </c>
      <c r="Q351" s="1" t="s">
        <v>2053</v>
      </c>
      <c r="S351" s="1"/>
      <c r="T351" s="1"/>
      <c r="U351" s="1" t="s">
        <v>2076</v>
      </c>
      <c r="V351" s="1"/>
      <c r="W351" s="1"/>
      <c r="X351" s="1"/>
      <c r="Z351" s="1"/>
      <c r="AB351" s="1"/>
      <c r="AE351" s="1"/>
      <c r="AF351" s="1"/>
      <c r="AG351" s="1"/>
      <c r="AH351" s="1"/>
      <c r="AI351" s="1"/>
      <c r="AJ351" s="1"/>
      <c r="AK351" s="1"/>
      <c r="AL351" s="1"/>
      <c r="AM351" s="1"/>
      <c r="AU351" s="1"/>
      <c r="AX351">
        <v>1</v>
      </c>
      <c r="AY351">
        <v>2</v>
      </c>
    </row>
    <row r="352" spans="1:51" x14ac:dyDescent="0.3">
      <c r="A352" s="1" t="s">
        <v>51</v>
      </c>
      <c r="B352" s="1" t="s">
        <v>402</v>
      </c>
      <c r="C352" s="1" t="s">
        <v>1402</v>
      </c>
      <c r="E352" s="1"/>
      <c r="F352" s="1"/>
      <c r="H352" s="1"/>
      <c r="I352" s="1"/>
      <c r="M352" s="1"/>
      <c r="P352" s="1" t="s">
        <v>2052</v>
      </c>
      <c r="Q352" s="1" t="s">
        <v>2053</v>
      </c>
      <c r="S352" s="1"/>
      <c r="T352" s="1"/>
      <c r="U352" s="1" t="s">
        <v>2171</v>
      </c>
      <c r="V352" s="1"/>
      <c r="W352" s="1"/>
      <c r="X352" s="1"/>
      <c r="Z352" s="1"/>
      <c r="AB352" s="1"/>
      <c r="AE352" s="1"/>
      <c r="AF352" s="1"/>
      <c r="AG352" s="1"/>
      <c r="AH352" s="1"/>
      <c r="AI352" s="1"/>
      <c r="AJ352" s="1"/>
      <c r="AK352" s="1"/>
      <c r="AL352" s="1"/>
      <c r="AM352" s="1"/>
      <c r="AU352" s="1"/>
      <c r="AX352">
        <v>1</v>
      </c>
      <c r="AY352">
        <v>2</v>
      </c>
    </row>
    <row r="353" spans="1:51" x14ac:dyDescent="0.3">
      <c r="A353" s="1" t="s">
        <v>51</v>
      </c>
      <c r="B353" s="1" t="s">
        <v>403</v>
      </c>
      <c r="C353" s="1" t="s">
        <v>1403</v>
      </c>
      <c r="E353" s="1"/>
      <c r="F353" s="1"/>
      <c r="H353" s="1"/>
      <c r="I353" s="1"/>
      <c r="M353" s="1"/>
      <c r="P353" s="1" t="s">
        <v>2052</v>
      </c>
      <c r="Q353" s="1" t="s">
        <v>2053</v>
      </c>
      <c r="S353" s="1"/>
      <c r="T353" s="1"/>
      <c r="U353" s="1" t="s">
        <v>2172</v>
      </c>
      <c r="V353" s="1"/>
      <c r="W353" s="1"/>
      <c r="X353" s="1"/>
      <c r="Z353" s="1"/>
      <c r="AB353" s="1"/>
      <c r="AE353" s="1"/>
      <c r="AF353" s="1"/>
      <c r="AG353" s="1"/>
      <c r="AH353" s="1"/>
      <c r="AI353" s="1"/>
      <c r="AJ353" s="1"/>
      <c r="AK353" s="1"/>
      <c r="AL353" s="1"/>
      <c r="AM353" s="1"/>
      <c r="AU353" s="1"/>
      <c r="AX353">
        <v>1</v>
      </c>
      <c r="AY353">
        <v>2</v>
      </c>
    </row>
    <row r="354" spans="1:51" x14ac:dyDescent="0.3">
      <c r="A354" s="1" t="s">
        <v>51</v>
      </c>
      <c r="B354" s="1" t="s">
        <v>404</v>
      </c>
      <c r="C354" s="1" t="s">
        <v>1404</v>
      </c>
      <c r="E354" s="1"/>
      <c r="F354" s="1"/>
      <c r="H354" s="1"/>
      <c r="I354" s="1"/>
      <c r="M354" s="1"/>
      <c r="P354" s="1" t="s">
        <v>2052</v>
      </c>
      <c r="Q354" s="1" t="s">
        <v>2053</v>
      </c>
      <c r="S354" s="1"/>
      <c r="T354" s="1"/>
      <c r="U354" s="1" t="s">
        <v>2173</v>
      </c>
      <c r="V354" s="1"/>
      <c r="W354" s="1"/>
      <c r="X354" s="1"/>
      <c r="Z354" s="1"/>
      <c r="AB354" s="1"/>
      <c r="AE354" s="1"/>
      <c r="AF354" s="1"/>
      <c r="AG354" s="1"/>
      <c r="AH354" s="1"/>
      <c r="AI354" s="1"/>
      <c r="AJ354" s="1"/>
      <c r="AK354" s="1"/>
      <c r="AL354" s="1"/>
      <c r="AM354" s="1"/>
      <c r="AU354" s="1"/>
      <c r="AX354">
        <v>1</v>
      </c>
      <c r="AY354">
        <v>2</v>
      </c>
    </row>
    <row r="355" spans="1:51" x14ac:dyDescent="0.3">
      <c r="A355" s="1" t="s">
        <v>51</v>
      </c>
      <c r="B355" s="1" t="s">
        <v>405</v>
      </c>
      <c r="C355" s="1" t="s">
        <v>1405</v>
      </c>
      <c r="E355" s="1"/>
      <c r="F355" s="1"/>
      <c r="H355" s="1"/>
      <c r="I355" s="1"/>
      <c r="M355" s="1"/>
      <c r="P355" s="1" t="s">
        <v>2052</v>
      </c>
      <c r="Q355" s="1" t="s">
        <v>2053</v>
      </c>
      <c r="S355" s="1"/>
      <c r="T355" s="1"/>
      <c r="U355" s="1"/>
      <c r="V355" s="1"/>
      <c r="W355" s="1"/>
      <c r="X355" s="1"/>
      <c r="Z355" s="1"/>
      <c r="AB355" s="1" t="s">
        <v>2423</v>
      </c>
      <c r="AE355" s="1"/>
      <c r="AF355" s="1"/>
      <c r="AG355" s="1"/>
      <c r="AH355" s="1"/>
      <c r="AI355" s="1"/>
      <c r="AJ355" s="1"/>
      <c r="AK355" s="1"/>
      <c r="AL355" s="1"/>
      <c r="AM355" s="1"/>
      <c r="AU355" s="1"/>
      <c r="AX355">
        <v>1</v>
      </c>
      <c r="AY355">
        <v>2</v>
      </c>
    </row>
    <row r="356" spans="1:51" x14ac:dyDescent="0.3">
      <c r="A356" s="1" t="s">
        <v>51</v>
      </c>
      <c r="B356" s="1" t="s">
        <v>406</v>
      </c>
      <c r="C356" s="1" t="s">
        <v>1406</v>
      </c>
      <c r="E356" s="1"/>
      <c r="F356" s="1"/>
      <c r="H356" s="1"/>
      <c r="I356" s="1"/>
      <c r="M356" s="1"/>
      <c r="P356" s="1" t="s">
        <v>2052</v>
      </c>
      <c r="Q356" s="1" t="s">
        <v>2053</v>
      </c>
      <c r="S356" s="1"/>
      <c r="T356" s="1"/>
      <c r="U356" s="1" t="s">
        <v>2076</v>
      </c>
      <c r="V356" s="1"/>
      <c r="W356" s="1"/>
      <c r="X356" s="1"/>
      <c r="Z356" s="1"/>
      <c r="AB356" s="1"/>
      <c r="AE356" s="1"/>
      <c r="AF356" s="1"/>
      <c r="AG356" s="1"/>
      <c r="AH356" s="1"/>
      <c r="AI356" s="1"/>
      <c r="AJ356" s="1"/>
      <c r="AK356" s="1"/>
      <c r="AL356" s="1"/>
      <c r="AM356" s="1"/>
      <c r="AU356" s="1"/>
      <c r="AX356">
        <v>1</v>
      </c>
      <c r="AY356">
        <v>2</v>
      </c>
    </row>
    <row r="357" spans="1:51" x14ac:dyDescent="0.3">
      <c r="A357" s="1" t="s">
        <v>51</v>
      </c>
      <c r="B357" s="1" t="s">
        <v>407</v>
      </c>
      <c r="C357" s="1" t="s">
        <v>1407</v>
      </c>
      <c r="E357" s="1"/>
      <c r="F357" s="1"/>
      <c r="H357" s="1"/>
      <c r="I357" s="1"/>
      <c r="M357" s="1"/>
      <c r="P357" s="1" t="s">
        <v>2052</v>
      </c>
      <c r="Q357" s="1" t="s">
        <v>2053</v>
      </c>
      <c r="S357" s="1"/>
      <c r="T357" s="1"/>
      <c r="U357" s="1" t="s">
        <v>2076</v>
      </c>
      <c r="V357" s="1"/>
      <c r="W357" s="1"/>
      <c r="X357" s="1"/>
      <c r="Z357" s="1"/>
      <c r="AB357" s="1"/>
      <c r="AE357" s="1"/>
      <c r="AF357" s="1"/>
      <c r="AG357" s="1"/>
      <c r="AH357" s="1"/>
      <c r="AI357" s="1"/>
      <c r="AJ357" s="1"/>
      <c r="AK357" s="1"/>
      <c r="AL357" s="1"/>
      <c r="AM357" s="1"/>
      <c r="AU357" s="1"/>
      <c r="AX357">
        <v>1</v>
      </c>
      <c r="AY357">
        <v>2</v>
      </c>
    </row>
    <row r="358" spans="1:51" x14ac:dyDescent="0.3">
      <c r="A358" s="1" t="s">
        <v>51</v>
      </c>
      <c r="B358" s="1" t="s">
        <v>408</v>
      </c>
      <c r="C358" s="1" t="s">
        <v>1408</v>
      </c>
      <c r="E358" s="1"/>
      <c r="F358" s="1"/>
      <c r="H358" s="1"/>
      <c r="I358" s="1"/>
      <c r="M358" s="1"/>
      <c r="P358" s="1" t="s">
        <v>2052</v>
      </c>
      <c r="Q358" s="1" t="s">
        <v>2053</v>
      </c>
      <c r="S358" s="1"/>
      <c r="T358" s="1"/>
      <c r="U358" s="1" t="s">
        <v>2174</v>
      </c>
      <c r="V358" s="1"/>
      <c r="W358" s="1"/>
      <c r="X358" s="1"/>
      <c r="Z358" s="1"/>
      <c r="AB358" s="1"/>
      <c r="AE358" s="1"/>
      <c r="AF358" s="1"/>
      <c r="AG358" s="1"/>
      <c r="AH358" s="1"/>
      <c r="AI358" s="1"/>
      <c r="AJ358" s="1"/>
      <c r="AK358" s="1"/>
      <c r="AL358" s="1"/>
      <c r="AM358" s="1"/>
      <c r="AU358" s="1"/>
      <c r="AX358">
        <v>1</v>
      </c>
      <c r="AY358">
        <v>2</v>
      </c>
    </row>
    <row r="359" spans="1:51" x14ac:dyDescent="0.3">
      <c r="A359" s="1" t="s">
        <v>51</v>
      </c>
      <c r="B359" s="1" t="s">
        <v>409</v>
      </c>
      <c r="C359" s="1" t="s">
        <v>1409</v>
      </c>
      <c r="E359" s="1"/>
      <c r="F359" s="1"/>
      <c r="H359" s="1"/>
      <c r="I359" s="1"/>
      <c r="M359" s="1"/>
      <c r="P359" s="1" t="s">
        <v>2052</v>
      </c>
      <c r="Q359" s="1" t="s">
        <v>2053</v>
      </c>
      <c r="S359" s="1"/>
      <c r="T359" s="1"/>
      <c r="U359" s="1" t="s">
        <v>2175</v>
      </c>
      <c r="V359" s="1"/>
      <c r="W359" s="1"/>
      <c r="X359" s="1"/>
      <c r="Z359" s="1"/>
      <c r="AB359" s="1"/>
      <c r="AE359" s="1"/>
      <c r="AF359" s="1"/>
      <c r="AG359" s="1"/>
      <c r="AH359" s="1"/>
      <c r="AI359" s="1"/>
      <c r="AJ359" s="1"/>
      <c r="AK359" s="1"/>
      <c r="AL359" s="1"/>
      <c r="AM359" s="1"/>
      <c r="AU359" s="1"/>
      <c r="AX359">
        <v>1</v>
      </c>
      <c r="AY359">
        <v>2</v>
      </c>
    </row>
    <row r="360" spans="1:51" x14ac:dyDescent="0.3">
      <c r="A360" s="1" t="s">
        <v>51</v>
      </c>
      <c r="B360" s="1" t="s">
        <v>410</v>
      </c>
      <c r="C360" s="1" t="s">
        <v>1410</v>
      </c>
      <c r="E360" s="1"/>
      <c r="F360" s="1"/>
      <c r="H360" s="1"/>
      <c r="I360" s="1"/>
      <c r="M360" s="1"/>
      <c r="P360" s="1" t="s">
        <v>2052</v>
      </c>
      <c r="Q360" s="1" t="s">
        <v>2053</v>
      </c>
      <c r="S360" s="1"/>
      <c r="T360" s="1"/>
      <c r="U360" s="1" t="s">
        <v>2176</v>
      </c>
      <c r="V360" s="1"/>
      <c r="W360" s="1"/>
      <c r="X360" s="1"/>
      <c r="Z360" s="1"/>
      <c r="AB360" s="1"/>
      <c r="AE360" s="1"/>
      <c r="AF360" s="1"/>
      <c r="AG360" s="1"/>
      <c r="AH360" s="1"/>
      <c r="AI360" s="1"/>
      <c r="AJ360" s="1"/>
      <c r="AK360" s="1"/>
      <c r="AL360" s="1"/>
      <c r="AM360" s="1"/>
      <c r="AU360" s="1"/>
      <c r="AX360">
        <v>1</v>
      </c>
      <c r="AY360">
        <v>2</v>
      </c>
    </row>
    <row r="361" spans="1:51" x14ac:dyDescent="0.3">
      <c r="A361" s="1" t="s">
        <v>51</v>
      </c>
      <c r="B361" s="1" t="s">
        <v>411</v>
      </c>
      <c r="C361" s="1" t="s">
        <v>1411</v>
      </c>
      <c r="E361" s="1"/>
      <c r="F361" s="1"/>
      <c r="H361" s="1"/>
      <c r="I361" s="1"/>
      <c r="M361" s="1"/>
      <c r="P361" s="1" t="s">
        <v>2052</v>
      </c>
      <c r="Q361" s="1" t="s">
        <v>2053</v>
      </c>
      <c r="S361" s="1"/>
      <c r="T361" s="1"/>
      <c r="U361" s="1" t="s">
        <v>2080</v>
      </c>
      <c r="V361" s="1"/>
      <c r="W361" s="1"/>
      <c r="X361" s="1"/>
      <c r="Z361" s="1"/>
      <c r="AB361" s="1"/>
      <c r="AE361" s="1"/>
      <c r="AF361" s="1"/>
      <c r="AG361" s="1"/>
      <c r="AH361" s="1"/>
      <c r="AI361" s="1"/>
      <c r="AJ361" s="1"/>
      <c r="AK361" s="1"/>
      <c r="AL361" s="1"/>
      <c r="AM361" s="1"/>
      <c r="AU361" s="1"/>
      <c r="AX361">
        <v>1</v>
      </c>
      <c r="AY361">
        <v>2</v>
      </c>
    </row>
    <row r="362" spans="1:51" x14ac:dyDescent="0.3">
      <c r="A362" s="1" t="s">
        <v>51</v>
      </c>
      <c r="B362" s="1" t="s">
        <v>412</v>
      </c>
      <c r="C362" s="1" t="s">
        <v>1412</v>
      </c>
      <c r="E362" s="1"/>
      <c r="F362" s="1"/>
      <c r="H362" s="1"/>
      <c r="I362" s="1"/>
      <c r="M362" s="1"/>
      <c r="P362" s="1" t="s">
        <v>2052</v>
      </c>
      <c r="Q362" s="1" t="s">
        <v>2053</v>
      </c>
      <c r="S362" s="1"/>
      <c r="T362" s="1"/>
      <c r="U362" s="1" t="s">
        <v>2177</v>
      </c>
      <c r="V362" s="1"/>
      <c r="W362" s="1"/>
      <c r="X362" s="1"/>
      <c r="Z362" s="1"/>
      <c r="AB362" s="1"/>
      <c r="AE362" s="1"/>
      <c r="AF362" s="1"/>
      <c r="AG362" s="1"/>
      <c r="AH362" s="1"/>
      <c r="AI362" s="1"/>
      <c r="AJ362" s="1"/>
      <c r="AK362" s="1"/>
      <c r="AL362" s="1"/>
      <c r="AM362" s="1"/>
      <c r="AU362" s="1"/>
      <c r="AX362">
        <v>1</v>
      </c>
      <c r="AY362">
        <v>2</v>
      </c>
    </row>
    <row r="363" spans="1:51" x14ac:dyDescent="0.3">
      <c r="A363" s="1" t="s">
        <v>51</v>
      </c>
      <c r="B363" s="1" t="s">
        <v>413</v>
      </c>
      <c r="C363" s="1" t="s">
        <v>1413</v>
      </c>
      <c r="E363" s="1"/>
      <c r="F363" s="1"/>
      <c r="H363" s="1"/>
      <c r="I363" s="1"/>
      <c r="M363" s="1"/>
      <c r="P363" s="1" t="s">
        <v>2052</v>
      </c>
      <c r="Q363" s="1" t="s">
        <v>2053</v>
      </c>
      <c r="S363" s="1"/>
      <c r="T363" s="1"/>
      <c r="U363" s="1" t="s">
        <v>2178</v>
      </c>
      <c r="V363" s="1"/>
      <c r="W363" s="1"/>
      <c r="X363" s="1"/>
      <c r="Z363" s="1"/>
      <c r="AB363" s="1"/>
      <c r="AE363" s="1"/>
      <c r="AF363" s="1"/>
      <c r="AG363" s="1"/>
      <c r="AH363" s="1"/>
      <c r="AI363" s="1"/>
      <c r="AJ363" s="1"/>
      <c r="AK363" s="1"/>
      <c r="AL363" s="1"/>
      <c r="AM363" s="1"/>
      <c r="AU363" s="1"/>
      <c r="AX363">
        <v>1</v>
      </c>
      <c r="AY363">
        <v>2</v>
      </c>
    </row>
    <row r="364" spans="1:51" x14ac:dyDescent="0.3">
      <c r="A364" s="1" t="s">
        <v>51</v>
      </c>
      <c r="B364" s="1" t="s">
        <v>414</v>
      </c>
      <c r="C364" s="1" t="s">
        <v>1414</v>
      </c>
      <c r="E364" s="1"/>
      <c r="F364" s="1"/>
      <c r="H364" s="1"/>
      <c r="I364" s="1"/>
      <c r="M364" s="1"/>
      <c r="P364" s="1" t="s">
        <v>2052</v>
      </c>
      <c r="Q364" s="1" t="s">
        <v>2053</v>
      </c>
      <c r="S364" s="1"/>
      <c r="T364" s="1"/>
      <c r="U364" s="1" t="s">
        <v>2179</v>
      </c>
      <c r="V364" s="1"/>
      <c r="W364" s="1"/>
      <c r="X364" s="1"/>
      <c r="Z364" s="1"/>
      <c r="AB364" s="1"/>
      <c r="AE364" s="1"/>
      <c r="AF364" s="1"/>
      <c r="AG364" s="1"/>
      <c r="AH364" s="1"/>
      <c r="AI364" s="1"/>
      <c r="AJ364" s="1"/>
      <c r="AK364" s="1"/>
      <c r="AL364" s="1"/>
      <c r="AM364" s="1"/>
      <c r="AU364" s="1"/>
      <c r="AX364">
        <v>1</v>
      </c>
      <c r="AY364">
        <v>2</v>
      </c>
    </row>
    <row r="365" spans="1:51" x14ac:dyDescent="0.3">
      <c r="A365" s="1" t="s">
        <v>51</v>
      </c>
      <c r="B365" s="1" t="s">
        <v>415</v>
      </c>
      <c r="C365" s="1" t="s">
        <v>1415</v>
      </c>
      <c r="E365" s="1"/>
      <c r="F365" s="1"/>
      <c r="H365" s="1"/>
      <c r="I365" s="1"/>
      <c r="M365" s="1"/>
      <c r="P365" s="1" t="s">
        <v>2052</v>
      </c>
      <c r="Q365" s="1" t="s">
        <v>2053</v>
      </c>
      <c r="S365" s="1"/>
      <c r="T365" s="1"/>
      <c r="U365" s="1"/>
      <c r="V365" s="1"/>
      <c r="W365" s="1"/>
      <c r="X365" s="1"/>
      <c r="Y365">
        <v>114</v>
      </c>
      <c r="Z365" s="1"/>
      <c r="AB365" s="1"/>
      <c r="AE365" s="1"/>
      <c r="AF365" s="1"/>
      <c r="AG365" s="1"/>
      <c r="AH365" s="1"/>
      <c r="AI365" s="1"/>
      <c r="AJ365" s="1"/>
      <c r="AK365" s="1"/>
      <c r="AL365" s="1" t="s">
        <v>2506</v>
      </c>
      <c r="AM365" s="1"/>
      <c r="AU365" s="1"/>
      <c r="AX365">
        <v>1</v>
      </c>
      <c r="AY365">
        <v>2</v>
      </c>
    </row>
    <row r="366" spans="1:51" x14ac:dyDescent="0.3">
      <c r="A366" s="1" t="s">
        <v>51</v>
      </c>
      <c r="B366" s="1" t="s">
        <v>416</v>
      </c>
      <c r="C366" s="1" t="s">
        <v>1416</v>
      </c>
      <c r="E366" s="1"/>
      <c r="F366" s="1"/>
      <c r="H366" s="1"/>
      <c r="I366" s="1"/>
      <c r="M366" s="1"/>
      <c r="P366" s="1" t="s">
        <v>2052</v>
      </c>
      <c r="Q366" s="1" t="s">
        <v>2053</v>
      </c>
      <c r="S366" s="1"/>
      <c r="T366" s="1"/>
      <c r="U366" s="1"/>
      <c r="V366" s="1"/>
      <c r="W366" s="1"/>
      <c r="X366" s="1"/>
      <c r="Z366" s="1"/>
      <c r="AB366" s="1" t="s">
        <v>2442</v>
      </c>
      <c r="AE366" s="1"/>
      <c r="AF366" s="1"/>
      <c r="AG366" s="1"/>
      <c r="AH366" s="1"/>
      <c r="AI366" s="1"/>
      <c r="AJ366" s="1"/>
      <c r="AK366" s="1"/>
      <c r="AL366" s="1"/>
      <c r="AM366" s="1"/>
      <c r="AU366" s="1"/>
      <c r="AX366">
        <v>1</v>
      </c>
      <c r="AY366">
        <v>2</v>
      </c>
    </row>
    <row r="367" spans="1:51" x14ac:dyDescent="0.3">
      <c r="A367" s="1" t="s">
        <v>51</v>
      </c>
      <c r="B367" s="1" t="s">
        <v>417</v>
      </c>
      <c r="C367" s="1" t="s">
        <v>1417</v>
      </c>
      <c r="E367" s="1"/>
      <c r="F367" s="1"/>
      <c r="H367" s="1"/>
      <c r="I367" s="1"/>
      <c r="M367" s="1"/>
      <c r="P367" s="1" t="s">
        <v>2052</v>
      </c>
      <c r="Q367" s="1" t="s">
        <v>2053</v>
      </c>
      <c r="S367" s="1"/>
      <c r="T367" s="1"/>
      <c r="U367" s="1" t="s">
        <v>2080</v>
      </c>
      <c r="V367" s="1"/>
      <c r="W367" s="1"/>
      <c r="X367" s="1"/>
      <c r="Z367" s="1"/>
      <c r="AB367" s="1"/>
      <c r="AE367" s="1"/>
      <c r="AF367" s="1"/>
      <c r="AG367" s="1"/>
      <c r="AH367" s="1"/>
      <c r="AI367" s="1"/>
      <c r="AJ367" s="1"/>
      <c r="AK367" s="1"/>
      <c r="AL367" s="1"/>
      <c r="AM367" s="1"/>
      <c r="AU367" s="1"/>
      <c r="AX367">
        <v>1</v>
      </c>
      <c r="AY367">
        <v>2</v>
      </c>
    </row>
    <row r="368" spans="1:51" x14ac:dyDescent="0.3">
      <c r="A368" s="1" t="s">
        <v>51</v>
      </c>
      <c r="B368" s="1" t="s">
        <v>418</v>
      </c>
      <c r="C368" s="1" t="s">
        <v>1418</v>
      </c>
      <c r="E368" s="1"/>
      <c r="F368" s="1"/>
      <c r="H368" s="1"/>
      <c r="I368" s="1"/>
      <c r="M368" s="1"/>
      <c r="P368" s="1" t="s">
        <v>2052</v>
      </c>
      <c r="Q368" s="1" t="s">
        <v>2053</v>
      </c>
      <c r="S368" s="1"/>
      <c r="T368" s="1"/>
      <c r="U368" s="1" t="s">
        <v>2180</v>
      </c>
      <c r="V368" s="1"/>
      <c r="W368" s="1"/>
      <c r="X368" s="1"/>
      <c r="Z368" s="1"/>
      <c r="AB368" s="1"/>
      <c r="AE368" s="1"/>
      <c r="AF368" s="1"/>
      <c r="AG368" s="1"/>
      <c r="AH368" s="1"/>
      <c r="AI368" s="1"/>
      <c r="AJ368" s="1"/>
      <c r="AK368" s="1"/>
      <c r="AL368" s="1"/>
      <c r="AM368" s="1"/>
      <c r="AU368" s="1"/>
      <c r="AX368">
        <v>1</v>
      </c>
      <c r="AY368">
        <v>2</v>
      </c>
    </row>
    <row r="369" spans="1:51" x14ac:dyDescent="0.3">
      <c r="A369" s="1" t="s">
        <v>51</v>
      </c>
      <c r="B369" s="1" t="s">
        <v>419</v>
      </c>
      <c r="C369" s="1" t="s">
        <v>1419</v>
      </c>
      <c r="E369" s="1"/>
      <c r="F369" s="1"/>
      <c r="H369" s="1"/>
      <c r="I369" s="1"/>
      <c r="M369" s="1"/>
      <c r="P369" s="1" t="s">
        <v>2052</v>
      </c>
      <c r="Q369" s="1" t="s">
        <v>2053</v>
      </c>
      <c r="S369" s="1"/>
      <c r="T369" s="1"/>
      <c r="U369" s="1" t="s">
        <v>2080</v>
      </c>
      <c r="V369" s="1"/>
      <c r="W369" s="1"/>
      <c r="X369" s="1"/>
      <c r="Z369" s="1"/>
      <c r="AB369" s="1"/>
      <c r="AE369" s="1"/>
      <c r="AF369" s="1"/>
      <c r="AG369" s="1"/>
      <c r="AH369" s="1"/>
      <c r="AI369" s="1"/>
      <c r="AJ369" s="1"/>
      <c r="AK369" s="1"/>
      <c r="AL369" s="1"/>
      <c r="AM369" s="1"/>
      <c r="AU369" s="1"/>
      <c r="AX369">
        <v>1</v>
      </c>
      <c r="AY369">
        <v>2</v>
      </c>
    </row>
    <row r="370" spans="1:51" x14ac:dyDescent="0.3">
      <c r="A370" s="1" t="s">
        <v>51</v>
      </c>
      <c r="B370" s="1" t="s">
        <v>420</v>
      </c>
      <c r="C370" s="1" t="s">
        <v>1420</v>
      </c>
      <c r="E370" s="1"/>
      <c r="F370" s="1"/>
      <c r="H370" s="1"/>
      <c r="I370" s="1"/>
      <c r="M370" s="1"/>
      <c r="P370" s="1" t="s">
        <v>2052</v>
      </c>
      <c r="Q370" s="1" t="s">
        <v>2053</v>
      </c>
      <c r="S370" s="1"/>
      <c r="T370" s="1"/>
      <c r="U370" s="1" t="s">
        <v>2181</v>
      </c>
      <c r="V370" s="1"/>
      <c r="W370" s="1"/>
      <c r="X370" s="1"/>
      <c r="Z370" s="1"/>
      <c r="AB370" s="1"/>
      <c r="AE370" s="1"/>
      <c r="AF370" s="1"/>
      <c r="AG370" s="1"/>
      <c r="AH370" s="1"/>
      <c r="AI370" s="1"/>
      <c r="AJ370" s="1"/>
      <c r="AK370" s="1"/>
      <c r="AL370" s="1"/>
      <c r="AM370" s="1"/>
      <c r="AU370" s="1"/>
      <c r="AX370">
        <v>1</v>
      </c>
      <c r="AY370">
        <v>2</v>
      </c>
    </row>
    <row r="371" spans="1:51" x14ac:dyDescent="0.3">
      <c r="A371" s="1" t="s">
        <v>51</v>
      </c>
      <c r="B371" s="1" t="s">
        <v>421</v>
      </c>
      <c r="C371" s="1" t="s">
        <v>1421</v>
      </c>
      <c r="E371" s="1"/>
      <c r="F371" s="1"/>
      <c r="H371" s="1"/>
      <c r="I371" s="1"/>
      <c r="M371" s="1"/>
      <c r="P371" s="1" t="s">
        <v>2052</v>
      </c>
      <c r="Q371" s="1" t="s">
        <v>2053</v>
      </c>
      <c r="S371" s="1"/>
      <c r="T371" s="1"/>
      <c r="U371" s="1" t="s">
        <v>2080</v>
      </c>
      <c r="V371" s="1"/>
      <c r="W371" s="1"/>
      <c r="X371" s="1"/>
      <c r="Z371" s="1"/>
      <c r="AB371" s="1"/>
      <c r="AE371" s="1"/>
      <c r="AF371" s="1"/>
      <c r="AG371" s="1"/>
      <c r="AH371" s="1"/>
      <c r="AI371" s="1"/>
      <c r="AJ371" s="1"/>
      <c r="AK371" s="1"/>
      <c r="AL371" s="1"/>
      <c r="AM371" s="1"/>
      <c r="AU371" s="1"/>
      <c r="AX371">
        <v>1</v>
      </c>
      <c r="AY371">
        <v>2</v>
      </c>
    </row>
    <row r="372" spans="1:51" x14ac:dyDescent="0.3">
      <c r="A372" s="1" t="s">
        <v>51</v>
      </c>
      <c r="B372" s="1" t="s">
        <v>422</v>
      </c>
      <c r="C372" s="1" t="s">
        <v>1422</v>
      </c>
      <c r="E372" s="1"/>
      <c r="F372" s="1"/>
      <c r="H372" s="1"/>
      <c r="I372" s="1"/>
      <c r="M372" s="1"/>
      <c r="P372" s="1" t="s">
        <v>2052</v>
      </c>
      <c r="Q372" s="1" t="s">
        <v>2053</v>
      </c>
      <c r="S372" s="1"/>
      <c r="T372" s="1"/>
      <c r="U372" s="1" t="s">
        <v>2080</v>
      </c>
      <c r="V372" s="1"/>
      <c r="W372" s="1"/>
      <c r="X372" s="1"/>
      <c r="Z372" s="1"/>
      <c r="AB372" s="1"/>
      <c r="AE372" s="1"/>
      <c r="AF372" s="1"/>
      <c r="AG372" s="1"/>
      <c r="AH372" s="1"/>
      <c r="AI372" s="1"/>
      <c r="AJ372" s="1"/>
      <c r="AK372" s="1"/>
      <c r="AL372" s="1"/>
      <c r="AM372" s="1"/>
      <c r="AU372" s="1"/>
      <c r="AX372">
        <v>1</v>
      </c>
      <c r="AY372">
        <v>2</v>
      </c>
    </row>
    <row r="373" spans="1:51" x14ac:dyDescent="0.3">
      <c r="A373" s="1" t="s">
        <v>51</v>
      </c>
      <c r="B373" s="1" t="s">
        <v>423</v>
      </c>
      <c r="C373" s="1" t="s">
        <v>1423</v>
      </c>
      <c r="E373" s="1"/>
      <c r="F373" s="1"/>
      <c r="H373" s="1"/>
      <c r="I373" s="1"/>
      <c r="M373" s="1"/>
      <c r="P373" s="1" t="s">
        <v>2052</v>
      </c>
      <c r="Q373" s="1" t="s">
        <v>2053</v>
      </c>
      <c r="S373" s="1"/>
      <c r="T373" s="1"/>
      <c r="U373" s="1" t="s">
        <v>2076</v>
      </c>
      <c r="V373" s="1"/>
      <c r="W373" s="1"/>
      <c r="X373" s="1"/>
      <c r="Z373" s="1"/>
      <c r="AB373" s="1"/>
      <c r="AE373" s="1"/>
      <c r="AF373" s="1"/>
      <c r="AG373" s="1"/>
      <c r="AH373" s="1"/>
      <c r="AI373" s="1"/>
      <c r="AJ373" s="1"/>
      <c r="AK373" s="1"/>
      <c r="AL373" s="1"/>
      <c r="AM373" s="1"/>
      <c r="AU373" s="1"/>
      <c r="AX373">
        <v>1</v>
      </c>
      <c r="AY373">
        <v>2</v>
      </c>
    </row>
    <row r="374" spans="1:51" x14ac:dyDescent="0.3">
      <c r="A374" s="1" t="s">
        <v>51</v>
      </c>
      <c r="B374" s="1" t="s">
        <v>424</v>
      </c>
      <c r="C374" s="1" t="s">
        <v>1424</v>
      </c>
      <c r="E374" s="1"/>
      <c r="F374" s="1"/>
      <c r="H374" s="1"/>
      <c r="I374" s="1"/>
      <c r="M374" s="1"/>
      <c r="P374" s="1" t="s">
        <v>2052</v>
      </c>
      <c r="Q374" s="1" t="s">
        <v>2053</v>
      </c>
      <c r="S374" s="1"/>
      <c r="T374" s="1"/>
      <c r="U374" s="1" t="s">
        <v>2080</v>
      </c>
      <c r="V374" s="1"/>
      <c r="W374" s="1"/>
      <c r="X374" s="1"/>
      <c r="Z374" s="1"/>
      <c r="AB374" s="1"/>
      <c r="AE374" s="1"/>
      <c r="AF374" s="1"/>
      <c r="AG374" s="1"/>
      <c r="AH374" s="1"/>
      <c r="AI374" s="1"/>
      <c r="AJ374" s="1"/>
      <c r="AK374" s="1"/>
      <c r="AL374" s="1"/>
      <c r="AM374" s="1"/>
      <c r="AU374" s="1"/>
      <c r="AX374">
        <v>1</v>
      </c>
      <c r="AY374">
        <v>2</v>
      </c>
    </row>
    <row r="375" spans="1:51" x14ac:dyDescent="0.3">
      <c r="A375" s="1" t="s">
        <v>51</v>
      </c>
      <c r="B375" s="1" t="s">
        <v>425</v>
      </c>
      <c r="C375" s="1" t="s">
        <v>1425</v>
      </c>
      <c r="E375" s="1"/>
      <c r="F375" s="1"/>
      <c r="H375" s="1"/>
      <c r="I375" s="1"/>
      <c r="M375" s="1"/>
      <c r="P375" s="1" t="s">
        <v>2052</v>
      </c>
      <c r="Q375" s="1" t="s">
        <v>2053</v>
      </c>
      <c r="S375" s="1"/>
      <c r="T375" s="1"/>
      <c r="U375" s="1"/>
      <c r="V375" s="1"/>
      <c r="W375" s="1"/>
      <c r="X375" s="1"/>
      <c r="Y375">
        <v>181.5</v>
      </c>
      <c r="Z375" s="1"/>
      <c r="AB375" s="1"/>
      <c r="AE375" s="1"/>
      <c r="AF375" s="1"/>
      <c r="AG375" s="1"/>
      <c r="AH375" s="1"/>
      <c r="AI375" s="1"/>
      <c r="AJ375" s="1"/>
      <c r="AK375" s="1"/>
      <c r="AL375" s="1" t="s">
        <v>2506</v>
      </c>
      <c r="AM375" s="1"/>
      <c r="AU375" s="1"/>
      <c r="AX375">
        <v>1</v>
      </c>
      <c r="AY375">
        <v>2</v>
      </c>
    </row>
    <row r="376" spans="1:51" x14ac:dyDescent="0.3">
      <c r="A376" s="1" t="s">
        <v>51</v>
      </c>
      <c r="B376" s="1" t="s">
        <v>426</v>
      </c>
      <c r="C376" s="1" t="s">
        <v>1426</v>
      </c>
      <c r="E376" s="1"/>
      <c r="F376" s="1"/>
      <c r="H376" s="1"/>
      <c r="I376" s="1"/>
      <c r="M376" s="1"/>
      <c r="P376" s="1" t="s">
        <v>2052</v>
      </c>
      <c r="Q376" s="1" t="s">
        <v>2053</v>
      </c>
      <c r="S376" s="1"/>
      <c r="T376" s="1"/>
      <c r="U376" s="1" t="s">
        <v>2182</v>
      </c>
      <c r="V376" s="1"/>
      <c r="W376" s="1"/>
      <c r="X376" s="1"/>
      <c r="Z376" s="1"/>
      <c r="AB376" s="1"/>
      <c r="AE376" s="1"/>
      <c r="AF376" s="1"/>
      <c r="AG376" s="1"/>
      <c r="AH376" s="1"/>
      <c r="AI376" s="1"/>
      <c r="AJ376" s="1"/>
      <c r="AK376" s="1"/>
      <c r="AL376" s="1"/>
      <c r="AM376" s="1"/>
      <c r="AU376" s="1"/>
      <c r="AX376">
        <v>1</v>
      </c>
      <c r="AY376">
        <v>2</v>
      </c>
    </row>
    <row r="377" spans="1:51" x14ac:dyDescent="0.3">
      <c r="A377" s="1" t="s">
        <v>51</v>
      </c>
      <c r="B377" s="1" t="s">
        <v>427</v>
      </c>
      <c r="C377" s="1" t="s">
        <v>1427</v>
      </c>
      <c r="E377" s="1"/>
      <c r="F377" s="1"/>
      <c r="H377" s="1"/>
      <c r="I377" s="1"/>
      <c r="M377" s="1"/>
      <c r="P377" s="1" t="s">
        <v>2052</v>
      </c>
      <c r="Q377" s="1" t="s">
        <v>2053</v>
      </c>
      <c r="S377" s="1"/>
      <c r="T377" s="1"/>
      <c r="U377" s="1"/>
      <c r="V377" s="1"/>
      <c r="W377" s="1"/>
      <c r="X377" s="1"/>
      <c r="Z377" s="1"/>
      <c r="AB377" s="1" t="s">
        <v>2443</v>
      </c>
      <c r="AE377" s="1"/>
      <c r="AF377" s="1"/>
      <c r="AG377" s="1"/>
      <c r="AH377" s="1"/>
      <c r="AI377" s="1"/>
      <c r="AJ377" s="1"/>
      <c r="AK377" s="1"/>
      <c r="AL377" s="1"/>
      <c r="AM377" s="1"/>
      <c r="AU377" s="1"/>
      <c r="AX377">
        <v>1</v>
      </c>
      <c r="AY377">
        <v>2</v>
      </c>
    </row>
    <row r="378" spans="1:51" x14ac:dyDescent="0.3">
      <c r="A378" s="1" t="s">
        <v>51</v>
      </c>
      <c r="B378" s="1" t="s">
        <v>428</v>
      </c>
      <c r="C378" s="1" t="s">
        <v>1428</v>
      </c>
      <c r="E378" s="1"/>
      <c r="F378" s="1"/>
      <c r="H378" s="1"/>
      <c r="I378" s="1"/>
      <c r="M378" s="1"/>
      <c r="P378" s="1" t="s">
        <v>2052</v>
      </c>
      <c r="Q378" s="1" t="s">
        <v>2053</v>
      </c>
      <c r="S378" s="1"/>
      <c r="T378" s="1"/>
      <c r="U378" s="1" t="s">
        <v>2080</v>
      </c>
      <c r="V378" s="1"/>
      <c r="W378" s="1"/>
      <c r="X378" s="1"/>
      <c r="Z378" s="1"/>
      <c r="AB378" s="1"/>
      <c r="AE378" s="1"/>
      <c r="AF378" s="1"/>
      <c r="AG378" s="1"/>
      <c r="AH378" s="1"/>
      <c r="AI378" s="1"/>
      <c r="AJ378" s="1"/>
      <c r="AK378" s="1"/>
      <c r="AL378" s="1"/>
      <c r="AM378" s="1"/>
      <c r="AU378" s="1"/>
      <c r="AX378">
        <v>1</v>
      </c>
      <c r="AY378">
        <v>2</v>
      </c>
    </row>
    <row r="379" spans="1:51" x14ac:dyDescent="0.3">
      <c r="A379" s="1" t="s">
        <v>51</v>
      </c>
      <c r="B379" s="1" t="s">
        <v>429</v>
      </c>
      <c r="C379" s="1" t="s">
        <v>1429</v>
      </c>
      <c r="E379" s="1"/>
      <c r="F379" s="1"/>
      <c r="H379" s="1"/>
      <c r="I379" s="1"/>
      <c r="M379" s="1"/>
      <c r="P379" s="1" t="s">
        <v>2052</v>
      </c>
      <c r="Q379" s="1" t="s">
        <v>2053</v>
      </c>
      <c r="S379" s="1"/>
      <c r="T379" s="1"/>
      <c r="U379" s="1" t="s">
        <v>2183</v>
      </c>
      <c r="V379" s="1"/>
      <c r="W379" s="1"/>
      <c r="X379" s="1"/>
      <c r="Z379" s="1"/>
      <c r="AB379" s="1"/>
      <c r="AE379" s="1"/>
      <c r="AF379" s="1"/>
      <c r="AG379" s="1"/>
      <c r="AH379" s="1"/>
      <c r="AI379" s="1"/>
      <c r="AJ379" s="1"/>
      <c r="AK379" s="1"/>
      <c r="AL379" s="1"/>
      <c r="AM379" s="1"/>
      <c r="AU379" s="1"/>
      <c r="AX379">
        <v>1</v>
      </c>
      <c r="AY379">
        <v>2</v>
      </c>
    </row>
    <row r="380" spans="1:51" x14ac:dyDescent="0.3">
      <c r="A380" s="1" t="s">
        <v>51</v>
      </c>
      <c r="B380" s="1" t="s">
        <v>430</v>
      </c>
      <c r="C380" s="1" t="s">
        <v>1430</v>
      </c>
      <c r="E380" s="1"/>
      <c r="F380" s="1"/>
      <c r="H380" s="1"/>
      <c r="I380" s="1"/>
      <c r="M380" s="1"/>
      <c r="P380" s="1" t="s">
        <v>2052</v>
      </c>
      <c r="Q380" s="1" t="s">
        <v>2053</v>
      </c>
      <c r="S380" s="1"/>
      <c r="T380" s="1"/>
      <c r="U380" s="1" t="s">
        <v>2080</v>
      </c>
      <c r="V380" s="1"/>
      <c r="W380" s="1"/>
      <c r="X380" s="1"/>
      <c r="Z380" s="1"/>
      <c r="AB380" s="1"/>
      <c r="AE380" s="1"/>
      <c r="AF380" s="1"/>
      <c r="AG380" s="1"/>
      <c r="AH380" s="1"/>
      <c r="AI380" s="1"/>
      <c r="AJ380" s="1"/>
      <c r="AK380" s="1"/>
      <c r="AL380" s="1"/>
      <c r="AM380" s="1"/>
      <c r="AU380" s="1"/>
      <c r="AX380">
        <v>1</v>
      </c>
      <c r="AY380">
        <v>2</v>
      </c>
    </row>
    <row r="381" spans="1:51" x14ac:dyDescent="0.3">
      <c r="A381" s="1" t="s">
        <v>51</v>
      </c>
      <c r="B381" s="1" t="s">
        <v>431</v>
      </c>
      <c r="C381" s="1" t="s">
        <v>1431</v>
      </c>
      <c r="E381" s="1"/>
      <c r="F381" s="1"/>
      <c r="H381" s="1"/>
      <c r="I381" s="1"/>
      <c r="M381" s="1"/>
      <c r="P381" s="1" t="s">
        <v>2052</v>
      </c>
      <c r="Q381" s="1" t="s">
        <v>2053</v>
      </c>
      <c r="S381" s="1"/>
      <c r="T381" s="1"/>
      <c r="U381" s="1" t="s">
        <v>2184</v>
      </c>
      <c r="V381" s="1"/>
      <c r="W381" s="1"/>
      <c r="X381" s="1"/>
      <c r="Z381" s="1"/>
      <c r="AB381" s="1"/>
      <c r="AE381" s="1"/>
      <c r="AF381" s="1"/>
      <c r="AG381" s="1"/>
      <c r="AH381" s="1"/>
      <c r="AI381" s="1"/>
      <c r="AJ381" s="1"/>
      <c r="AK381" s="1"/>
      <c r="AL381" s="1"/>
      <c r="AM381" s="1"/>
      <c r="AU381" s="1"/>
      <c r="AX381">
        <v>1</v>
      </c>
      <c r="AY381">
        <v>2</v>
      </c>
    </row>
    <row r="382" spans="1:51" x14ac:dyDescent="0.3">
      <c r="A382" s="1" t="s">
        <v>51</v>
      </c>
      <c r="B382" s="1" t="s">
        <v>432</v>
      </c>
      <c r="C382" s="1" t="s">
        <v>1432</v>
      </c>
      <c r="E382" s="1"/>
      <c r="F382" s="1"/>
      <c r="H382" s="1"/>
      <c r="I382" s="1"/>
      <c r="M382" s="1"/>
      <c r="P382" s="1" t="s">
        <v>2052</v>
      </c>
      <c r="Q382" s="1" t="s">
        <v>2053</v>
      </c>
      <c r="S382" s="1"/>
      <c r="T382" s="1"/>
      <c r="U382" s="1" t="s">
        <v>2185</v>
      </c>
      <c r="V382" s="1"/>
      <c r="W382" s="1"/>
      <c r="X382" s="1"/>
      <c r="Z382" s="1"/>
      <c r="AB382" s="1"/>
      <c r="AE382" s="1"/>
      <c r="AF382" s="1"/>
      <c r="AG382" s="1"/>
      <c r="AH382" s="1"/>
      <c r="AI382" s="1"/>
      <c r="AJ382" s="1"/>
      <c r="AK382" s="1"/>
      <c r="AL382" s="1"/>
      <c r="AM382" s="1"/>
      <c r="AU382" s="1"/>
      <c r="AX382">
        <v>1</v>
      </c>
      <c r="AY382">
        <v>2</v>
      </c>
    </row>
    <row r="383" spans="1:51" x14ac:dyDescent="0.3">
      <c r="A383" s="1" t="s">
        <v>51</v>
      </c>
      <c r="B383" s="1" t="s">
        <v>433</v>
      </c>
      <c r="C383" s="1" t="s">
        <v>1433</v>
      </c>
      <c r="E383" s="1"/>
      <c r="F383" s="1"/>
      <c r="H383" s="1"/>
      <c r="I383" s="1"/>
      <c r="M383" s="1"/>
      <c r="P383" s="1" t="s">
        <v>2052</v>
      </c>
      <c r="Q383" s="1" t="s">
        <v>2053</v>
      </c>
      <c r="S383" s="1"/>
      <c r="T383" s="1"/>
      <c r="U383" s="1"/>
      <c r="V383" s="1"/>
      <c r="W383" s="1"/>
      <c r="X383" s="1"/>
      <c r="Z383" s="1"/>
      <c r="AB383" s="1" t="s">
        <v>2444</v>
      </c>
      <c r="AE383" s="1"/>
      <c r="AF383" s="1"/>
      <c r="AG383" s="1"/>
      <c r="AH383" s="1"/>
      <c r="AI383" s="1"/>
      <c r="AJ383" s="1"/>
      <c r="AK383" s="1"/>
      <c r="AL383" s="1"/>
      <c r="AM383" s="1"/>
      <c r="AU383" s="1"/>
      <c r="AX383">
        <v>1</v>
      </c>
      <c r="AY383">
        <v>2</v>
      </c>
    </row>
    <row r="384" spans="1:51" x14ac:dyDescent="0.3">
      <c r="A384" s="1" t="s">
        <v>51</v>
      </c>
      <c r="B384" s="1" t="s">
        <v>434</v>
      </c>
      <c r="C384" s="1" t="s">
        <v>1434</v>
      </c>
      <c r="E384" s="1"/>
      <c r="F384" s="1"/>
      <c r="H384" s="1"/>
      <c r="I384" s="1"/>
      <c r="M384" s="1"/>
      <c r="P384" s="1" t="s">
        <v>2052</v>
      </c>
      <c r="Q384" s="1" t="s">
        <v>2053</v>
      </c>
      <c r="S384" s="1"/>
      <c r="T384" s="1"/>
      <c r="U384" s="1" t="s">
        <v>2186</v>
      </c>
      <c r="V384" s="1"/>
      <c r="W384" s="1"/>
      <c r="X384" s="1"/>
      <c r="Z384" s="1"/>
      <c r="AB384" s="1"/>
      <c r="AE384" s="1"/>
      <c r="AF384" s="1"/>
      <c r="AG384" s="1"/>
      <c r="AH384" s="1"/>
      <c r="AI384" s="1"/>
      <c r="AJ384" s="1"/>
      <c r="AK384" s="1"/>
      <c r="AL384" s="1"/>
      <c r="AM384" s="1"/>
      <c r="AU384" s="1"/>
      <c r="AX384">
        <v>1</v>
      </c>
      <c r="AY384">
        <v>2</v>
      </c>
    </row>
    <row r="385" spans="1:51" x14ac:dyDescent="0.3">
      <c r="A385" s="1" t="s">
        <v>51</v>
      </c>
      <c r="B385" s="1" t="s">
        <v>435</v>
      </c>
      <c r="C385" s="1" t="s">
        <v>1435</v>
      </c>
      <c r="E385" s="1"/>
      <c r="F385" s="1"/>
      <c r="H385" s="1"/>
      <c r="I385" s="1"/>
      <c r="M385" s="1"/>
      <c r="P385" s="1" t="s">
        <v>2052</v>
      </c>
      <c r="Q385" s="1" t="s">
        <v>2053</v>
      </c>
      <c r="S385" s="1"/>
      <c r="T385" s="1"/>
      <c r="U385" s="1"/>
      <c r="V385" s="1"/>
      <c r="W385" s="1"/>
      <c r="X385" s="1"/>
      <c r="Z385" s="1"/>
      <c r="AB385" s="1" t="s">
        <v>2419</v>
      </c>
      <c r="AE385" s="1"/>
      <c r="AF385" s="1"/>
      <c r="AG385" s="1"/>
      <c r="AH385" s="1"/>
      <c r="AI385" s="1"/>
      <c r="AJ385" s="1"/>
      <c r="AK385" s="1"/>
      <c r="AL385" s="1"/>
      <c r="AM385" s="1"/>
      <c r="AU385" s="1"/>
      <c r="AX385">
        <v>1</v>
      </c>
      <c r="AY385">
        <v>2</v>
      </c>
    </row>
    <row r="386" spans="1:51" x14ac:dyDescent="0.3">
      <c r="A386" s="1" t="s">
        <v>51</v>
      </c>
      <c r="B386" s="1" t="s">
        <v>436</v>
      </c>
      <c r="C386" s="1" t="s">
        <v>1436</v>
      </c>
      <c r="E386" s="1"/>
      <c r="F386" s="1"/>
      <c r="H386" s="1"/>
      <c r="I386" s="1"/>
      <c r="M386" s="1"/>
      <c r="P386" s="1" t="s">
        <v>2052</v>
      </c>
      <c r="Q386" s="1" t="s">
        <v>2053</v>
      </c>
      <c r="S386" s="1"/>
      <c r="T386" s="1"/>
      <c r="U386" s="1" t="s">
        <v>2080</v>
      </c>
      <c r="V386" s="1"/>
      <c r="W386" s="1"/>
      <c r="X386" s="1"/>
      <c r="Z386" s="1"/>
      <c r="AB386" s="1"/>
      <c r="AE386" s="1"/>
      <c r="AF386" s="1"/>
      <c r="AG386" s="1"/>
      <c r="AH386" s="1"/>
      <c r="AI386" s="1"/>
      <c r="AJ386" s="1"/>
      <c r="AK386" s="1"/>
      <c r="AL386" s="1"/>
      <c r="AM386" s="1"/>
      <c r="AU386" s="1"/>
      <c r="AX386">
        <v>1</v>
      </c>
      <c r="AY386">
        <v>2</v>
      </c>
    </row>
    <row r="387" spans="1:51" x14ac:dyDescent="0.3">
      <c r="A387" s="1" t="s">
        <v>51</v>
      </c>
      <c r="B387" s="1" t="s">
        <v>437</v>
      </c>
      <c r="C387" s="1" t="s">
        <v>1437</v>
      </c>
      <c r="E387" s="1"/>
      <c r="F387" s="1"/>
      <c r="H387" s="1"/>
      <c r="I387" s="1"/>
      <c r="M387" s="1"/>
      <c r="P387" s="1" t="s">
        <v>2052</v>
      </c>
      <c r="Q387" s="1" t="s">
        <v>2053</v>
      </c>
      <c r="S387" s="1"/>
      <c r="T387" s="1"/>
      <c r="U387" s="1" t="s">
        <v>2080</v>
      </c>
      <c r="V387" s="1"/>
      <c r="W387" s="1"/>
      <c r="X387" s="1"/>
      <c r="Z387" s="1"/>
      <c r="AB387" s="1"/>
      <c r="AE387" s="1"/>
      <c r="AF387" s="1"/>
      <c r="AG387" s="1"/>
      <c r="AH387" s="1"/>
      <c r="AI387" s="1"/>
      <c r="AJ387" s="1"/>
      <c r="AK387" s="1"/>
      <c r="AL387" s="1"/>
      <c r="AM387" s="1"/>
      <c r="AU387" s="1"/>
      <c r="AX387">
        <v>1</v>
      </c>
      <c r="AY387">
        <v>2</v>
      </c>
    </row>
    <row r="388" spans="1:51" x14ac:dyDescent="0.3">
      <c r="A388" s="1" t="s">
        <v>51</v>
      </c>
      <c r="B388" s="1" t="s">
        <v>438</v>
      </c>
      <c r="C388" s="1" t="s">
        <v>1438</v>
      </c>
      <c r="E388" s="1"/>
      <c r="F388" s="1"/>
      <c r="H388" s="1"/>
      <c r="I388" s="1"/>
      <c r="M388" s="1"/>
      <c r="P388" s="1" t="s">
        <v>2052</v>
      </c>
      <c r="Q388" s="1" t="s">
        <v>2053</v>
      </c>
      <c r="S388" s="1"/>
      <c r="T388" s="1"/>
      <c r="U388" s="1"/>
      <c r="V388" s="1"/>
      <c r="W388" s="1"/>
      <c r="X388" s="1"/>
      <c r="Z388" s="1"/>
      <c r="AB388" s="1" t="s">
        <v>2445</v>
      </c>
      <c r="AE388" s="1"/>
      <c r="AF388" s="1"/>
      <c r="AG388" s="1"/>
      <c r="AH388" s="1"/>
      <c r="AI388" s="1"/>
      <c r="AJ388" s="1"/>
      <c r="AK388" s="1"/>
      <c r="AL388" s="1"/>
      <c r="AM388" s="1"/>
      <c r="AU388" s="1"/>
      <c r="AX388">
        <v>1</v>
      </c>
      <c r="AY388">
        <v>2</v>
      </c>
    </row>
    <row r="389" spans="1:51" x14ac:dyDescent="0.3">
      <c r="A389" s="1" t="s">
        <v>51</v>
      </c>
      <c r="B389" s="1" t="s">
        <v>439</v>
      </c>
      <c r="C389" s="1" t="s">
        <v>1439</v>
      </c>
      <c r="E389" s="1"/>
      <c r="F389" s="1"/>
      <c r="H389" s="1"/>
      <c r="I389" s="1"/>
      <c r="M389" s="1"/>
      <c r="P389" s="1" t="s">
        <v>2052</v>
      </c>
      <c r="Q389" s="1" t="s">
        <v>2053</v>
      </c>
      <c r="S389" s="1"/>
      <c r="T389" s="1"/>
      <c r="U389" s="1"/>
      <c r="V389" s="1"/>
      <c r="W389" s="1"/>
      <c r="X389" s="1"/>
      <c r="Y389">
        <v>88.06</v>
      </c>
      <c r="Z389" s="1"/>
      <c r="AB389" s="1"/>
      <c r="AE389" s="1"/>
      <c r="AF389" s="1"/>
      <c r="AG389" s="1"/>
      <c r="AH389" s="1"/>
      <c r="AI389" s="1"/>
      <c r="AJ389" s="1"/>
      <c r="AK389" s="1"/>
      <c r="AL389" s="1" t="s">
        <v>2506</v>
      </c>
      <c r="AM389" s="1"/>
      <c r="AU389" s="1"/>
      <c r="AX389">
        <v>1</v>
      </c>
      <c r="AY389">
        <v>2</v>
      </c>
    </row>
    <row r="390" spans="1:51" x14ac:dyDescent="0.3">
      <c r="A390" s="1" t="s">
        <v>51</v>
      </c>
      <c r="B390" s="1" t="s">
        <v>440</v>
      </c>
      <c r="C390" s="1" t="s">
        <v>1440</v>
      </c>
      <c r="E390" s="1"/>
      <c r="F390" s="1"/>
      <c r="H390" s="1"/>
      <c r="I390" s="1"/>
      <c r="M390" s="1"/>
      <c r="P390" s="1" t="s">
        <v>2052</v>
      </c>
      <c r="Q390" s="1" t="s">
        <v>2053</v>
      </c>
      <c r="S390" s="1"/>
      <c r="T390" s="1"/>
      <c r="U390" s="1" t="s">
        <v>2187</v>
      </c>
      <c r="V390" s="1"/>
      <c r="W390" s="1"/>
      <c r="X390" s="1"/>
      <c r="Z390" s="1"/>
      <c r="AB390" s="1"/>
      <c r="AE390" s="1"/>
      <c r="AF390" s="1"/>
      <c r="AG390" s="1"/>
      <c r="AH390" s="1"/>
      <c r="AI390" s="1"/>
      <c r="AJ390" s="1"/>
      <c r="AK390" s="1"/>
      <c r="AL390" s="1"/>
      <c r="AM390" s="1"/>
      <c r="AU390" s="1"/>
      <c r="AX390">
        <v>1</v>
      </c>
      <c r="AY390">
        <v>2</v>
      </c>
    </row>
    <row r="391" spans="1:51" x14ac:dyDescent="0.3">
      <c r="A391" s="1" t="s">
        <v>51</v>
      </c>
      <c r="B391" s="1" t="s">
        <v>441</v>
      </c>
      <c r="C391" s="1" t="s">
        <v>1441</v>
      </c>
      <c r="E391" s="1"/>
      <c r="F391" s="1"/>
      <c r="H391" s="1"/>
      <c r="I391" s="1"/>
      <c r="M391" s="1"/>
      <c r="P391" s="1" t="s">
        <v>2052</v>
      </c>
      <c r="Q391" s="1" t="s">
        <v>2053</v>
      </c>
      <c r="S391" s="1"/>
      <c r="T391" s="1"/>
      <c r="U391" s="1" t="s">
        <v>2080</v>
      </c>
      <c r="V391" s="1"/>
      <c r="W391" s="1"/>
      <c r="X391" s="1"/>
      <c r="Z391" s="1"/>
      <c r="AB391" s="1"/>
      <c r="AE391" s="1"/>
      <c r="AF391" s="1"/>
      <c r="AG391" s="1"/>
      <c r="AH391" s="1"/>
      <c r="AI391" s="1"/>
      <c r="AJ391" s="1"/>
      <c r="AK391" s="1"/>
      <c r="AL391" s="1"/>
      <c r="AM391" s="1"/>
      <c r="AU391" s="1"/>
      <c r="AX391">
        <v>1</v>
      </c>
      <c r="AY391">
        <v>2</v>
      </c>
    </row>
    <row r="392" spans="1:51" x14ac:dyDescent="0.3">
      <c r="A392" s="1" t="s">
        <v>51</v>
      </c>
      <c r="B392" s="1" t="s">
        <v>442</v>
      </c>
      <c r="C392" s="1" t="s">
        <v>1442</v>
      </c>
      <c r="E392" s="1"/>
      <c r="F392" s="1"/>
      <c r="H392" s="1"/>
      <c r="I392" s="1"/>
      <c r="M392" s="1"/>
      <c r="P392" s="1" t="s">
        <v>2052</v>
      </c>
      <c r="Q392" s="1" t="s">
        <v>2053</v>
      </c>
      <c r="S392" s="1"/>
      <c r="T392" s="1"/>
      <c r="U392" s="1" t="s">
        <v>2080</v>
      </c>
      <c r="V392" s="1"/>
      <c r="W392" s="1"/>
      <c r="X392" s="1"/>
      <c r="Z392" s="1"/>
      <c r="AB392" s="1"/>
      <c r="AE392" s="1"/>
      <c r="AF392" s="1"/>
      <c r="AG392" s="1"/>
      <c r="AH392" s="1"/>
      <c r="AI392" s="1"/>
      <c r="AJ392" s="1"/>
      <c r="AK392" s="1"/>
      <c r="AL392" s="1"/>
      <c r="AM392" s="1"/>
      <c r="AU392" s="1"/>
      <c r="AX392">
        <v>1</v>
      </c>
      <c r="AY392">
        <v>2</v>
      </c>
    </row>
    <row r="393" spans="1:51" x14ac:dyDescent="0.3">
      <c r="A393" s="1" t="s">
        <v>51</v>
      </c>
      <c r="B393" s="1" t="s">
        <v>443</v>
      </c>
      <c r="C393" s="1" t="s">
        <v>1443</v>
      </c>
      <c r="E393" s="1"/>
      <c r="F393" s="1"/>
      <c r="H393" s="1"/>
      <c r="I393" s="1"/>
      <c r="M393" s="1"/>
      <c r="P393" s="1" t="s">
        <v>2052</v>
      </c>
      <c r="Q393" s="1" t="s">
        <v>2053</v>
      </c>
      <c r="S393" s="1"/>
      <c r="T393" s="1"/>
      <c r="U393" s="1" t="s">
        <v>2188</v>
      </c>
      <c r="V393" s="1"/>
      <c r="W393" s="1"/>
      <c r="X393" s="1"/>
      <c r="Z393" s="1"/>
      <c r="AB393" s="1"/>
      <c r="AE393" s="1"/>
      <c r="AF393" s="1"/>
      <c r="AG393" s="1"/>
      <c r="AH393" s="1"/>
      <c r="AI393" s="1"/>
      <c r="AJ393" s="1"/>
      <c r="AK393" s="1"/>
      <c r="AL393" s="1"/>
      <c r="AM393" s="1"/>
      <c r="AU393" s="1"/>
      <c r="AX393">
        <v>1</v>
      </c>
      <c r="AY393">
        <v>2</v>
      </c>
    </row>
    <row r="394" spans="1:51" x14ac:dyDescent="0.3">
      <c r="A394" s="1" t="s">
        <v>51</v>
      </c>
      <c r="B394" s="1" t="s">
        <v>444</v>
      </c>
      <c r="C394" s="1" t="s">
        <v>1444</v>
      </c>
      <c r="E394" s="1"/>
      <c r="F394" s="1"/>
      <c r="H394" s="1"/>
      <c r="I394" s="1"/>
      <c r="M394" s="1"/>
      <c r="P394" s="1" t="s">
        <v>2052</v>
      </c>
      <c r="Q394" s="1" t="s">
        <v>2053</v>
      </c>
      <c r="S394" s="1"/>
      <c r="T394" s="1"/>
      <c r="U394" s="1" t="s">
        <v>2080</v>
      </c>
      <c r="V394" s="1"/>
      <c r="W394" s="1"/>
      <c r="X394" s="1"/>
      <c r="Z394" s="1"/>
      <c r="AB394" s="1"/>
      <c r="AE394" s="1"/>
      <c r="AF394" s="1"/>
      <c r="AG394" s="1"/>
      <c r="AH394" s="1"/>
      <c r="AI394" s="1"/>
      <c r="AJ394" s="1"/>
      <c r="AK394" s="1"/>
      <c r="AL394" s="1"/>
      <c r="AM394" s="1"/>
      <c r="AU394" s="1"/>
      <c r="AX394">
        <v>1</v>
      </c>
      <c r="AY394">
        <v>2</v>
      </c>
    </row>
    <row r="395" spans="1:51" x14ac:dyDescent="0.3">
      <c r="A395" s="1" t="s">
        <v>51</v>
      </c>
      <c r="B395" s="1" t="s">
        <v>445</v>
      </c>
      <c r="C395" s="1" t="s">
        <v>1445</v>
      </c>
      <c r="E395" s="1"/>
      <c r="F395" s="1"/>
      <c r="H395" s="1"/>
      <c r="I395" s="1"/>
      <c r="M395" s="1"/>
      <c r="P395" s="1" t="s">
        <v>2052</v>
      </c>
      <c r="Q395" s="1" t="s">
        <v>2053</v>
      </c>
      <c r="S395" s="1"/>
      <c r="T395" s="1"/>
      <c r="U395" s="1" t="s">
        <v>2189</v>
      </c>
      <c r="V395" s="1"/>
      <c r="W395" s="1"/>
      <c r="X395" s="1"/>
      <c r="Z395" s="1"/>
      <c r="AB395" s="1"/>
      <c r="AE395" s="1"/>
      <c r="AF395" s="1"/>
      <c r="AG395" s="1"/>
      <c r="AH395" s="1"/>
      <c r="AI395" s="1"/>
      <c r="AJ395" s="1"/>
      <c r="AK395" s="1"/>
      <c r="AL395" s="1"/>
      <c r="AM395" s="1"/>
      <c r="AU395" s="1"/>
      <c r="AX395">
        <v>1</v>
      </c>
      <c r="AY395">
        <v>2</v>
      </c>
    </row>
    <row r="396" spans="1:51" x14ac:dyDescent="0.3">
      <c r="A396" s="1" t="s">
        <v>51</v>
      </c>
      <c r="B396" s="1" t="s">
        <v>446</v>
      </c>
      <c r="C396" s="1" t="s">
        <v>1446</v>
      </c>
      <c r="E396" s="1"/>
      <c r="F396" s="1"/>
      <c r="H396" s="1"/>
      <c r="I396" s="1"/>
      <c r="M396" s="1"/>
      <c r="P396" s="1" t="s">
        <v>2052</v>
      </c>
      <c r="Q396" s="1" t="s">
        <v>2053</v>
      </c>
      <c r="S396" s="1"/>
      <c r="T396" s="1"/>
      <c r="U396" s="1"/>
      <c r="V396" s="1"/>
      <c r="W396" s="1"/>
      <c r="X396" s="1"/>
      <c r="Z396" s="1"/>
      <c r="AB396" s="1" t="s">
        <v>2446</v>
      </c>
      <c r="AE396" s="1"/>
      <c r="AF396" s="1"/>
      <c r="AG396" s="1"/>
      <c r="AH396" s="1"/>
      <c r="AI396" s="1"/>
      <c r="AJ396" s="1"/>
      <c r="AK396" s="1"/>
      <c r="AL396" s="1"/>
      <c r="AM396" s="1"/>
      <c r="AU396" s="1"/>
      <c r="AX396">
        <v>1</v>
      </c>
      <c r="AY396">
        <v>2</v>
      </c>
    </row>
    <row r="397" spans="1:51" x14ac:dyDescent="0.3">
      <c r="A397" s="1" t="s">
        <v>51</v>
      </c>
      <c r="B397" s="1" t="s">
        <v>447</v>
      </c>
      <c r="C397" s="1" t="s">
        <v>1447</v>
      </c>
      <c r="E397" s="1"/>
      <c r="F397" s="1"/>
      <c r="H397" s="1"/>
      <c r="I397" s="1"/>
      <c r="M397" s="1"/>
      <c r="P397" s="1" t="s">
        <v>2052</v>
      </c>
      <c r="Q397" s="1" t="s">
        <v>2053</v>
      </c>
      <c r="S397" s="1"/>
      <c r="T397" s="1"/>
      <c r="U397" s="1" t="s">
        <v>2190</v>
      </c>
      <c r="V397" s="1"/>
      <c r="W397" s="1"/>
      <c r="X397" s="1"/>
      <c r="Z397" s="1"/>
      <c r="AB397" s="1"/>
      <c r="AE397" s="1"/>
      <c r="AF397" s="1"/>
      <c r="AG397" s="1"/>
      <c r="AH397" s="1"/>
      <c r="AI397" s="1"/>
      <c r="AJ397" s="1"/>
      <c r="AK397" s="1"/>
      <c r="AL397" s="1"/>
      <c r="AM397" s="1"/>
      <c r="AU397" s="1"/>
      <c r="AX397">
        <v>1</v>
      </c>
      <c r="AY397">
        <v>2</v>
      </c>
    </row>
    <row r="398" spans="1:51" x14ac:dyDescent="0.3">
      <c r="A398" s="1" t="s">
        <v>51</v>
      </c>
      <c r="B398" s="1" t="s">
        <v>448</v>
      </c>
      <c r="C398" s="1" t="s">
        <v>1448</v>
      </c>
      <c r="E398" s="1"/>
      <c r="F398" s="1"/>
      <c r="H398" s="1"/>
      <c r="I398" s="1"/>
      <c r="M398" s="1"/>
      <c r="P398" s="1" t="s">
        <v>2052</v>
      </c>
      <c r="Q398" s="1" t="s">
        <v>2053</v>
      </c>
      <c r="S398" s="1"/>
      <c r="T398" s="1"/>
      <c r="U398" s="1" t="s">
        <v>2080</v>
      </c>
      <c r="V398" s="1"/>
      <c r="W398" s="1"/>
      <c r="X398" s="1"/>
      <c r="Z398" s="1"/>
      <c r="AB398" s="1"/>
      <c r="AE398" s="1"/>
      <c r="AF398" s="1"/>
      <c r="AG398" s="1"/>
      <c r="AH398" s="1"/>
      <c r="AI398" s="1"/>
      <c r="AJ398" s="1"/>
      <c r="AK398" s="1"/>
      <c r="AL398" s="1"/>
      <c r="AM398" s="1"/>
      <c r="AU398" s="1"/>
      <c r="AX398">
        <v>1</v>
      </c>
      <c r="AY398">
        <v>2</v>
      </c>
    </row>
    <row r="399" spans="1:51" x14ac:dyDescent="0.3">
      <c r="A399" s="1" t="s">
        <v>51</v>
      </c>
      <c r="B399" s="1" t="s">
        <v>449</v>
      </c>
      <c r="C399" s="1" t="s">
        <v>1449</v>
      </c>
      <c r="E399" s="1"/>
      <c r="F399" s="1"/>
      <c r="H399" s="1"/>
      <c r="I399" s="1"/>
      <c r="M399" s="1"/>
      <c r="P399" s="1" t="s">
        <v>2052</v>
      </c>
      <c r="Q399" s="1" t="s">
        <v>2053</v>
      </c>
      <c r="S399" s="1"/>
      <c r="T399" s="1"/>
      <c r="U399" s="1" t="s">
        <v>2191</v>
      </c>
      <c r="V399" s="1"/>
      <c r="W399" s="1"/>
      <c r="X399" s="1"/>
      <c r="Z399" s="1"/>
      <c r="AB399" s="1"/>
      <c r="AE399" s="1"/>
      <c r="AF399" s="1"/>
      <c r="AG399" s="1"/>
      <c r="AH399" s="1"/>
      <c r="AI399" s="1"/>
      <c r="AJ399" s="1"/>
      <c r="AK399" s="1"/>
      <c r="AL399" s="1"/>
      <c r="AM399" s="1"/>
      <c r="AU399" s="1"/>
      <c r="AX399">
        <v>1</v>
      </c>
      <c r="AY399">
        <v>2</v>
      </c>
    </row>
    <row r="400" spans="1:51" x14ac:dyDescent="0.3">
      <c r="A400" s="1" t="s">
        <v>51</v>
      </c>
      <c r="B400" s="1" t="s">
        <v>450</v>
      </c>
      <c r="C400" s="1" t="s">
        <v>1450</v>
      </c>
      <c r="E400" s="1"/>
      <c r="F400" s="1"/>
      <c r="H400" s="1"/>
      <c r="I400" s="1"/>
      <c r="M400" s="1"/>
      <c r="P400" s="1" t="s">
        <v>2052</v>
      </c>
      <c r="Q400" s="1" t="s">
        <v>2053</v>
      </c>
      <c r="S400" s="1"/>
      <c r="T400" s="1"/>
      <c r="U400" s="1" t="s">
        <v>2192</v>
      </c>
      <c r="V400" s="1"/>
      <c r="W400" s="1"/>
      <c r="X400" s="1"/>
      <c r="Z400" s="1"/>
      <c r="AB400" s="1"/>
      <c r="AE400" s="1"/>
      <c r="AF400" s="1"/>
      <c r="AG400" s="1"/>
      <c r="AH400" s="1"/>
      <c r="AI400" s="1"/>
      <c r="AJ400" s="1"/>
      <c r="AK400" s="1"/>
      <c r="AL400" s="1"/>
      <c r="AM400" s="1"/>
      <c r="AU400" s="1"/>
      <c r="AX400">
        <v>1</v>
      </c>
      <c r="AY400">
        <v>2</v>
      </c>
    </row>
    <row r="401" spans="1:51" x14ac:dyDescent="0.3">
      <c r="A401" s="1" t="s">
        <v>51</v>
      </c>
      <c r="B401" s="1" t="s">
        <v>451</v>
      </c>
      <c r="C401" s="1" t="s">
        <v>1451</v>
      </c>
      <c r="E401" s="1"/>
      <c r="F401" s="1"/>
      <c r="H401" s="1"/>
      <c r="I401" s="1"/>
      <c r="M401" s="1"/>
      <c r="P401" s="1" t="s">
        <v>2052</v>
      </c>
      <c r="Q401" s="1" t="s">
        <v>2053</v>
      </c>
      <c r="S401" s="1"/>
      <c r="T401" s="1"/>
      <c r="U401" s="1" t="s">
        <v>2193</v>
      </c>
      <c r="V401" s="1"/>
      <c r="W401" s="1"/>
      <c r="X401" s="1"/>
      <c r="Z401" s="1"/>
      <c r="AB401" s="1"/>
      <c r="AE401" s="1"/>
      <c r="AF401" s="1"/>
      <c r="AG401" s="1"/>
      <c r="AH401" s="1"/>
      <c r="AI401" s="1"/>
      <c r="AJ401" s="1"/>
      <c r="AK401" s="1"/>
      <c r="AL401" s="1"/>
      <c r="AM401" s="1"/>
      <c r="AU401" s="1"/>
      <c r="AX401">
        <v>1</v>
      </c>
      <c r="AY401">
        <v>2</v>
      </c>
    </row>
    <row r="402" spans="1:51" x14ac:dyDescent="0.3">
      <c r="A402" s="1" t="s">
        <v>51</v>
      </c>
      <c r="B402" s="1" t="s">
        <v>452</v>
      </c>
      <c r="C402" s="1" t="s">
        <v>1452</v>
      </c>
      <c r="E402" s="1"/>
      <c r="F402" s="1"/>
      <c r="H402" s="1"/>
      <c r="I402" s="1"/>
      <c r="M402" s="1"/>
      <c r="P402" s="1" t="s">
        <v>2052</v>
      </c>
      <c r="Q402" s="1" t="s">
        <v>2053</v>
      </c>
      <c r="S402" s="1"/>
      <c r="T402" s="1"/>
      <c r="U402" s="1" t="s">
        <v>2194</v>
      </c>
      <c r="V402" s="1"/>
      <c r="W402" s="1"/>
      <c r="X402" s="1"/>
      <c r="Z402" s="1"/>
      <c r="AB402" s="1"/>
      <c r="AE402" s="1"/>
      <c r="AF402" s="1"/>
      <c r="AG402" s="1"/>
      <c r="AH402" s="1"/>
      <c r="AI402" s="1"/>
      <c r="AJ402" s="1"/>
      <c r="AK402" s="1"/>
      <c r="AL402" s="1"/>
      <c r="AM402" s="1"/>
      <c r="AU402" s="1"/>
      <c r="AX402">
        <v>1</v>
      </c>
      <c r="AY402">
        <v>2</v>
      </c>
    </row>
    <row r="403" spans="1:51" x14ac:dyDescent="0.3">
      <c r="A403" s="1" t="s">
        <v>51</v>
      </c>
      <c r="B403" s="1" t="s">
        <v>453</v>
      </c>
      <c r="C403" s="1" t="s">
        <v>1453</v>
      </c>
      <c r="E403" s="1"/>
      <c r="F403" s="1"/>
      <c r="H403" s="1"/>
      <c r="I403" s="1"/>
      <c r="M403" s="1"/>
      <c r="P403" s="1" t="s">
        <v>2052</v>
      </c>
      <c r="Q403" s="1" t="s">
        <v>2053</v>
      </c>
      <c r="S403" s="1"/>
      <c r="T403" s="1"/>
      <c r="U403" s="1" t="s">
        <v>2080</v>
      </c>
      <c r="V403" s="1"/>
      <c r="W403" s="1"/>
      <c r="X403" s="1"/>
      <c r="Z403" s="1"/>
      <c r="AB403" s="1"/>
      <c r="AE403" s="1"/>
      <c r="AF403" s="1"/>
      <c r="AG403" s="1"/>
      <c r="AH403" s="1"/>
      <c r="AI403" s="1"/>
      <c r="AJ403" s="1"/>
      <c r="AK403" s="1"/>
      <c r="AL403" s="1"/>
      <c r="AM403" s="1"/>
      <c r="AU403" s="1"/>
      <c r="AX403">
        <v>1</v>
      </c>
      <c r="AY403">
        <v>2</v>
      </c>
    </row>
    <row r="404" spans="1:51" x14ac:dyDescent="0.3">
      <c r="A404" s="1" t="s">
        <v>51</v>
      </c>
      <c r="B404" s="1" t="s">
        <v>454</v>
      </c>
      <c r="C404" s="1" t="s">
        <v>1454</v>
      </c>
      <c r="E404" s="1"/>
      <c r="F404" s="1"/>
      <c r="H404" s="1"/>
      <c r="I404" s="1"/>
      <c r="M404" s="1"/>
      <c r="P404" s="1" t="s">
        <v>2052</v>
      </c>
      <c r="Q404" s="1" t="s">
        <v>2053</v>
      </c>
      <c r="S404" s="1"/>
      <c r="T404" s="1"/>
      <c r="U404" s="1" t="s">
        <v>2080</v>
      </c>
      <c r="V404" s="1"/>
      <c r="W404" s="1"/>
      <c r="X404" s="1"/>
      <c r="Z404" s="1"/>
      <c r="AB404" s="1"/>
      <c r="AE404" s="1"/>
      <c r="AF404" s="1"/>
      <c r="AG404" s="1"/>
      <c r="AH404" s="1"/>
      <c r="AI404" s="1"/>
      <c r="AJ404" s="1"/>
      <c r="AK404" s="1"/>
      <c r="AL404" s="1"/>
      <c r="AM404" s="1"/>
      <c r="AU404" s="1"/>
      <c r="AX404">
        <v>1</v>
      </c>
      <c r="AY404">
        <v>2</v>
      </c>
    </row>
    <row r="405" spans="1:51" x14ac:dyDescent="0.3">
      <c r="A405" s="1" t="s">
        <v>51</v>
      </c>
      <c r="B405" s="1" t="s">
        <v>455</v>
      </c>
      <c r="C405" s="1" t="s">
        <v>1455</v>
      </c>
      <c r="E405" s="1"/>
      <c r="F405" s="1"/>
      <c r="H405" s="1"/>
      <c r="I405" s="1"/>
      <c r="M405" s="1"/>
      <c r="P405" s="1" t="s">
        <v>2052</v>
      </c>
      <c r="Q405" s="1" t="s">
        <v>2053</v>
      </c>
      <c r="S405" s="1"/>
      <c r="T405" s="1"/>
      <c r="U405" s="1"/>
      <c r="V405" s="1"/>
      <c r="W405" s="1"/>
      <c r="X405" s="1"/>
      <c r="Y405">
        <v>139</v>
      </c>
      <c r="Z405" s="1"/>
      <c r="AB405" s="1"/>
      <c r="AE405" s="1"/>
      <c r="AF405" s="1"/>
      <c r="AG405" s="1"/>
      <c r="AH405" s="1"/>
      <c r="AI405" s="1"/>
      <c r="AJ405" s="1"/>
      <c r="AK405" s="1"/>
      <c r="AL405" s="1" t="s">
        <v>2506</v>
      </c>
      <c r="AM405" s="1"/>
      <c r="AU405" s="1"/>
      <c r="AX405">
        <v>1</v>
      </c>
      <c r="AY405">
        <v>2</v>
      </c>
    </row>
    <row r="406" spans="1:51" x14ac:dyDescent="0.3">
      <c r="A406" s="1" t="s">
        <v>51</v>
      </c>
      <c r="B406" s="1" t="s">
        <v>456</v>
      </c>
      <c r="C406" s="1" t="s">
        <v>1456</v>
      </c>
      <c r="E406" s="1"/>
      <c r="F406" s="1"/>
      <c r="H406" s="1"/>
      <c r="I406" s="1"/>
      <c r="M406" s="1"/>
      <c r="P406" s="1" t="s">
        <v>2052</v>
      </c>
      <c r="Q406" s="1" t="s">
        <v>2053</v>
      </c>
      <c r="S406" s="1"/>
      <c r="T406" s="1"/>
      <c r="U406" s="1" t="s">
        <v>2080</v>
      </c>
      <c r="V406" s="1"/>
      <c r="W406" s="1"/>
      <c r="X406" s="1"/>
      <c r="Z406" s="1"/>
      <c r="AB406" s="1"/>
      <c r="AE406" s="1"/>
      <c r="AF406" s="1"/>
      <c r="AG406" s="1"/>
      <c r="AH406" s="1"/>
      <c r="AI406" s="1"/>
      <c r="AJ406" s="1"/>
      <c r="AK406" s="1"/>
      <c r="AL406" s="1"/>
      <c r="AM406" s="1"/>
      <c r="AU406" s="1"/>
      <c r="AX406">
        <v>1</v>
      </c>
      <c r="AY406">
        <v>2</v>
      </c>
    </row>
    <row r="407" spans="1:51" x14ac:dyDescent="0.3">
      <c r="A407" s="1" t="s">
        <v>51</v>
      </c>
      <c r="B407" s="1" t="s">
        <v>457</v>
      </c>
      <c r="C407" s="1" t="s">
        <v>1457</v>
      </c>
      <c r="E407" s="1"/>
      <c r="F407" s="1"/>
      <c r="H407" s="1"/>
      <c r="I407" s="1"/>
      <c r="M407" s="1"/>
      <c r="P407" s="1" t="s">
        <v>2052</v>
      </c>
      <c r="Q407" s="1" t="s">
        <v>2053</v>
      </c>
      <c r="S407" s="1"/>
      <c r="T407" s="1"/>
      <c r="U407" s="1" t="s">
        <v>2080</v>
      </c>
      <c r="V407" s="1"/>
      <c r="W407" s="1"/>
      <c r="X407" s="1"/>
      <c r="Z407" s="1"/>
      <c r="AB407" s="1"/>
      <c r="AE407" s="1"/>
      <c r="AF407" s="1"/>
      <c r="AG407" s="1"/>
      <c r="AH407" s="1"/>
      <c r="AI407" s="1"/>
      <c r="AJ407" s="1"/>
      <c r="AK407" s="1"/>
      <c r="AL407" s="1"/>
      <c r="AM407" s="1"/>
      <c r="AU407" s="1"/>
      <c r="AX407">
        <v>1</v>
      </c>
      <c r="AY407">
        <v>2</v>
      </c>
    </row>
    <row r="408" spans="1:51" x14ac:dyDescent="0.3">
      <c r="A408" s="1" t="s">
        <v>51</v>
      </c>
      <c r="B408" s="1" t="s">
        <v>458</v>
      </c>
      <c r="C408" s="1" t="s">
        <v>1458</v>
      </c>
      <c r="E408" s="1"/>
      <c r="F408" s="1"/>
      <c r="H408" s="1"/>
      <c r="I408" s="1"/>
      <c r="M408" s="1"/>
      <c r="P408" s="1" t="s">
        <v>2052</v>
      </c>
      <c r="Q408" s="1" t="s">
        <v>2053</v>
      </c>
      <c r="S408" s="1"/>
      <c r="T408" s="1"/>
      <c r="U408" s="1" t="s">
        <v>2080</v>
      </c>
      <c r="V408" s="1"/>
      <c r="W408" s="1"/>
      <c r="X408" s="1"/>
      <c r="Z408" s="1"/>
      <c r="AB408" s="1"/>
      <c r="AE408" s="1"/>
      <c r="AF408" s="1"/>
      <c r="AG408" s="1"/>
      <c r="AH408" s="1"/>
      <c r="AI408" s="1"/>
      <c r="AJ408" s="1"/>
      <c r="AK408" s="1"/>
      <c r="AL408" s="1"/>
      <c r="AM408" s="1"/>
      <c r="AU408" s="1"/>
      <c r="AX408">
        <v>1</v>
      </c>
      <c r="AY408">
        <v>2</v>
      </c>
    </row>
    <row r="409" spans="1:51" x14ac:dyDescent="0.3">
      <c r="A409" s="1" t="s">
        <v>51</v>
      </c>
      <c r="B409" s="1" t="s">
        <v>459</v>
      </c>
      <c r="C409" s="1" t="s">
        <v>1459</v>
      </c>
      <c r="E409" s="1"/>
      <c r="F409" s="1"/>
      <c r="H409" s="1"/>
      <c r="I409" s="1"/>
      <c r="M409" s="1"/>
      <c r="P409" s="1" t="s">
        <v>2052</v>
      </c>
      <c r="Q409" s="1" t="s">
        <v>2053</v>
      </c>
      <c r="S409" s="1"/>
      <c r="T409" s="1"/>
      <c r="U409" s="1" t="s">
        <v>2080</v>
      </c>
      <c r="V409" s="1"/>
      <c r="W409" s="1"/>
      <c r="X409" s="1"/>
      <c r="Z409" s="1"/>
      <c r="AB409" s="1"/>
      <c r="AE409" s="1"/>
      <c r="AF409" s="1"/>
      <c r="AG409" s="1"/>
      <c r="AH409" s="1"/>
      <c r="AI409" s="1"/>
      <c r="AJ409" s="1"/>
      <c r="AK409" s="1"/>
      <c r="AL409" s="1"/>
      <c r="AM409" s="1"/>
      <c r="AU409" s="1"/>
      <c r="AX409">
        <v>1</v>
      </c>
      <c r="AY409">
        <v>2</v>
      </c>
    </row>
    <row r="410" spans="1:51" x14ac:dyDescent="0.3">
      <c r="A410" s="1" t="s">
        <v>51</v>
      </c>
      <c r="B410" s="1" t="s">
        <v>460</v>
      </c>
      <c r="C410" s="1" t="s">
        <v>1460</v>
      </c>
      <c r="E410" s="1"/>
      <c r="F410" s="1"/>
      <c r="H410" s="1"/>
      <c r="I410" s="1"/>
      <c r="M410" s="1"/>
      <c r="P410" s="1" t="s">
        <v>2052</v>
      </c>
      <c r="Q410" s="1" t="s">
        <v>2053</v>
      </c>
      <c r="S410" s="1"/>
      <c r="T410" s="1"/>
      <c r="U410" s="1" t="s">
        <v>2080</v>
      </c>
      <c r="V410" s="1"/>
      <c r="W410" s="1"/>
      <c r="X410" s="1"/>
      <c r="Z410" s="1"/>
      <c r="AB410" s="1"/>
      <c r="AE410" s="1"/>
      <c r="AF410" s="1"/>
      <c r="AG410" s="1"/>
      <c r="AH410" s="1"/>
      <c r="AI410" s="1"/>
      <c r="AJ410" s="1"/>
      <c r="AK410" s="1"/>
      <c r="AL410" s="1"/>
      <c r="AM410" s="1"/>
      <c r="AU410" s="1"/>
      <c r="AX410">
        <v>1</v>
      </c>
      <c r="AY410">
        <v>2</v>
      </c>
    </row>
    <row r="411" spans="1:51" x14ac:dyDescent="0.3">
      <c r="A411" s="1" t="s">
        <v>51</v>
      </c>
      <c r="B411" s="1" t="s">
        <v>461</v>
      </c>
      <c r="C411" s="1" t="s">
        <v>1461</v>
      </c>
      <c r="E411" s="1"/>
      <c r="F411" s="1"/>
      <c r="H411" s="1"/>
      <c r="I411" s="1"/>
      <c r="M411" s="1"/>
      <c r="P411" s="1" t="s">
        <v>2052</v>
      </c>
      <c r="Q411" s="1" t="s">
        <v>2053</v>
      </c>
      <c r="S411" s="1"/>
      <c r="T411" s="1"/>
      <c r="U411" s="1" t="s">
        <v>2195</v>
      </c>
      <c r="V411" s="1"/>
      <c r="W411" s="1"/>
      <c r="X411" s="1"/>
      <c r="Z411" s="1"/>
      <c r="AB411" s="1"/>
      <c r="AE411" s="1"/>
      <c r="AF411" s="1"/>
      <c r="AG411" s="1"/>
      <c r="AH411" s="1"/>
      <c r="AI411" s="1"/>
      <c r="AJ411" s="1"/>
      <c r="AK411" s="1"/>
      <c r="AL411" s="1"/>
      <c r="AM411" s="1"/>
      <c r="AU411" s="1"/>
      <c r="AX411">
        <v>1</v>
      </c>
      <c r="AY411">
        <v>2</v>
      </c>
    </row>
    <row r="412" spans="1:51" x14ac:dyDescent="0.3">
      <c r="A412" s="1" t="s">
        <v>51</v>
      </c>
      <c r="B412" s="1" t="s">
        <v>462</v>
      </c>
      <c r="C412" s="1" t="s">
        <v>1462</v>
      </c>
      <c r="E412" s="1"/>
      <c r="F412" s="1"/>
      <c r="H412" s="1"/>
      <c r="I412" s="1"/>
      <c r="M412" s="1"/>
      <c r="P412" s="1" t="s">
        <v>2052</v>
      </c>
      <c r="Q412" s="1" t="s">
        <v>2053</v>
      </c>
      <c r="S412" s="1"/>
      <c r="T412" s="1"/>
      <c r="U412" s="1" t="s">
        <v>2080</v>
      </c>
      <c r="V412" s="1"/>
      <c r="W412" s="1"/>
      <c r="X412" s="1"/>
      <c r="Z412" s="1"/>
      <c r="AB412" s="1"/>
      <c r="AE412" s="1"/>
      <c r="AF412" s="1"/>
      <c r="AG412" s="1"/>
      <c r="AH412" s="1"/>
      <c r="AI412" s="1"/>
      <c r="AJ412" s="1"/>
      <c r="AK412" s="1"/>
      <c r="AL412" s="1"/>
      <c r="AM412" s="1"/>
      <c r="AU412" s="1"/>
      <c r="AX412">
        <v>1</v>
      </c>
      <c r="AY412">
        <v>2</v>
      </c>
    </row>
    <row r="413" spans="1:51" x14ac:dyDescent="0.3">
      <c r="A413" s="1" t="s">
        <v>51</v>
      </c>
      <c r="B413" s="1" t="s">
        <v>463</v>
      </c>
      <c r="C413" s="1" t="s">
        <v>1463</v>
      </c>
      <c r="E413" s="1"/>
      <c r="F413" s="1"/>
      <c r="H413" s="1"/>
      <c r="I413" s="1"/>
      <c r="M413" s="1"/>
      <c r="P413" s="1" t="s">
        <v>2052</v>
      </c>
      <c r="Q413" s="1" t="s">
        <v>2053</v>
      </c>
      <c r="S413" s="1"/>
      <c r="T413" s="1"/>
      <c r="U413" s="1" t="s">
        <v>2196</v>
      </c>
      <c r="V413" s="1"/>
      <c r="W413" s="1"/>
      <c r="X413" s="1"/>
      <c r="Z413" s="1"/>
      <c r="AB413" s="1"/>
      <c r="AE413" s="1"/>
      <c r="AF413" s="1"/>
      <c r="AG413" s="1"/>
      <c r="AH413" s="1"/>
      <c r="AI413" s="1"/>
      <c r="AJ413" s="1"/>
      <c r="AK413" s="1"/>
      <c r="AL413" s="1"/>
      <c r="AM413" s="1"/>
      <c r="AU413" s="1"/>
      <c r="AX413">
        <v>1</v>
      </c>
      <c r="AY413">
        <v>2</v>
      </c>
    </row>
    <row r="414" spans="1:51" x14ac:dyDescent="0.3">
      <c r="A414" s="1" t="s">
        <v>51</v>
      </c>
      <c r="B414" s="1" t="s">
        <v>464</v>
      </c>
      <c r="C414" s="1" t="s">
        <v>1464</v>
      </c>
      <c r="E414" s="1"/>
      <c r="F414" s="1"/>
      <c r="H414" s="1"/>
      <c r="I414" s="1"/>
      <c r="M414" s="1"/>
      <c r="P414" s="1" t="s">
        <v>2052</v>
      </c>
      <c r="Q414" s="1" t="s">
        <v>2053</v>
      </c>
      <c r="S414" s="1"/>
      <c r="T414" s="1"/>
      <c r="U414" s="1" t="s">
        <v>2197</v>
      </c>
      <c r="V414" s="1"/>
      <c r="W414" s="1"/>
      <c r="X414" s="1"/>
      <c r="Z414" s="1"/>
      <c r="AB414" s="1"/>
      <c r="AE414" s="1"/>
      <c r="AF414" s="1"/>
      <c r="AG414" s="1"/>
      <c r="AH414" s="1"/>
      <c r="AI414" s="1"/>
      <c r="AJ414" s="1"/>
      <c r="AK414" s="1"/>
      <c r="AL414" s="1"/>
      <c r="AM414" s="1"/>
      <c r="AU414" s="1"/>
      <c r="AX414">
        <v>1</v>
      </c>
      <c r="AY414">
        <v>2</v>
      </c>
    </row>
    <row r="415" spans="1:51" x14ac:dyDescent="0.3">
      <c r="A415" s="1" t="s">
        <v>51</v>
      </c>
      <c r="B415" s="1" t="s">
        <v>465</v>
      </c>
      <c r="C415" s="1" t="s">
        <v>1465</v>
      </c>
      <c r="E415" s="1"/>
      <c r="F415" s="1"/>
      <c r="H415" s="1"/>
      <c r="I415" s="1"/>
      <c r="M415" s="1"/>
      <c r="P415" s="1" t="s">
        <v>2052</v>
      </c>
      <c r="Q415" s="1" t="s">
        <v>2053</v>
      </c>
      <c r="S415" s="1"/>
      <c r="T415" s="1"/>
      <c r="U415" s="1" t="s">
        <v>2198</v>
      </c>
      <c r="V415" s="1"/>
      <c r="W415" s="1"/>
      <c r="X415" s="1"/>
      <c r="Z415" s="1"/>
      <c r="AB415" s="1"/>
      <c r="AE415" s="1"/>
      <c r="AF415" s="1"/>
      <c r="AG415" s="1"/>
      <c r="AH415" s="1"/>
      <c r="AI415" s="1"/>
      <c r="AJ415" s="1"/>
      <c r="AK415" s="1"/>
      <c r="AL415" s="1"/>
      <c r="AM415" s="1"/>
      <c r="AU415" s="1"/>
      <c r="AX415">
        <v>1</v>
      </c>
      <c r="AY415">
        <v>2</v>
      </c>
    </row>
    <row r="416" spans="1:51" x14ac:dyDescent="0.3">
      <c r="A416" s="1" t="s">
        <v>51</v>
      </c>
      <c r="B416" s="1" t="s">
        <v>466</v>
      </c>
      <c r="C416" s="1" t="s">
        <v>1466</v>
      </c>
      <c r="E416" s="1"/>
      <c r="F416" s="1"/>
      <c r="H416" s="1"/>
      <c r="I416" s="1"/>
      <c r="M416" s="1"/>
      <c r="P416" s="1" t="s">
        <v>2052</v>
      </c>
      <c r="Q416" s="1" t="s">
        <v>2053</v>
      </c>
      <c r="S416" s="1"/>
      <c r="T416" s="1"/>
      <c r="U416" s="1" t="s">
        <v>2199</v>
      </c>
      <c r="V416" s="1"/>
      <c r="W416" s="1"/>
      <c r="X416" s="1"/>
      <c r="Z416" s="1"/>
      <c r="AB416" s="1"/>
      <c r="AE416" s="1"/>
      <c r="AF416" s="1"/>
      <c r="AG416" s="1"/>
      <c r="AH416" s="1"/>
      <c r="AI416" s="1"/>
      <c r="AJ416" s="1"/>
      <c r="AK416" s="1"/>
      <c r="AL416" s="1"/>
      <c r="AM416" s="1"/>
      <c r="AU416" s="1"/>
      <c r="AX416">
        <v>1</v>
      </c>
      <c r="AY416">
        <v>2</v>
      </c>
    </row>
    <row r="417" spans="1:51" x14ac:dyDescent="0.3">
      <c r="A417" s="1" t="s">
        <v>51</v>
      </c>
      <c r="B417" s="1" t="s">
        <v>467</v>
      </c>
      <c r="C417" s="1" t="s">
        <v>1467</v>
      </c>
      <c r="E417" s="1"/>
      <c r="F417" s="1"/>
      <c r="H417" s="1"/>
      <c r="I417" s="1"/>
      <c r="M417" s="1"/>
      <c r="P417" s="1" t="s">
        <v>2052</v>
      </c>
      <c r="Q417" s="1" t="s">
        <v>2053</v>
      </c>
      <c r="S417" s="1"/>
      <c r="T417" s="1"/>
      <c r="U417" s="1" t="s">
        <v>2200</v>
      </c>
      <c r="V417" s="1"/>
      <c r="W417" s="1"/>
      <c r="X417" s="1"/>
      <c r="Z417" s="1"/>
      <c r="AB417" s="1"/>
      <c r="AE417" s="1"/>
      <c r="AF417" s="1"/>
      <c r="AG417" s="1"/>
      <c r="AH417" s="1"/>
      <c r="AI417" s="1"/>
      <c r="AJ417" s="1"/>
      <c r="AK417" s="1"/>
      <c r="AL417" s="1"/>
      <c r="AM417" s="1"/>
      <c r="AU417" s="1"/>
      <c r="AX417">
        <v>1</v>
      </c>
      <c r="AY417">
        <v>2</v>
      </c>
    </row>
    <row r="418" spans="1:51" x14ac:dyDescent="0.3">
      <c r="A418" s="1" t="s">
        <v>51</v>
      </c>
      <c r="B418" s="1" t="s">
        <v>468</v>
      </c>
      <c r="C418" s="1" t="s">
        <v>1468</v>
      </c>
      <c r="E418" s="1"/>
      <c r="F418" s="1"/>
      <c r="H418" s="1"/>
      <c r="I418" s="1"/>
      <c r="M418" s="1"/>
      <c r="P418" s="1" t="s">
        <v>2052</v>
      </c>
      <c r="Q418" s="1" t="s">
        <v>2053</v>
      </c>
      <c r="S418" s="1"/>
      <c r="T418" s="1"/>
      <c r="U418" s="1" t="s">
        <v>2080</v>
      </c>
      <c r="V418" s="1"/>
      <c r="W418" s="1"/>
      <c r="X418" s="1"/>
      <c r="Z418" s="1"/>
      <c r="AB418" s="1"/>
      <c r="AE418" s="1"/>
      <c r="AF418" s="1"/>
      <c r="AG418" s="1"/>
      <c r="AH418" s="1"/>
      <c r="AI418" s="1"/>
      <c r="AJ418" s="1"/>
      <c r="AK418" s="1"/>
      <c r="AL418" s="1"/>
      <c r="AM418" s="1"/>
      <c r="AU418" s="1"/>
      <c r="AX418">
        <v>1</v>
      </c>
      <c r="AY418">
        <v>2</v>
      </c>
    </row>
    <row r="419" spans="1:51" x14ac:dyDescent="0.3">
      <c r="A419" s="1" t="s">
        <v>51</v>
      </c>
      <c r="B419" s="1" t="s">
        <v>469</v>
      </c>
      <c r="C419" s="1" t="s">
        <v>1469</v>
      </c>
      <c r="E419" s="1"/>
      <c r="F419" s="1"/>
      <c r="H419" s="1"/>
      <c r="I419" s="1"/>
      <c r="M419" s="1"/>
      <c r="P419" s="1" t="s">
        <v>2052</v>
      </c>
      <c r="Q419" s="1" t="s">
        <v>2053</v>
      </c>
      <c r="S419" s="1"/>
      <c r="T419" s="1"/>
      <c r="U419" s="1" t="s">
        <v>2201</v>
      </c>
      <c r="V419" s="1"/>
      <c r="W419" s="1"/>
      <c r="X419" s="1"/>
      <c r="Z419" s="1"/>
      <c r="AB419" s="1"/>
      <c r="AE419" s="1"/>
      <c r="AF419" s="1"/>
      <c r="AG419" s="1"/>
      <c r="AH419" s="1"/>
      <c r="AI419" s="1"/>
      <c r="AJ419" s="1"/>
      <c r="AK419" s="1"/>
      <c r="AL419" s="1"/>
      <c r="AM419" s="1"/>
      <c r="AU419" s="1"/>
      <c r="AX419">
        <v>1</v>
      </c>
      <c r="AY419">
        <v>2</v>
      </c>
    </row>
    <row r="420" spans="1:51" x14ac:dyDescent="0.3">
      <c r="A420" s="1" t="s">
        <v>51</v>
      </c>
      <c r="B420" s="1" t="s">
        <v>470</v>
      </c>
      <c r="C420" s="1" t="s">
        <v>1470</v>
      </c>
      <c r="E420" s="1"/>
      <c r="F420" s="1"/>
      <c r="H420" s="1"/>
      <c r="I420" s="1"/>
      <c r="M420" s="1"/>
      <c r="P420" s="1" t="s">
        <v>2052</v>
      </c>
      <c r="Q420" s="1" t="s">
        <v>2053</v>
      </c>
      <c r="S420" s="1"/>
      <c r="T420" s="1"/>
      <c r="U420" s="1"/>
      <c r="V420" s="1"/>
      <c r="W420" s="1"/>
      <c r="X420" s="1"/>
      <c r="Y420">
        <v>267</v>
      </c>
      <c r="Z420" s="1"/>
      <c r="AB420" s="1"/>
      <c r="AE420" s="1"/>
      <c r="AF420" s="1"/>
      <c r="AG420" s="1"/>
      <c r="AH420" s="1"/>
      <c r="AI420" s="1"/>
      <c r="AJ420" s="1"/>
      <c r="AK420" s="1"/>
      <c r="AL420" s="1" t="s">
        <v>2506</v>
      </c>
      <c r="AM420" s="1"/>
      <c r="AU420" s="1"/>
      <c r="AX420">
        <v>1</v>
      </c>
      <c r="AY420">
        <v>2</v>
      </c>
    </row>
    <row r="421" spans="1:51" x14ac:dyDescent="0.3">
      <c r="A421" s="1" t="s">
        <v>51</v>
      </c>
      <c r="B421" s="1" t="s">
        <v>471</v>
      </c>
      <c r="C421" s="1" t="s">
        <v>1471</v>
      </c>
      <c r="E421" s="1"/>
      <c r="F421" s="1"/>
      <c r="H421" s="1"/>
      <c r="I421" s="1"/>
      <c r="M421" s="1"/>
      <c r="P421" s="1" t="s">
        <v>2052</v>
      </c>
      <c r="Q421" s="1" t="s">
        <v>2053</v>
      </c>
      <c r="S421" s="1"/>
      <c r="T421" s="1"/>
      <c r="U421" s="1" t="s">
        <v>2080</v>
      </c>
      <c r="V421" s="1"/>
      <c r="W421" s="1"/>
      <c r="X421" s="1"/>
      <c r="Z421" s="1"/>
      <c r="AB421" s="1"/>
      <c r="AE421" s="1"/>
      <c r="AF421" s="1"/>
      <c r="AG421" s="1"/>
      <c r="AH421" s="1"/>
      <c r="AI421" s="1"/>
      <c r="AJ421" s="1"/>
      <c r="AK421" s="1"/>
      <c r="AL421" s="1"/>
      <c r="AM421" s="1"/>
      <c r="AU421" s="1"/>
      <c r="AX421">
        <v>1</v>
      </c>
      <c r="AY421">
        <v>2</v>
      </c>
    </row>
    <row r="422" spans="1:51" x14ac:dyDescent="0.3">
      <c r="A422" s="1" t="s">
        <v>51</v>
      </c>
      <c r="B422" s="1" t="s">
        <v>472</v>
      </c>
      <c r="C422" s="1" t="s">
        <v>1472</v>
      </c>
      <c r="E422" s="1"/>
      <c r="F422" s="1"/>
      <c r="H422" s="1"/>
      <c r="I422" s="1"/>
      <c r="M422" s="1"/>
      <c r="P422" s="1" t="s">
        <v>2052</v>
      </c>
      <c r="Q422" s="1" t="s">
        <v>2053</v>
      </c>
      <c r="S422" s="1"/>
      <c r="T422" s="1"/>
      <c r="U422" s="1" t="s">
        <v>2080</v>
      </c>
      <c r="V422" s="1"/>
      <c r="W422" s="1"/>
      <c r="X422" s="1"/>
      <c r="Z422" s="1"/>
      <c r="AB422" s="1"/>
      <c r="AE422" s="1"/>
      <c r="AF422" s="1"/>
      <c r="AG422" s="1"/>
      <c r="AH422" s="1"/>
      <c r="AI422" s="1"/>
      <c r="AJ422" s="1"/>
      <c r="AK422" s="1"/>
      <c r="AL422" s="1"/>
      <c r="AM422" s="1"/>
      <c r="AU422" s="1"/>
      <c r="AX422">
        <v>1</v>
      </c>
      <c r="AY422">
        <v>2</v>
      </c>
    </row>
    <row r="423" spans="1:51" x14ac:dyDescent="0.3">
      <c r="A423" s="1" t="s">
        <v>51</v>
      </c>
      <c r="B423" s="1" t="s">
        <v>473</v>
      </c>
      <c r="C423" s="1" t="s">
        <v>1473</v>
      </c>
      <c r="E423" s="1"/>
      <c r="F423" s="1"/>
      <c r="H423" s="1"/>
      <c r="I423" s="1"/>
      <c r="M423" s="1"/>
      <c r="P423" s="1" t="s">
        <v>2052</v>
      </c>
      <c r="Q423" s="1" t="s">
        <v>2053</v>
      </c>
      <c r="S423" s="1"/>
      <c r="T423" s="1"/>
      <c r="U423" s="1" t="s">
        <v>2202</v>
      </c>
      <c r="V423" s="1"/>
      <c r="W423" s="1"/>
      <c r="X423" s="1"/>
      <c r="Z423" s="1"/>
      <c r="AB423" s="1"/>
      <c r="AE423" s="1"/>
      <c r="AF423" s="1"/>
      <c r="AG423" s="1"/>
      <c r="AH423" s="1"/>
      <c r="AI423" s="1"/>
      <c r="AJ423" s="1"/>
      <c r="AK423" s="1"/>
      <c r="AL423" s="1"/>
      <c r="AM423" s="1"/>
      <c r="AU423" s="1"/>
      <c r="AX423">
        <v>1</v>
      </c>
      <c r="AY423">
        <v>2</v>
      </c>
    </row>
    <row r="424" spans="1:51" x14ac:dyDescent="0.3">
      <c r="A424" s="1" t="s">
        <v>51</v>
      </c>
      <c r="B424" s="1" t="s">
        <v>474</v>
      </c>
      <c r="C424" s="1" t="s">
        <v>1474</v>
      </c>
      <c r="E424" s="1"/>
      <c r="F424" s="1"/>
      <c r="H424" s="1"/>
      <c r="I424" s="1"/>
      <c r="M424" s="1"/>
      <c r="P424" s="1" t="s">
        <v>2052</v>
      </c>
      <c r="Q424" s="1" t="s">
        <v>2053</v>
      </c>
      <c r="S424" s="1"/>
      <c r="T424" s="1"/>
      <c r="U424" s="1" t="s">
        <v>2203</v>
      </c>
      <c r="V424" s="1"/>
      <c r="W424" s="1"/>
      <c r="X424" s="1"/>
      <c r="Z424" s="1"/>
      <c r="AB424" s="1"/>
      <c r="AE424" s="1"/>
      <c r="AF424" s="1"/>
      <c r="AG424" s="1"/>
      <c r="AH424" s="1"/>
      <c r="AI424" s="1"/>
      <c r="AJ424" s="1"/>
      <c r="AK424" s="1"/>
      <c r="AL424" s="1"/>
      <c r="AM424" s="1"/>
      <c r="AU424" s="1"/>
      <c r="AX424">
        <v>1</v>
      </c>
      <c r="AY424">
        <v>2</v>
      </c>
    </row>
    <row r="425" spans="1:51" x14ac:dyDescent="0.3">
      <c r="A425" s="1" t="s">
        <v>51</v>
      </c>
      <c r="B425" s="1" t="s">
        <v>475</v>
      </c>
      <c r="C425" s="1" t="s">
        <v>1475</v>
      </c>
      <c r="E425" s="1"/>
      <c r="F425" s="1"/>
      <c r="H425" s="1"/>
      <c r="I425" s="1"/>
      <c r="M425" s="1"/>
      <c r="P425" s="1" t="s">
        <v>2052</v>
      </c>
      <c r="Q425" s="1" t="s">
        <v>2053</v>
      </c>
      <c r="S425" s="1"/>
      <c r="T425" s="1"/>
      <c r="U425" s="1" t="s">
        <v>2204</v>
      </c>
      <c r="V425" s="1"/>
      <c r="W425" s="1"/>
      <c r="X425" s="1"/>
      <c r="Z425" s="1"/>
      <c r="AB425" s="1"/>
      <c r="AE425" s="1"/>
      <c r="AF425" s="1"/>
      <c r="AG425" s="1"/>
      <c r="AH425" s="1"/>
      <c r="AI425" s="1"/>
      <c r="AJ425" s="1"/>
      <c r="AK425" s="1"/>
      <c r="AL425" s="1"/>
      <c r="AM425" s="1"/>
      <c r="AU425" s="1"/>
      <c r="AX425">
        <v>1</v>
      </c>
      <c r="AY425">
        <v>2</v>
      </c>
    </row>
    <row r="426" spans="1:51" x14ac:dyDescent="0.3">
      <c r="A426" s="1" t="s">
        <v>51</v>
      </c>
      <c r="B426" s="1" t="s">
        <v>476</v>
      </c>
      <c r="C426" s="1" t="s">
        <v>1476</v>
      </c>
      <c r="E426" s="1"/>
      <c r="F426" s="1"/>
      <c r="H426" s="1"/>
      <c r="I426" s="1"/>
      <c r="M426" s="1"/>
      <c r="P426" s="1" t="s">
        <v>2052</v>
      </c>
      <c r="Q426" s="1" t="s">
        <v>2053</v>
      </c>
      <c r="S426" s="1"/>
      <c r="T426" s="1"/>
      <c r="U426" s="1" t="s">
        <v>2080</v>
      </c>
      <c r="V426" s="1"/>
      <c r="W426" s="1"/>
      <c r="X426" s="1"/>
      <c r="Z426" s="1"/>
      <c r="AB426" s="1"/>
      <c r="AE426" s="1"/>
      <c r="AF426" s="1"/>
      <c r="AG426" s="1"/>
      <c r="AH426" s="1"/>
      <c r="AI426" s="1"/>
      <c r="AJ426" s="1"/>
      <c r="AK426" s="1"/>
      <c r="AL426" s="1"/>
      <c r="AM426" s="1"/>
      <c r="AU426" s="1"/>
      <c r="AX426">
        <v>1</v>
      </c>
      <c r="AY426">
        <v>2</v>
      </c>
    </row>
    <row r="427" spans="1:51" x14ac:dyDescent="0.3">
      <c r="A427" s="1" t="s">
        <v>51</v>
      </c>
      <c r="B427" s="1" t="s">
        <v>477</v>
      </c>
      <c r="C427" s="1" t="s">
        <v>1477</v>
      </c>
      <c r="E427" s="1"/>
      <c r="F427" s="1"/>
      <c r="H427" s="1"/>
      <c r="I427" s="1"/>
      <c r="M427" s="1"/>
      <c r="P427" s="1" t="s">
        <v>2052</v>
      </c>
      <c r="Q427" s="1" t="s">
        <v>2053</v>
      </c>
      <c r="S427" s="1"/>
      <c r="T427" s="1"/>
      <c r="U427" s="1" t="s">
        <v>2205</v>
      </c>
      <c r="V427" s="1"/>
      <c r="W427" s="1"/>
      <c r="X427" s="1"/>
      <c r="Z427" s="1"/>
      <c r="AB427" s="1"/>
      <c r="AE427" s="1"/>
      <c r="AF427" s="1"/>
      <c r="AG427" s="1"/>
      <c r="AH427" s="1"/>
      <c r="AI427" s="1"/>
      <c r="AJ427" s="1"/>
      <c r="AK427" s="1"/>
      <c r="AL427" s="1"/>
      <c r="AM427" s="1"/>
      <c r="AU427" s="1"/>
      <c r="AX427">
        <v>1</v>
      </c>
      <c r="AY427">
        <v>2</v>
      </c>
    </row>
    <row r="428" spans="1:51" x14ac:dyDescent="0.3">
      <c r="A428" s="1" t="s">
        <v>51</v>
      </c>
      <c r="B428" s="1" t="s">
        <v>478</v>
      </c>
      <c r="C428" s="1" t="s">
        <v>1478</v>
      </c>
      <c r="E428" s="1"/>
      <c r="F428" s="1"/>
      <c r="H428" s="1"/>
      <c r="I428" s="1"/>
      <c r="M428" s="1"/>
      <c r="P428" s="1" t="s">
        <v>2052</v>
      </c>
      <c r="Q428" s="1" t="s">
        <v>2053</v>
      </c>
      <c r="S428" s="1"/>
      <c r="T428" s="1"/>
      <c r="U428" s="1" t="s">
        <v>2206</v>
      </c>
      <c r="V428" s="1"/>
      <c r="W428" s="1"/>
      <c r="X428" s="1"/>
      <c r="Z428" s="1"/>
      <c r="AB428" s="1"/>
      <c r="AE428" s="1"/>
      <c r="AF428" s="1"/>
      <c r="AG428" s="1"/>
      <c r="AH428" s="1"/>
      <c r="AI428" s="1"/>
      <c r="AJ428" s="1"/>
      <c r="AK428" s="1"/>
      <c r="AL428" s="1"/>
      <c r="AM428" s="1"/>
      <c r="AU428" s="1"/>
      <c r="AX428">
        <v>1</v>
      </c>
      <c r="AY428">
        <v>2</v>
      </c>
    </row>
    <row r="429" spans="1:51" x14ac:dyDescent="0.3">
      <c r="A429" s="1" t="s">
        <v>51</v>
      </c>
      <c r="B429" s="1" t="s">
        <v>479</v>
      </c>
      <c r="C429" s="1" t="s">
        <v>1479</v>
      </c>
      <c r="E429" s="1"/>
      <c r="F429" s="1"/>
      <c r="H429" s="1"/>
      <c r="I429" s="1"/>
      <c r="M429" s="1"/>
      <c r="P429" s="1" t="s">
        <v>2052</v>
      </c>
      <c r="Q429" s="1" t="s">
        <v>2053</v>
      </c>
      <c r="S429" s="1"/>
      <c r="T429" s="1"/>
      <c r="U429" s="1" t="s">
        <v>2207</v>
      </c>
      <c r="V429" s="1"/>
      <c r="W429" s="1"/>
      <c r="X429" s="1"/>
      <c r="Z429" s="1"/>
      <c r="AB429" s="1"/>
      <c r="AE429" s="1"/>
      <c r="AF429" s="1"/>
      <c r="AG429" s="1"/>
      <c r="AH429" s="1"/>
      <c r="AI429" s="1"/>
      <c r="AJ429" s="1"/>
      <c r="AK429" s="1"/>
      <c r="AL429" s="1"/>
      <c r="AM429" s="1"/>
      <c r="AU429" s="1"/>
      <c r="AX429">
        <v>1</v>
      </c>
      <c r="AY429">
        <v>2</v>
      </c>
    </row>
    <row r="430" spans="1:51" x14ac:dyDescent="0.3">
      <c r="A430" s="1" t="s">
        <v>51</v>
      </c>
      <c r="B430" s="1" t="s">
        <v>480</v>
      </c>
      <c r="C430" s="1" t="s">
        <v>1480</v>
      </c>
      <c r="E430" s="1"/>
      <c r="F430" s="1"/>
      <c r="H430" s="1"/>
      <c r="I430" s="1"/>
      <c r="M430" s="1"/>
      <c r="P430" s="1" t="s">
        <v>2052</v>
      </c>
      <c r="Q430" s="1" t="s">
        <v>2053</v>
      </c>
      <c r="S430" s="1"/>
      <c r="T430" s="1"/>
      <c r="U430" s="1" t="s">
        <v>2208</v>
      </c>
      <c r="V430" s="1"/>
      <c r="W430" s="1"/>
      <c r="X430" s="1"/>
      <c r="Z430" s="1"/>
      <c r="AB430" s="1"/>
      <c r="AE430" s="1"/>
      <c r="AF430" s="1"/>
      <c r="AG430" s="1"/>
      <c r="AH430" s="1"/>
      <c r="AI430" s="1"/>
      <c r="AJ430" s="1"/>
      <c r="AK430" s="1"/>
      <c r="AL430" s="1"/>
      <c r="AM430" s="1"/>
      <c r="AU430" s="1"/>
      <c r="AX430">
        <v>1</v>
      </c>
      <c r="AY430">
        <v>2</v>
      </c>
    </row>
    <row r="431" spans="1:51" x14ac:dyDescent="0.3">
      <c r="A431" s="1" t="s">
        <v>51</v>
      </c>
      <c r="B431" s="1" t="s">
        <v>481</v>
      </c>
      <c r="C431" s="1" t="s">
        <v>1481</v>
      </c>
      <c r="E431" s="1"/>
      <c r="F431" s="1"/>
      <c r="H431" s="1"/>
      <c r="I431" s="1"/>
      <c r="M431" s="1"/>
      <c r="P431" s="1" t="s">
        <v>2052</v>
      </c>
      <c r="Q431" s="1" t="s">
        <v>2053</v>
      </c>
      <c r="S431" s="1"/>
      <c r="T431" s="1"/>
      <c r="U431" s="1" t="s">
        <v>2209</v>
      </c>
      <c r="V431" s="1"/>
      <c r="W431" s="1"/>
      <c r="X431" s="1"/>
      <c r="Z431" s="1"/>
      <c r="AB431" s="1"/>
      <c r="AE431" s="1"/>
      <c r="AF431" s="1"/>
      <c r="AG431" s="1"/>
      <c r="AH431" s="1"/>
      <c r="AI431" s="1"/>
      <c r="AJ431" s="1"/>
      <c r="AK431" s="1"/>
      <c r="AL431" s="1"/>
      <c r="AM431" s="1"/>
      <c r="AU431" s="1"/>
      <c r="AX431">
        <v>1</v>
      </c>
      <c r="AY431">
        <v>2</v>
      </c>
    </row>
    <row r="432" spans="1:51" x14ac:dyDescent="0.3">
      <c r="A432" s="1" t="s">
        <v>51</v>
      </c>
      <c r="B432" s="1" t="s">
        <v>482</v>
      </c>
      <c r="C432" s="1" t="s">
        <v>1482</v>
      </c>
      <c r="E432" s="1"/>
      <c r="F432" s="1"/>
      <c r="H432" s="1"/>
      <c r="I432" s="1"/>
      <c r="M432" s="1"/>
      <c r="P432" s="1" t="s">
        <v>2052</v>
      </c>
      <c r="Q432" s="1" t="s">
        <v>2053</v>
      </c>
      <c r="S432" s="1"/>
      <c r="T432" s="1"/>
      <c r="U432" s="1" t="s">
        <v>2076</v>
      </c>
      <c r="V432" s="1"/>
      <c r="W432" s="1"/>
      <c r="X432" s="1"/>
      <c r="Z432" s="1"/>
      <c r="AB432" s="1"/>
      <c r="AE432" s="1"/>
      <c r="AF432" s="1"/>
      <c r="AG432" s="1"/>
      <c r="AH432" s="1"/>
      <c r="AI432" s="1"/>
      <c r="AJ432" s="1"/>
      <c r="AK432" s="1"/>
      <c r="AL432" s="1"/>
      <c r="AM432" s="1"/>
      <c r="AU432" s="1"/>
      <c r="AX432">
        <v>1</v>
      </c>
      <c r="AY432">
        <v>2</v>
      </c>
    </row>
    <row r="433" spans="1:51" x14ac:dyDescent="0.3">
      <c r="A433" s="1" t="s">
        <v>51</v>
      </c>
      <c r="B433" s="1" t="s">
        <v>483</v>
      </c>
      <c r="C433" s="1" t="s">
        <v>1483</v>
      </c>
      <c r="E433" s="1"/>
      <c r="F433" s="1"/>
      <c r="H433" s="1"/>
      <c r="I433" s="1"/>
      <c r="M433" s="1"/>
      <c r="P433" s="1" t="s">
        <v>2052</v>
      </c>
      <c r="Q433" s="1" t="s">
        <v>2053</v>
      </c>
      <c r="S433" s="1"/>
      <c r="T433" s="1"/>
      <c r="U433" s="1" t="s">
        <v>2080</v>
      </c>
      <c r="V433" s="1"/>
      <c r="W433" s="1"/>
      <c r="X433" s="1"/>
      <c r="Z433" s="1"/>
      <c r="AB433" s="1"/>
      <c r="AE433" s="1"/>
      <c r="AF433" s="1"/>
      <c r="AG433" s="1"/>
      <c r="AH433" s="1"/>
      <c r="AI433" s="1"/>
      <c r="AJ433" s="1"/>
      <c r="AK433" s="1"/>
      <c r="AL433" s="1"/>
      <c r="AM433" s="1"/>
      <c r="AU433" s="1"/>
      <c r="AX433">
        <v>1</v>
      </c>
      <c r="AY433">
        <v>2</v>
      </c>
    </row>
    <row r="434" spans="1:51" x14ac:dyDescent="0.3">
      <c r="A434" s="1" t="s">
        <v>51</v>
      </c>
      <c r="B434" s="1" t="s">
        <v>484</v>
      </c>
      <c r="C434" s="1" t="s">
        <v>1484</v>
      </c>
      <c r="E434" s="1"/>
      <c r="F434" s="1"/>
      <c r="H434" s="1"/>
      <c r="I434" s="1"/>
      <c r="M434" s="1"/>
      <c r="P434" s="1" t="s">
        <v>2052</v>
      </c>
      <c r="Q434" s="1" t="s">
        <v>2053</v>
      </c>
      <c r="S434" s="1"/>
      <c r="T434" s="1"/>
      <c r="U434" s="1"/>
      <c r="V434" s="1"/>
      <c r="W434" s="1"/>
      <c r="X434" s="1"/>
      <c r="Z434" s="1"/>
      <c r="AB434" s="1" t="s">
        <v>2447</v>
      </c>
      <c r="AE434" s="1"/>
      <c r="AF434" s="1"/>
      <c r="AG434" s="1"/>
      <c r="AH434" s="1"/>
      <c r="AI434" s="1"/>
      <c r="AJ434" s="1"/>
      <c r="AK434" s="1"/>
      <c r="AL434" s="1"/>
      <c r="AM434" s="1"/>
      <c r="AU434" s="1"/>
      <c r="AX434">
        <v>1</v>
      </c>
      <c r="AY434">
        <v>2</v>
      </c>
    </row>
    <row r="435" spans="1:51" x14ac:dyDescent="0.3">
      <c r="A435" s="1" t="s">
        <v>51</v>
      </c>
      <c r="B435" s="1" t="s">
        <v>485</v>
      </c>
      <c r="C435" s="1" t="s">
        <v>1485</v>
      </c>
      <c r="E435" s="1"/>
      <c r="F435" s="1"/>
      <c r="H435" s="1"/>
      <c r="I435" s="1"/>
      <c r="M435" s="1"/>
      <c r="P435" s="1" t="s">
        <v>2052</v>
      </c>
      <c r="Q435" s="1" t="s">
        <v>2053</v>
      </c>
      <c r="S435" s="1"/>
      <c r="T435" s="1"/>
      <c r="U435" s="1" t="s">
        <v>2155</v>
      </c>
      <c r="V435" s="1"/>
      <c r="W435" s="1"/>
      <c r="X435" s="1"/>
      <c r="Z435" s="1"/>
      <c r="AB435" s="1"/>
      <c r="AE435" s="1"/>
      <c r="AF435" s="1"/>
      <c r="AG435" s="1"/>
      <c r="AH435" s="1"/>
      <c r="AI435" s="1"/>
      <c r="AJ435" s="1"/>
      <c r="AK435" s="1"/>
      <c r="AL435" s="1"/>
      <c r="AM435" s="1"/>
      <c r="AU435" s="1"/>
      <c r="AX435">
        <v>1</v>
      </c>
      <c r="AY435">
        <v>2</v>
      </c>
    </row>
    <row r="436" spans="1:51" x14ac:dyDescent="0.3">
      <c r="A436" s="1" t="s">
        <v>51</v>
      </c>
      <c r="B436" s="1" t="s">
        <v>486</v>
      </c>
      <c r="C436" s="1" t="s">
        <v>1486</v>
      </c>
      <c r="E436" s="1"/>
      <c r="F436" s="1"/>
      <c r="H436" s="1"/>
      <c r="I436" s="1"/>
      <c r="M436" s="1"/>
      <c r="P436" s="1" t="s">
        <v>2052</v>
      </c>
      <c r="Q436" s="1" t="s">
        <v>2053</v>
      </c>
      <c r="S436" s="1"/>
      <c r="T436" s="1"/>
      <c r="U436" s="1" t="s">
        <v>2210</v>
      </c>
      <c r="V436" s="1"/>
      <c r="W436" s="1"/>
      <c r="X436" s="1"/>
      <c r="Z436" s="1"/>
      <c r="AB436" s="1"/>
      <c r="AE436" s="1"/>
      <c r="AF436" s="1"/>
      <c r="AG436" s="1"/>
      <c r="AH436" s="1"/>
      <c r="AI436" s="1"/>
      <c r="AJ436" s="1"/>
      <c r="AK436" s="1"/>
      <c r="AL436" s="1"/>
      <c r="AM436" s="1"/>
      <c r="AU436" s="1"/>
      <c r="AX436">
        <v>1</v>
      </c>
      <c r="AY436">
        <v>2</v>
      </c>
    </row>
    <row r="437" spans="1:51" x14ac:dyDescent="0.3">
      <c r="A437" s="1" t="s">
        <v>51</v>
      </c>
      <c r="B437" s="1" t="s">
        <v>487</v>
      </c>
      <c r="C437" s="1" t="s">
        <v>1487</v>
      </c>
      <c r="E437" s="1"/>
      <c r="F437" s="1"/>
      <c r="H437" s="1"/>
      <c r="I437" s="1"/>
      <c r="M437" s="1"/>
      <c r="P437" s="1" t="s">
        <v>2052</v>
      </c>
      <c r="Q437" s="1" t="s">
        <v>2053</v>
      </c>
      <c r="S437" s="1"/>
      <c r="T437" s="1"/>
      <c r="U437" s="1" t="s">
        <v>2211</v>
      </c>
      <c r="V437" s="1"/>
      <c r="W437" s="1"/>
      <c r="X437" s="1"/>
      <c r="Z437" s="1"/>
      <c r="AB437" s="1"/>
      <c r="AE437" s="1"/>
      <c r="AF437" s="1"/>
      <c r="AG437" s="1"/>
      <c r="AH437" s="1"/>
      <c r="AI437" s="1"/>
      <c r="AJ437" s="1"/>
      <c r="AK437" s="1"/>
      <c r="AL437" s="1"/>
      <c r="AM437" s="1"/>
      <c r="AU437" s="1"/>
      <c r="AX437">
        <v>1</v>
      </c>
      <c r="AY437">
        <v>2</v>
      </c>
    </row>
    <row r="438" spans="1:51" x14ac:dyDescent="0.3">
      <c r="A438" s="1" t="s">
        <v>51</v>
      </c>
      <c r="B438" s="1" t="s">
        <v>488</v>
      </c>
      <c r="C438" s="1" t="s">
        <v>1488</v>
      </c>
      <c r="E438" s="1"/>
      <c r="F438" s="1"/>
      <c r="H438" s="1"/>
      <c r="I438" s="1"/>
      <c r="M438" s="1"/>
      <c r="P438" s="1" t="s">
        <v>2052</v>
      </c>
      <c r="Q438" s="1" t="s">
        <v>2053</v>
      </c>
      <c r="S438" s="1"/>
      <c r="T438" s="1"/>
      <c r="U438" s="1" t="s">
        <v>2080</v>
      </c>
      <c r="V438" s="1"/>
      <c r="W438" s="1"/>
      <c r="X438" s="1"/>
      <c r="Z438" s="1"/>
      <c r="AB438" s="1"/>
      <c r="AE438" s="1"/>
      <c r="AF438" s="1"/>
      <c r="AG438" s="1"/>
      <c r="AH438" s="1"/>
      <c r="AI438" s="1"/>
      <c r="AJ438" s="1"/>
      <c r="AK438" s="1"/>
      <c r="AL438" s="1"/>
      <c r="AM438" s="1"/>
      <c r="AU438" s="1"/>
      <c r="AX438">
        <v>1</v>
      </c>
      <c r="AY438">
        <v>2</v>
      </c>
    </row>
    <row r="439" spans="1:51" x14ac:dyDescent="0.3">
      <c r="A439" s="1" t="s">
        <v>51</v>
      </c>
      <c r="B439" s="1" t="s">
        <v>489</v>
      </c>
      <c r="C439" s="1" t="s">
        <v>1489</v>
      </c>
      <c r="E439" s="1"/>
      <c r="F439" s="1"/>
      <c r="H439" s="1"/>
      <c r="I439" s="1"/>
      <c r="M439" s="1"/>
      <c r="P439" s="1" t="s">
        <v>2052</v>
      </c>
      <c r="Q439" s="1" t="s">
        <v>2053</v>
      </c>
      <c r="S439" s="1"/>
      <c r="T439" s="1"/>
      <c r="U439" s="1" t="s">
        <v>2080</v>
      </c>
      <c r="V439" s="1"/>
      <c r="W439" s="1"/>
      <c r="X439" s="1"/>
      <c r="Z439" s="1"/>
      <c r="AB439" s="1"/>
      <c r="AE439" s="1"/>
      <c r="AF439" s="1"/>
      <c r="AG439" s="1"/>
      <c r="AH439" s="1"/>
      <c r="AI439" s="1"/>
      <c r="AJ439" s="1"/>
      <c r="AK439" s="1"/>
      <c r="AL439" s="1"/>
      <c r="AM439" s="1"/>
      <c r="AU439" s="1"/>
      <c r="AX439">
        <v>1</v>
      </c>
      <c r="AY439">
        <v>2</v>
      </c>
    </row>
    <row r="440" spans="1:51" x14ac:dyDescent="0.3">
      <c r="A440" s="1" t="s">
        <v>51</v>
      </c>
      <c r="B440" s="1" t="s">
        <v>490</v>
      </c>
      <c r="C440" s="1" t="s">
        <v>1490</v>
      </c>
      <c r="E440" s="1"/>
      <c r="F440" s="1"/>
      <c r="H440" s="1"/>
      <c r="I440" s="1"/>
      <c r="M440" s="1"/>
      <c r="P440" s="1" t="s">
        <v>2052</v>
      </c>
      <c r="Q440" s="1" t="s">
        <v>2053</v>
      </c>
      <c r="S440" s="1"/>
      <c r="T440" s="1"/>
      <c r="U440" s="1" t="s">
        <v>2212</v>
      </c>
      <c r="V440" s="1"/>
      <c r="W440" s="1"/>
      <c r="X440" s="1"/>
      <c r="Z440" s="1"/>
      <c r="AB440" s="1"/>
      <c r="AE440" s="1"/>
      <c r="AF440" s="1"/>
      <c r="AG440" s="1"/>
      <c r="AH440" s="1"/>
      <c r="AI440" s="1"/>
      <c r="AJ440" s="1"/>
      <c r="AK440" s="1"/>
      <c r="AL440" s="1"/>
      <c r="AM440" s="1"/>
      <c r="AU440" s="1"/>
      <c r="AX440">
        <v>1</v>
      </c>
      <c r="AY440">
        <v>2</v>
      </c>
    </row>
    <row r="441" spans="1:51" x14ac:dyDescent="0.3">
      <c r="A441" s="1" t="s">
        <v>51</v>
      </c>
      <c r="B441" s="1" t="s">
        <v>491</v>
      </c>
      <c r="C441" s="1" t="s">
        <v>1491</v>
      </c>
      <c r="E441" s="1"/>
      <c r="F441" s="1"/>
      <c r="H441" s="1"/>
      <c r="I441" s="1"/>
      <c r="M441" s="1"/>
      <c r="P441" s="1" t="s">
        <v>2052</v>
      </c>
      <c r="Q441" s="1" t="s">
        <v>2053</v>
      </c>
      <c r="S441" s="1"/>
      <c r="T441" s="1"/>
      <c r="U441" s="1" t="s">
        <v>2080</v>
      </c>
      <c r="V441" s="1"/>
      <c r="W441" s="1"/>
      <c r="X441" s="1"/>
      <c r="Z441" s="1"/>
      <c r="AB441" s="1"/>
      <c r="AE441" s="1"/>
      <c r="AF441" s="1"/>
      <c r="AG441" s="1"/>
      <c r="AH441" s="1"/>
      <c r="AI441" s="1"/>
      <c r="AJ441" s="1"/>
      <c r="AK441" s="1"/>
      <c r="AL441" s="1"/>
      <c r="AM441" s="1"/>
      <c r="AU441" s="1"/>
      <c r="AX441">
        <v>1</v>
      </c>
      <c r="AY441">
        <v>2</v>
      </c>
    </row>
    <row r="442" spans="1:51" x14ac:dyDescent="0.3">
      <c r="A442" s="1" t="s">
        <v>51</v>
      </c>
      <c r="B442" s="1" t="s">
        <v>492</v>
      </c>
      <c r="C442" s="1" t="s">
        <v>1492</v>
      </c>
      <c r="E442" s="1"/>
      <c r="F442" s="1"/>
      <c r="H442" s="1"/>
      <c r="I442" s="1"/>
      <c r="M442" s="1"/>
      <c r="P442" s="1" t="s">
        <v>2052</v>
      </c>
      <c r="Q442" s="1" t="s">
        <v>2053</v>
      </c>
      <c r="S442" s="1"/>
      <c r="T442" s="1"/>
      <c r="U442" s="1" t="s">
        <v>2213</v>
      </c>
      <c r="V442" s="1"/>
      <c r="W442" s="1"/>
      <c r="X442" s="1"/>
      <c r="Z442" s="1"/>
      <c r="AB442" s="1"/>
      <c r="AE442" s="1"/>
      <c r="AF442" s="1"/>
      <c r="AG442" s="1"/>
      <c r="AH442" s="1"/>
      <c r="AI442" s="1"/>
      <c r="AJ442" s="1"/>
      <c r="AK442" s="1"/>
      <c r="AL442" s="1"/>
      <c r="AM442" s="1"/>
      <c r="AU442" s="1"/>
      <c r="AX442">
        <v>1</v>
      </c>
      <c r="AY442">
        <v>2</v>
      </c>
    </row>
    <row r="443" spans="1:51" x14ac:dyDescent="0.3">
      <c r="A443" s="1" t="s">
        <v>51</v>
      </c>
      <c r="B443" s="1" t="s">
        <v>493</v>
      </c>
      <c r="C443" s="1" t="s">
        <v>1493</v>
      </c>
      <c r="E443" s="1"/>
      <c r="F443" s="1"/>
      <c r="H443" s="1"/>
      <c r="I443" s="1"/>
      <c r="M443" s="1"/>
      <c r="P443" s="1" t="s">
        <v>2052</v>
      </c>
      <c r="Q443" s="1" t="s">
        <v>2053</v>
      </c>
      <c r="S443" s="1"/>
      <c r="T443" s="1"/>
      <c r="U443" s="1" t="s">
        <v>2214</v>
      </c>
      <c r="V443" s="1"/>
      <c r="W443" s="1"/>
      <c r="X443" s="1"/>
      <c r="Z443" s="1"/>
      <c r="AB443" s="1"/>
      <c r="AE443" s="1"/>
      <c r="AF443" s="1"/>
      <c r="AG443" s="1"/>
      <c r="AH443" s="1"/>
      <c r="AI443" s="1"/>
      <c r="AJ443" s="1"/>
      <c r="AK443" s="1"/>
      <c r="AL443" s="1"/>
      <c r="AM443" s="1"/>
      <c r="AU443" s="1"/>
      <c r="AX443">
        <v>1</v>
      </c>
      <c r="AY443">
        <v>2</v>
      </c>
    </row>
    <row r="444" spans="1:51" x14ac:dyDescent="0.3">
      <c r="A444" s="1" t="s">
        <v>51</v>
      </c>
      <c r="B444" s="1" t="s">
        <v>494</v>
      </c>
      <c r="C444" s="1" t="s">
        <v>1494</v>
      </c>
      <c r="E444" s="1"/>
      <c r="F444" s="1"/>
      <c r="H444" s="1"/>
      <c r="I444" s="1"/>
      <c r="M444" s="1"/>
      <c r="P444" s="1" t="s">
        <v>2052</v>
      </c>
      <c r="Q444" s="1" t="s">
        <v>2053</v>
      </c>
      <c r="S444" s="1"/>
      <c r="T444" s="1"/>
      <c r="U444" s="1" t="s">
        <v>2080</v>
      </c>
      <c r="V444" s="1"/>
      <c r="W444" s="1"/>
      <c r="X444" s="1"/>
      <c r="Z444" s="1"/>
      <c r="AB444" s="1"/>
      <c r="AE444" s="1"/>
      <c r="AF444" s="1"/>
      <c r="AG444" s="1"/>
      <c r="AH444" s="1"/>
      <c r="AI444" s="1"/>
      <c r="AJ444" s="1"/>
      <c r="AK444" s="1"/>
      <c r="AL444" s="1"/>
      <c r="AM444" s="1"/>
      <c r="AU444" s="1"/>
      <c r="AX444">
        <v>1</v>
      </c>
      <c r="AY444">
        <v>2</v>
      </c>
    </row>
    <row r="445" spans="1:51" x14ac:dyDescent="0.3">
      <c r="A445" s="1" t="s">
        <v>51</v>
      </c>
      <c r="B445" s="1" t="s">
        <v>495</v>
      </c>
      <c r="C445" s="1" t="s">
        <v>1495</v>
      </c>
      <c r="E445" s="1"/>
      <c r="F445" s="1"/>
      <c r="H445" s="1"/>
      <c r="I445" s="1"/>
      <c r="M445" s="1"/>
      <c r="P445" s="1" t="s">
        <v>2052</v>
      </c>
      <c r="Q445" s="1" t="s">
        <v>2053</v>
      </c>
      <c r="S445" s="1"/>
      <c r="T445" s="1"/>
      <c r="U445" s="1" t="s">
        <v>2215</v>
      </c>
      <c r="V445" s="1"/>
      <c r="W445" s="1"/>
      <c r="X445" s="1"/>
      <c r="Z445" s="1"/>
      <c r="AB445" s="1"/>
      <c r="AE445" s="1"/>
      <c r="AF445" s="1"/>
      <c r="AG445" s="1"/>
      <c r="AH445" s="1"/>
      <c r="AI445" s="1"/>
      <c r="AJ445" s="1"/>
      <c r="AK445" s="1"/>
      <c r="AL445" s="1"/>
      <c r="AM445" s="1"/>
      <c r="AU445" s="1"/>
      <c r="AX445">
        <v>1</v>
      </c>
      <c r="AY445">
        <v>2</v>
      </c>
    </row>
    <row r="446" spans="1:51" x14ac:dyDescent="0.3">
      <c r="A446" s="1" t="s">
        <v>51</v>
      </c>
      <c r="B446" s="1" t="s">
        <v>496</v>
      </c>
      <c r="C446" s="1" t="s">
        <v>1496</v>
      </c>
      <c r="E446" s="1"/>
      <c r="F446" s="1"/>
      <c r="H446" s="1"/>
      <c r="I446" s="1"/>
      <c r="M446" s="1"/>
      <c r="P446" s="1" t="s">
        <v>2052</v>
      </c>
      <c r="Q446" s="1" t="s">
        <v>2053</v>
      </c>
      <c r="S446" s="1"/>
      <c r="T446" s="1"/>
      <c r="U446" s="1"/>
      <c r="V446" s="1"/>
      <c r="W446" s="1"/>
      <c r="X446" s="1"/>
      <c r="Y446">
        <v>155</v>
      </c>
      <c r="Z446" s="1"/>
      <c r="AB446" s="1"/>
      <c r="AE446" s="1"/>
      <c r="AF446" s="1"/>
      <c r="AG446" s="1"/>
      <c r="AH446" s="1"/>
      <c r="AI446" s="1"/>
      <c r="AJ446" s="1"/>
      <c r="AK446" s="1"/>
      <c r="AL446" s="1" t="s">
        <v>2506</v>
      </c>
      <c r="AM446" s="1"/>
      <c r="AU446" s="1"/>
      <c r="AX446">
        <v>1</v>
      </c>
      <c r="AY446">
        <v>2</v>
      </c>
    </row>
    <row r="447" spans="1:51" x14ac:dyDescent="0.3">
      <c r="A447" s="1" t="s">
        <v>51</v>
      </c>
      <c r="B447" s="1" t="s">
        <v>497</v>
      </c>
      <c r="C447" s="1" t="s">
        <v>1497</v>
      </c>
      <c r="E447" s="1"/>
      <c r="F447" s="1"/>
      <c r="H447" s="1"/>
      <c r="I447" s="1"/>
      <c r="M447" s="1"/>
      <c r="P447" s="1" t="s">
        <v>2052</v>
      </c>
      <c r="Q447" s="1" t="s">
        <v>2053</v>
      </c>
      <c r="S447" s="1"/>
      <c r="T447" s="1"/>
      <c r="U447" s="1" t="s">
        <v>2216</v>
      </c>
      <c r="V447" s="1"/>
      <c r="W447" s="1"/>
      <c r="X447" s="1"/>
      <c r="Z447" s="1"/>
      <c r="AB447" s="1"/>
      <c r="AE447" s="1"/>
      <c r="AF447" s="1"/>
      <c r="AG447" s="1"/>
      <c r="AH447" s="1"/>
      <c r="AI447" s="1"/>
      <c r="AJ447" s="1"/>
      <c r="AK447" s="1"/>
      <c r="AL447" s="1"/>
      <c r="AM447" s="1"/>
      <c r="AU447" s="1"/>
      <c r="AX447">
        <v>1</v>
      </c>
      <c r="AY447">
        <v>2</v>
      </c>
    </row>
    <row r="448" spans="1:51" x14ac:dyDescent="0.3">
      <c r="A448" s="1" t="s">
        <v>51</v>
      </c>
      <c r="B448" s="1" t="s">
        <v>498</v>
      </c>
      <c r="C448" s="1" t="s">
        <v>1498</v>
      </c>
      <c r="E448" s="1"/>
      <c r="F448" s="1"/>
      <c r="H448" s="1"/>
      <c r="I448" s="1"/>
      <c r="M448" s="1"/>
      <c r="P448" s="1" t="s">
        <v>2052</v>
      </c>
      <c r="Q448" s="1" t="s">
        <v>2053</v>
      </c>
      <c r="S448" s="1"/>
      <c r="T448" s="1"/>
      <c r="U448" s="1"/>
      <c r="V448" s="1"/>
      <c r="W448" s="1"/>
      <c r="X448" s="1"/>
      <c r="Y448">
        <v>110</v>
      </c>
      <c r="Z448" s="1"/>
      <c r="AB448" s="1"/>
      <c r="AE448" s="1"/>
      <c r="AF448" s="1"/>
      <c r="AG448" s="1"/>
      <c r="AH448" s="1"/>
      <c r="AI448" s="1"/>
      <c r="AJ448" s="1"/>
      <c r="AK448" s="1"/>
      <c r="AL448" s="1" t="s">
        <v>2506</v>
      </c>
      <c r="AM448" s="1"/>
      <c r="AU448" s="1"/>
      <c r="AX448">
        <v>1</v>
      </c>
      <c r="AY448">
        <v>2</v>
      </c>
    </row>
    <row r="449" spans="1:51" x14ac:dyDescent="0.3">
      <c r="A449" s="1" t="s">
        <v>51</v>
      </c>
      <c r="B449" s="1" t="s">
        <v>499</v>
      </c>
      <c r="C449" s="1" t="s">
        <v>1499</v>
      </c>
      <c r="E449" s="1"/>
      <c r="F449" s="1"/>
      <c r="H449" s="1"/>
      <c r="I449" s="1"/>
      <c r="M449" s="1"/>
      <c r="P449" s="1" t="s">
        <v>2052</v>
      </c>
      <c r="Q449" s="1" t="s">
        <v>2053</v>
      </c>
      <c r="S449" s="1"/>
      <c r="T449" s="1"/>
      <c r="U449" s="1" t="s">
        <v>2080</v>
      </c>
      <c r="V449" s="1"/>
      <c r="W449" s="1"/>
      <c r="X449" s="1"/>
      <c r="Z449" s="1"/>
      <c r="AB449" s="1"/>
      <c r="AE449" s="1"/>
      <c r="AF449" s="1"/>
      <c r="AG449" s="1"/>
      <c r="AH449" s="1"/>
      <c r="AI449" s="1"/>
      <c r="AJ449" s="1"/>
      <c r="AK449" s="1"/>
      <c r="AL449" s="1"/>
      <c r="AM449" s="1"/>
      <c r="AU449" s="1"/>
      <c r="AX449">
        <v>1</v>
      </c>
      <c r="AY449">
        <v>2</v>
      </c>
    </row>
    <row r="450" spans="1:51" x14ac:dyDescent="0.3">
      <c r="A450" s="1" t="s">
        <v>51</v>
      </c>
      <c r="B450" s="1" t="s">
        <v>500</v>
      </c>
      <c r="C450" s="1" t="s">
        <v>1500</v>
      </c>
      <c r="E450" s="1"/>
      <c r="F450" s="1"/>
      <c r="H450" s="1"/>
      <c r="I450" s="1"/>
      <c r="M450" s="1"/>
      <c r="P450" s="1" t="s">
        <v>2052</v>
      </c>
      <c r="Q450" s="1" t="s">
        <v>2053</v>
      </c>
      <c r="S450" s="1"/>
      <c r="T450" s="1"/>
      <c r="U450" s="1" t="s">
        <v>2217</v>
      </c>
      <c r="V450" s="1"/>
      <c r="W450" s="1"/>
      <c r="X450" s="1"/>
      <c r="Z450" s="1"/>
      <c r="AB450" s="1"/>
      <c r="AE450" s="1"/>
      <c r="AF450" s="1"/>
      <c r="AG450" s="1"/>
      <c r="AH450" s="1"/>
      <c r="AI450" s="1"/>
      <c r="AJ450" s="1"/>
      <c r="AK450" s="1"/>
      <c r="AL450" s="1"/>
      <c r="AM450" s="1"/>
      <c r="AU450" s="1"/>
      <c r="AX450">
        <v>1</v>
      </c>
      <c r="AY450">
        <v>2</v>
      </c>
    </row>
    <row r="451" spans="1:51" x14ac:dyDescent="0.3">
      <c r="A451" s="1" t="s">
        <v>51</v>
      </c>
      <c r="B451" s="1" t="s">
        <v>501</v>
      </c>
      <c r="C451" s="1" t="s">
        <v>1501</v>
      </c>
      <c r="E451" s="1"/>
      <c r="F451" s="1"/>
      <c r="H451" s="1"/>
      <c r="I451" s="1"/>
      <c r="M451" s="1"/>
      <c r="P451" s="1" t="s">
        <v>2052</v>
      </c>
      <c r="Q451" s="1" t="s">
        <v>2053</v>
      </c>
      <c r="S451" s="1"/>
      <c r="T451" s="1"/>
      <c r="U451" s="1" t="s">
        <v>2102</v>
      </c>
      <c r="V451" s="1"/>
      <c r="W451" s="1"/>
      <c r="X451" s="1"/>
      <c r="Z451" s="1"/>
      <c r="AB451" s="1"/>
      <c r="AE451" s="1"/>
      <c r="AF451" s="1"/>
      <c r="AG451" s="1"/>
      <c r="AH451" s="1"/>
      <c r="AI451" s="1"/>
      <c r="AJ451" s="1"/>
      <c r="AK451" s="1"/>
      <c r="AL451" s="1"/>
      <c r="AM451" s="1"/>
      <c r="AU451" s="1"/>
      <c r="AX451">
        <v>1</v>
      </c>
      <c r="AY451">
        <v>2</v>
      </c>
    </row>
    <row r="452" spans="1:51" x14ac:dyDescent="0.3">
      <c r="A452" s="1" t="s">
        <v>51</v>
      </c>
      <c r="B452" s="1" t="s">
        <v>502</v>
      </c>
      <c r="C452" s="1" t="s">
        <v>1502</v>
      </c>
      <c r="E452" s="1"/>
      <c r="F452" s="1"/>
      <c r="H452" s="1"/>
      <c r="I452" s="1"/>
      <c r="M452" s="1"/>
      <c r="P452" s="1" t="s">
        <v>2052</v>
      </c>
      <c r="Q452" s="1" t="s">
        <v>2053</v>
      </c>
      <c r="S452" s="1"/>
      <c r="T452" s="1"/>
      <c r="U452" s="1" t="s">
        <v>2218</v>
      </c>
      <c r="V452" s="1"/>
      <c r="W452" s="1"/>
      <c r="X452" s="1"/>
      <c r="Z452" s="1"/>
      <c r="AB452" s="1"/>
      <c r="AE452" s="1"/>
      <c r="AF452" s="1"/>
      <c r="AG452" s="1"/>
      <c r="AH452" s="1"/>
      <c r="AI452" s="1"/>
      <c r="AJ452" s="1"/>
      <c r="AK452" s="1"/>
      <c r="AL452" s="1"/>
      <c r="AM452" s="1"/>
      <c r="AU452" s="1"/>
      <c r="AX452">
        <v>1</v>
      </c>
      <c r="AY452">
        <v>2</v>
      </c>
    </row>
    <row r="453" spans="1:51" x14ac:dyDescent="0.3">
      <c r="A453" s="1" t="s">
        <v>51</v>
      </c>
      <c r="B453" s="1" t="s">
        <v>503</v>
      </c>
      <c r="C453" s="1" t="s">
        <v>1503</v>
      </c>
      <c r="E453" s="1"/>
      <c r="F453" s="1"/>
      <c r="H453" s="1"/>
      <c r="I453" s="1"/>
      <c r="M453" s="1"/>
      <c r="P453" s="1" t="s">
        <v>2052</v>
      </c>
      <c r="Q453" s="1" t="s">
        <v>2053</v>
      </c>
      <c r="S453" s="1"/>
      <c r="T453" s="1"/>
      <c r="U453" s="1" t="s">
        <v>2080</v>
      </c>
      <c r="V453" s="1"/>
      <c r="W453" s="1"/>
      <c r="X453" s="1"/>
      <c r="Z453" s="1"/>
      <c r="AB453" s="1"/>
      <c r="AE453" s="1"/>
      <c r="AF453" s="1"/>
      <c r="AG453" s="1"/>
      <c r="AH453" s="1"/>
      <c r="AI453" s="1"/>
      <c r="AJ453" s="1"/>
      <c r="AK453" s="1"/>
      <c r="AL453" s="1"/>
      <c r="AM453" s="1"/>
      <c r="AU453" s="1"/>
      <c r="AX453">
        <v>1</v>
      </c>
      <c r="AY453">
        <v>2</v>
      </c>
    </row>
    <row r="454" spans="1:51" x14ac:dyDescent="0.3">
      <c r="A454" s="1" t="s">
        <v>51</v>
      </c>
      <c r="B454" s="1" t="s">
        <v>504</v>
      </c>
      <c r="C454" s="1" t="s">
        <v>1504</v>
      </c>
      <c r="E454" s="1"/>
      <c r="F454" s="1"/>
      <c r="H454" s="1"/>
      <c r="I454" s="1"/>
      <c r="M454" s="1"/>
      <c r="P454" s="1" t="s">
        <v>2052</v>
      </c>
      <c r="Q454" s="1" t="s">
        <v>2053</v>
      </c>
      <c r="S454" s="1"/>
      <c r="T454" s="1"/>
      <c r="U454" s="1" t="s">
        <v>2219</v>
      </c>
      <c r="V454" s="1"/>
      <c r="W454" s="1"/>
      <c r="X454" s="1"/>
      <c r="Z454" s="1"/>
      <c r="AB454" s="1"/>
      <c r="AE454" s="1"/>
      <c r="AF454" s="1"/>
      <c r="AG454" s="1"/>
      <c r="AH454" s="1"/>
      <c r="AI454" s="1"/>
      <c r="AJ454" s="1"/>
      <c r="AK454" s="1"/>
      <c r="AL454" s="1"/>
      <c r="AM454" s="1"/>
      <c r="AU454" s="1"/>
      <c r="AX454">
        <v>1</v>
      </c>
      <c r="AY454">
        <v>2</v>
      </c>
    </row>
    <row r="455" spans="1:51" x14ac:dyDescent="0.3">
      <c r="A455" s="1" t="s">
        <v>51</v>
      </c>
      <c r="B455" s="1" t="s">
        <v>505</v>
      </c>
      <c r="C455" s="1" t="s">
        <v>1505</v>
      </c>
      <c r="E455" s="1"/>
      <c r="F455" s="1"/>
      <c r="H455" s="1"/>
      <c r="I455" s="1"/>
      <c r="M455" s="1"/>
      <c r="P455" s="1" t="s">
        <v>2052</v>
      </c>
      <c r="Q455" s="1" t="s">
        <v>2053</v>
      </c>
      <c r="S455" s="1"/>
      <c r="T455" s="1"/>
      <c r="U455" s="1" t="s">
        <v>2220</v>
      </c>
      <c r="V455" s="1"/>
      <c r="W455" s="1"/>
      <c r="X455" s="1"/>
      <c r="Z455" s="1"/>
      <c r="AB455" s="1"/>
      <c r="AE455" s="1"/>
      <c r="AF455" s="1"/>
      <c r="AG455" s="1"/>
      <c r="AH455" s="1"/>
      <c r="AI455" s="1"/>
      <c r="AJ455" s="1"/>
      <c r="AK455" s="1"/>
      <c r="AL455" s="1"/>
      <c r="AM455" s="1"/>
      <c r="AU455" s="1"/>
      <c r="AX455">
        <v>1</v>
      </c>
      <c r="AY455">
        <v>2</v>
      </c>
    </row>
    <row r="456" spans="1:51" x14ac:dyDescent="0.3">
      <c r="A456" s="1" t="s">
        <v>51</v>
      </c>
      <c r="B456" s="1" t="s">
        <v>506</v>
      </c>
      <c r="C456" s="1" t="s">
        <v>1506</v>
      </c>
      <c r="E456" s="1"/>
      <c r="F456" s="1"/>
      <c r="H456" s="1"/>
      <c r="I456" s="1"/>
      <c r="M456" s="1"/>
      <c r="P456" s="1" t="s">
        <v>2052</v>
      </c>
      <c r="Q456" s="1" t="s">
        <v>2053</v>
      </c>
      <c r="S456" s="1"/>
      <c r="T456" s="1"/>
      <c r="U456" s="1" t="s">
        <v>2221</v>
      </c>
      <c r="V456" s="1"/>
      <c r="W456" s="1"/>
      <c r="X456" s="1"/>
      <c r="Z456" s="1"/>
      <c r="AB456" s="1"/>
      <c r="AE456" s="1"/>
      <c r="AF456" s="1"/>
      <c r="AG456" s="1"/>
      <c r="AH456" s="1"/>
      <c r="AI456" s="1"/>
      <c r="AJ456" s="1"/>
      <c r="AK456" s="1"/>
      <c r="AL456" s="1"/>
      <c r="AM456" s="1"/>
      <c r="AU456" s="1"/>
      <c r="AX456">
        <v>1</v>
      </c>
      <c r="AY456">
        <v>2</v>
      </c>
    </row>
    <row r="457" spans="1:51" x14ac:dyDescent="0.3">
      <c r="A457" s="1" t="s">
        <v>51</v>
      </c>
      <c r="B457" s="1" t="s">
        <v>507</v>
      </c>
      <c r="C457" s="1" t="s">
        <v>1507</v>
      </c>
      <c r="E457" s="1"/>
      <c r="F457" s="1"/>
      <c r="H457" s="1"/>
      <c r="I457" s="1"/>
      <c r="M457" s="1"/>
      <c r="P457" s="1" t="s">
        <v>2052</v>
      </c>
      <c r="Q457" s="1" t="s">
        <v>2053</v>
      </c>
      <c r="S457" s="1"/>
      <c r="T457" s="1"/>
      <c r="U457" s="1" t="s">
        <v>2222</v>
      </c>
      <c r="V457" s="1"/>
      <c r="W457" s="1"/>
      <c r="X457" s="1"/>
      <c r="Z457" s="1"/>
      <c r="AB457" s="1"/>
      <c r="AE457" s="1"/>
      <c r="AF457" s="1"/>
      <c r="AG457" s="1"/>
      <c r="AH457" s="1"/>
      <c r="AI457" s="1"/>
      <c r="AJ457" s="1"/>
      <c r="AK457" s="1"/>
      <c r="AL457" s="1"/>
      <c r="AM457" s="1"/>
      <c r="AU457" s="1"/>
      <c r="AX457">
        <v>1</v>
      </c>
      <c r="AY457">
        <v>2</v>
      </c>
    </row>
    <row r="458" spans="1:51" x14ac:dyDescent="0.3">
      <c r="A458" s="1" t="s">
        <v>51</v>
      </c>
      <c r="B458" s="1" t="s">
        <v>508</v>
      </c>
      <c r="C458" s="1" t="s">
        <v>1508</v>
      </c>
      <c r="E458" s="1"/>
      <c r="F458" s="1"/>
      <c r="H458" s="1"/>
      <c r="I458" s="1"/>
      <c r="M458" s="1"/>
      <c r="P458" s="1" t="s">
        <v>2052</v>
      </c>
      <c r="Q458" s="1" t="s">
        <v>2053</v>
      </c>
      <c r="S458" s="1"/>
      <c r="T458" s="1"/>
      <c r="U458" s="1"/>
      <c r="V458" s="1"/>
      <c r="W458" s="1"/>
      <c r="X458" s="1"/>
      <c r="Z458" s="1"/>
      <c r="AB458" s="1" t="s">
        <v>2448</v>
      </c>
      <c r="AE458" s="1"/>
      <c r="AF458" s="1"/>
      <c r="AG458" s="1"/>
      <c r="AH458" s="1"/>
      <c r="AI458" s="1"/>
      <c r="AJ458" s="1"/>
      <c r="AK458" s="1"/>
      <c r="AL458" s="1"/>
      <c r="AM458" s="1"/>
      <c r="AU458" s="1"/>
      <c r="AX458">
        <v>1</v>
      </c>
      <c r="AY458">
        <v>2</v>
      </c>
    </row>
    <row r="459" spans="1:51" x14ac:dyDescent="0.3">
      <c r="A459" s="1" t="s">
        <v>51</v>
      </c>
      <c r="B459" s="1" t="s">
        <v>509</v>
      </c>
      <c r="C459" s="1" t="s">
        <v>1509</v>
      </c>
      <c r="E459" s="1"/>
      <c r="F459" s="1"/>
      <c r="H459" s="1"/>
      <c r="I459" s="1"/>
      <c r="M459" s="1"/>
      <c r="P459" s="1" t="s">
        <v>2052</v>
      </c>
      <c r="Q459" s="1" t="s">
        <v>2053</v>
      </c>
      <c r="S459" s="1"/>
      <c r="T459" s="1"/>
      <c r="U459" s="1"/>
      <c r="V459" s="1"/>
      <c r="W459" s="1"/>
      <c r="X459" s="1"/>
      <c r="Y459">
        <v>226</v>
      </c>
      <c r="Z459" s="1"/>
      <c r="AB459" s="1"/>
      <c r="AE459" s="1"/>
      <c r="AF459" s="1"/>
      <c r="AG459" s="1"/>
      <c r="AH459" s="1"/>
      <c r="AI459" s="1"/>
      <c r="AJ459" s="1"/>
      <c r="AK459" s="1"/>
      <c r="AL459" s="1" t="s">
        <v>2511</v>
      </c>
      <c r="AM459" s="1"/>
      <c r="AU459" s="1"/>
      <c r="AX459">
        <v>1</v>
      </c>
      <c r="AY459">
        <v>2</v>
      </c>
    </row>
    <row r="460" spans="1:51" x14ac:dyDescent="0.3">
      <c r="A460" s="1" t="s">
        <v>51</v>
      </c>
      <c r="B460" s="1" t="s">
        <v>510</v>
      </c>
      <c r="C460" s="1" t="s">
        <v>1510</v>
      </c>
      <c r="E460" s="1"/>
      <c r="F460" s="1"/>
      <c r="H460" s="1"/>
      <c r="I460" s="1"/>
      <c r="M460" s="1"/>
      <c r="P460" s="1" t="s">
        <v>2052</v>
      </c>
      <c r="Q460" s="1" t="s">
        <v>2053</v>
      </c>
      <c r="S460" s="1"/>
      <c r="T460" s="1"/>
      <c r="U460" s="1" t="s">
        <v>2223</v>
      </c>
      <c r="V460" s="1"/>
      <c r="W460" s="1"/>
      <c r="X460" s="1"/>
      <c r="Z460" s="1"/>
      <c r="AB460" s="1"/>
      <c r="AE460" s="1"/>
      <c r="AF460" s="1"/>
      <c r="AG460" s="1"/>
      <c r="AH460" s="1"/>
      <c r="AI460" s="1"/>
      <c r="AJ460" s="1"/>
      <c r="AK460" s="1"/>
      <c r="AL460" s="1"/>
      <c r="AM460" s="1"/>
      <c r="AU460" s="1"/>
      <c r="AX460">
        <v>1</v>
      </c>
      <c r="AY460">
        <v>2</v>
      </c>
    </row>
    <row r="461" spans="1:51" x14ac:dyDescent="0.3">
      <c r="A461" s="1" t="s">
        <v>51</v>
      </c>
      <c r="B461" s="1" t="s">
        <v>511</v>
      </c>
      <c r="C461" s="1" t="s">
        <v>1511</v>
      </c>
      <c r="E461" s="1"/>
      <c r="F461" s="1"/>
      <c r="H461" s="1"/>
      <c r="I461" s="1"/>
      <c r="M461" s="1"/>
      <c r="P461" s="1" t="s">
        <v>2052</v>
      </c>
      <c r="Q461" s="1" t="s">
        <v>2053</v>
      </c>
      <c r="S461" s="1"/>
      <c r="T461" s="1"/>
      <c r="U461" s="1" t="s">
        <v>2080</v>
      </c>
      <c r="V461" s="1"/>
      <c r="W461" s="1"/>
      <c r="X461" s="1"/>
      <c r="Z461" s="1"/>
      <c r="AB461" s="1"/>
      <c r="AE461" s="1"/>
      <c r="AF461" s="1"/>
      <c r="AG461" s="1"/>
      <c r="AH461" s="1"/>
      <c r="AI461" s="1"/>
      <c r="AJ461" s="1"/>
      <c r="AK461" s="1"/>
      <c r="AL461" s="1"/>
      <c r="AM461" s="1"/>
      <c r="AU461" s="1"/>
      <c r="AX461">
        <v>1</v>
      </c>
      <c r="AY461">
        <v>2</v>
      </c>
    </row>
    <row r="462" spans="1:51" x14ac:dyDescent="0.3">
      <c r="A462" s="1" t="s">
        <v>51</v>
      </c>
      <c r="B462" s="1" t="s">
        <v>512</v>
      </c>
      <c r="C462" s="1" t="s">
        <v>1512</v>
      </c>
      <c r="E462" s="1"/>
      <c r="F462" s="1"/>
      <c r="H462" s="1"/>
      <c r="I462" s="1"/>
      <c r="M462" s="1"/>
      <c r="P462" s="1" t="s">
        <v>2052</v>
      </c>
      <c r="Q462" s="1" t="s">
        <v>2053</v>
      </c>
      <c r="S462" s="1"/>
      <c r="T462" s="1"/>
      <c r="U462" s="1" t="s">
        <v>2080</v>
      </c>
      <c r="V462" s="1"/>
      <c r="W462" s="1"/>
      <c r="X462" s="1"/>
      <c r="Z462" s="1"/>
      <c r="AB462" s="1"/>
      <c r="AE462" s="1"/>
      <c r="AF462" s="1"/>
      <c r="AG462" s="1"/>
      <c r="AH462" s="1"/>
      <c r="AI462" s="1"/>
      <c r="AJ462" s="1"/>
      <c r="AK462" s="1"/>
      <c r="AL462" s="1"/>
      <c r="AM462" s="1"/>
      <c r="AU462" s="1"/>
      <c r="AX462">
        <v>1</v>
      </c>
      <c r="AY462">
        <v>2</v>
      </c>
    </row>
    <row r="463" spans="1:51" x14ac:dyDescent="0.3">
      <c r="A463" s="1" t="s">
        <v>51</v>
      </c>
      <c r="B463" s="1" t="s">
        <v>513</v>
      </c>
      <c r="C463" s="1" t="s">
        <v>1513</v>
      </c>
      <c r="E463" s="1"/>
      <c r="F463" s="1"/>
      <c r="H463" s="1"/>
      <c r="I463" s="1"/>
      <c r="M463" s="1"/>
      <c r="P463" s="1" t="s">
        <v>2052</v>
      </c>
      <c r="Q463" s="1" t="s">
        <v>2053</v>
      </c>
      <c r="S463" s="1"/>
      <c r="T463" s="1"/>
      <c r="U463" s="1" t="s">
        <v>2224</v>
      </c>
      <c r="V463" s="1"/>
      <c r="W463" s="1"/>
      <c r="X463" s="1"/>
      <c r="Z463" s="1"/>
      <c r="AB463" s="1"/>
      <c r="AE463" s="1"/>
      <c r="AF463" s="1"/>
      <c r="AG463" s="1"/>
      <c r="AH463" s="1"/>
      <c r="AI463" s="1"/>
      <c r="AJ463" s="1"/>
      <c r="AK463" s="1"/>
      <c r="AL463" s="1"/>
      <c r="AM463" s="1"/>
      <c r="AU463" s="1"/>
      <c r="AX463">
        <v>1</v>
      </c>
      <c r="AY463">
        <v>2</v>
      </c>
    </row>
    <row r="464" spans="1:51" x14ac:dyDescent="0.3">
      <c r="A464" s="1" t="s">
        <v>51</v>
      </c>
      <c r="B464" s="1" t="s">
        <v>514</v>
      </c>
      <c r="C464" s="1" t="s">
        <v>1514</v>
      </c>
      <c r="E464" s="1"/>
      <c r="F464" s="1"/>
      <c r="H464" s="1"/>
      <c r="I464" s="1"/>
      <c r="M464" s="1"/>
      <c r="P464" s="1" t="s">
        <v>2052</v>
      </c>
      <c r="Q464" s="1" t="s">
        <v>2053</v>
      </c>
      <c r="S464" s="1"/>
      <c r="T464" s="1"/>
      <c r="U464" s="1" t="s">
        <v>2080</v>
      </c>
      <c r="V464" s="1"/>
      <c r="W464" s="1"/>
      <c r="X464" s="1"/>
      <c r="Z464" s="1"/>
      <c r="AB464" s="1"/>
      <c r="AE464" s="1"/>
      <c r="AF464" s="1"/>
      <c r="AG464" s="1"/>
      <c r="AH464" s="1"/>
      <c r="AI464" s="1"/>
      <c r="AJ464" s="1"/>
      <c r="AK464" s="1"/>
      <c r="AL464" s="1"/>
      <c r="AM464" s="1"/>
      <c r="AU464" s="1"/>
      <c r="AX464">
        <v>1</v>
      </c>
      <c r="AY464">
        <v>2</v>
      </c>
    </row>
    <row r="465" spans="1:51" x14ac:dyDescent="0.3">
      <c r="A465" s="1" t="s">
        <v>51</v>
      </c>
      <c r="B465" s="1" t="s">
        <v>515</v>
      </c>
      <c r="C465" s="1" t="s">
        <v>1515</v>
      </c>
      <c r="E465" s="1"/>
      <c r="F465" s="1"/>
      <c r="H465" s="1"/>
      <c r="I465" s="1"/>
      <c r="M465" s="1"/>
      <c r="P465" s="1" t="s">
        <v>2052</v>
      </c>
      <c r="Q465" s="1" t="s">
        <v>2053</v>
      </c>
      <c r="S465" s="1"/>
      <c r="T465" s="1"/>
      <c r="U465" s="1"/>
      <c r="V465" s="1"/>
      <c r="W465" s="1"/>
      <c r="X465" s="1"/>
      <c r="Z465" s="1"/>
      <c r="AB465" s="1" t="s">
        <v>2449</v>
      </c>
      <c r="AE465" s="1"/>
      <c r="AF465" s="1"/>
      <c r="AG465" s="1"/>
      <c r="AH465" s="1"/>
      <c r="AI465" s="1"/>
      <c r="AJ465" s="1"/>
      <c r="AK465" s="1"/>
      <c r="AL465" s="1"/>
      <c r="AM465" s="1"/>
      <c r="AU465" s="1"/>
      <c r="AX465">
        <v>1</v>
      </c>
      <c r="AY465">
        <v>2</v>
      </c>
    </row>
    <row r="466" spans="1:51" x14ac:dyDescent="0.3">
      <c r="A466" s="1" t="s">
        <v>51</v>
      </c>
      <c r="B466" s="1" t="s">
        <v>516</v>
      </c>
      <c r="C466" s="1" t="s">
        <v>1516</v>
      </c>
      <c r="E466" s="1"/>
      <c r="F466" s="1"/>
      <c r="H466" s="1"/>
      <c r="I466" s="1"/>
      <c r="M466" s="1"/>
      <c r="P466" s="1" t="s">
        <v>2052</v>
      </c>
      <c r="Q466" s="1" t="s">
        <v>2053</v>
      </c>
      <c r="S466" s="1"/>
      <c r="T466" s="1"/>
      <c r="U466" s="1" t="s">
        <v>2225</v>
      </c>
      <c r="V466" s="1"/>
      <c r="W466" s="1"/>
      <c r="X466" s="1"/>
      <c r="Z466" s="1"/>
      <c r="AB466" s="1"/>
      <c r="AE466" s="1"/>
      <c r="AF466" s="1"/>
      <c r="AG466" s="1"/>
      <c r="AH466" s="1"/>
      <c r="AI466" s="1"/>
      <c r="AJ466" s="1"/>
      <c r="AK466" s="1"/>
      <c r="AL466" s="1"/>
      <c r="AM466" s="1"/>
      <c r="AU466" s="1"/>
      <c r="AX466">
        <v>1</v>
      </c>
      <c r="AY466">
        <v>2</v>
      </c>
    </row>
    <row r="467" spans="1:51" x14ac:dyDescent="0.3">
      <c r="A467" s="1" t="s">
        <v>51</v>
      </c>
      <c r="B467" s="1" t="s">
        <v>517</v>
      </c>
      <c r="C467" s="1" t="s">
        <v>1517</v>
      </c>
      <c r="E467" s="1"/>
      <c r="F467" s="1"/>
      <c r="H467" s="1"/>
      <c r="I467" s="1"/>
      <c r="M467" s="1"/>
      <c r="P467" s="1" t="s">
        <v>2052</v>
      </c>
      <c r="Q467" s="1" t="s">
        <v>2053</v>
      </c>
      <c r="S467" s="1"/>
      <c r="T467" s="1"/>
      <c r="U467" s="1" t="s">
        <v>2226</v>
      </c>
      <c r="V467" s="1"/>
      <c r="W467" s="1"/>
      <c r="X467" s="1"/>
      <c r="Z467" s="1"/>
      <c r="AB467" s="1"/>
      <c r="AE467" s="1"/>
      <c r="AF467" s="1"/>
      <c r="AG467" s="1"/>
      <c r="AH467" s="1"/>
      <c r="AI467" s="1"/>
      <c r="AJ467" s="1"/>
      <c r="AK467" s="1"/>
      <c r="AL467" s="1"/>
      <c r="AM467" s="1"/>
      <c r="AU467" s="1"/>
      <c r="AX467">
        <v>1</v>
      </c>
      <c r="AY467">
        <v>2</v>
      </c>
    </row>
    <row r="468" spans="1:51" x14ac:dyDescent="0.3">
      <c r="A468" s="1" t="s">
        <v>51</v>
      </c>
      <c r="B468" s="1" t="s">
        <v>518</v>
      </c>
      <c r="C468" s="1" t="s">
        <v>1518</v>
      </c>
      <c r="E468" s="1"/>
      <c r="F468" s="1"/>
      <c r="H468" s="1"/>
      <c r="I468" s="1"/>
      <c r="M468" s="1"/>
      <c r="P468" s="1" t="s">
        <v>2052</v>
      </c>
      <c r="Q468" s="1" t="s">
        <v>2053</v>
      </c>
      <c r="S468" s="1"/>
      <c r="T468" s="1"/>
      <c r="U468" s="1" t="s">
        <v>2227</v>
      </c>
      <c r="V468" s="1"/>
      <c r="W468" s="1"/>
      <c r="X468" s="1"/>
      <c r="Z468" s="1"/>
      <c r="AB468" s="1"/>
      <c r="AE468" s="1"/>
      <c r="AF468" s="1"/>
      <c r="AG468" s="1"/>
      <c r="AH468" s="1"/>
      <c r="AI468" s="1"/>
      <c r="AJ468" s="1"/>
      <c r="AK468" s="1"/>
      <c r="AL468" s="1"/>
      <c r="AM468" s="1"/>
      <c r="AU468" s="1"/>
      <c r="AX468">
        <v>1</v>
      </c>
      <c r="AY468">
        <v>2</v>
      </c>
    </row>
    <row r="469" spans="1:51" x14ac:dyDescent="0.3">
      <c r="A469" s="1" t="s">
        <v>51</v>
      </c>
      <c r="B469" s="1" t="s">
        <v>519</v>
      </c>
      <c r="C469" s="1" t="s">
        <v>1519</v>
      </c>
      <c r="E469" s="1"/>
      <c r="F469" s="1"/>
      <c r="H469" s="1"/>
      <c r="I469" s="1"/>
      <c r="M469" s="1"/>
      <c r="P469" s="1" t="s">
        <v>2052</v>
      </c>
      <c r="Q469" s="1" t="s">
        <v>2053</v>
      </c>
      <c r="S469" s="1"/>
      <c r="T469" s="1"/>
      <c r="U469" s="1"/>
      <c r="V469" s="1"/>
      <c r="W469" s="1"/>
      <c r="X469" s="1"/>
      <c r="Z469" s="1"/>
      <c r="AB469" s="1" t="s">
        <v>2450</v>
      </c>
      <c r="AE469" s="1"/>
      <c r="AF469" s="1"/>
      <c r="AG469" s="1"/>
      <c r="AH469" s="1"/>
      <c r="AI469" s="1"/>
      <c r="AJ469" s="1"/>
      <c r="AK469" s="1"/>
      <c r="AL469" s="1"/>
      <c r="AM469" s="1"/>
      <c r="AU469" s="1"/>
      <c r="AX469">
        <v>1</v>
      </c>
      <c r="AY469">
        <v>2</v>
      </c>
    </row>
    <row r="470" spans="1:51" x14ac:dyDescent="0.3">
      <c r="A470" s="1" t="s">
        <v>51</v>
      </c>
      <c r="B470" s="1" t="s">
        <v>520</v>
      </c>
      <c r="C470" s="1" t="s">
        <v>1520</v>
      </c>
      <c r="E470" s="1"/>
      <c r="F470" s="1"/>
      <c r="H470" s="1"/>
      <c r="I470" s="1"/>
      <c r="M470" s="1"/>
      <c r="P470" s="1" t="s">
        <v>2052</v>
      </c>
      <c r="Q470" s="1" t="s">
        <v>2053</v>
      </c>
      <c r="S470" s="1"/>
      <c r="T470" s="1"/>
      <c r="U470" s="1" t="s">
        <v>2080</v>
      </c>
      <c r="V470" s="1"/>
      <c r="W470" s="1"/>
      <c r="X470" s="1"/>
      <c r="Z470" s="1"/>
      <c r="AB470" s="1"/>
      <c r="AE470" s="1"/>
      <c r="AF470" s="1"/>
      <c r="AG470" s="1"/>
      <c r="AH470" s="1"/>
      <c r="AI470" s="1"/>
      <c r="AJ470" s="1"/>
      <c r="AK470" s="1"/>
      <c r="AL470" s="1"/>
      <c r="AM470" s="1"/>
      <c r="AU470" s="1"/>
      <c r="AX470">
        <v>1</v>
      </c>
      <c r="AY470">
        <v>2</v>
      </c>
    </row>
    <row r="471" spans="1:51" x14ac:dyDescent="0.3">
      <c r="A471" s="1" t="s">
        <v>51</v>
      </c>
      <c r="B471" s="1" t="s">
        <v>521</v>
      </c>
      <c r="C471" s="1" t="s">
        <v>1521</v>
      </c>
      <c r="E471" s="1"/>
      <c r="F471" s="1"/>
      <c r="H471" s="1"/>
      <c r="I471" s="1"/>
      <c r="M471" s="1"/>
      <c r="P471" s="1" t="s">
        <v>2052</v>
      </c>
      <c r="Q471" s="1" t="s">
        <v>2053</v>
      </c>
      <c r="S471" s="1"/>
      <c r="T471" s="1"/>
      <c r="U471" s="1" t="s">
        <v>2076</v>
      </c>
      <c r="V471" s="1"/>
      <c r="W471" s="1"/>
      <c r="X471" s="1"/>
      <c r="Z471" s="1"/>
      <c r="AB471" s="1"/>
      <c r="AE471" s="1"/>
      <c r="AF471" s="1"/>
      <c r="AG471" s="1"/>
      <c r="AH471" s="1"/>
      <c r="AI471" s="1"/>
      <c r="AJ471" s="1"/>
      <c r="AK471" s="1"/>
      <c r="AL471" s="1"/>
      <c r="AM471" s="1"/>
      <c r="AU471" s="1"/>
      <c r="AX471">
        <v>1</v>
      </c>
      <c r="AY471">
        <v>2</v>
      </c>
    </row>
    <row r="472" spans="1:51" x14ac:dyDescent="0.3">
      <c r="A472" s="1" t="s">
        <v>51</v>
      </c>
      <c r="B472" s="1" t="s">
        <v>522</v>
      </c>
      <c r="C472" s="1" t="s">
        <v>1522</v>
      </c>
      <c r="E472" s="1"/>
      <c r="F472" s="1"/>
      <c r="H472" s="1"/>
      <c r="I472" s="1"/>
      <c r="M472" s="1"/>
      <c r="P472" s="1" t="s">
        <v>2052</v>
      </c>
      <c r="Q472" s="1" t="s">
        <v>2053</v>
      </c>
      <c r="S472" s="1"/>
      <c r="T472" s="1"/>
      <c r="U472" s="1" t="s">
        <v>2228</v>
      </c>
      <c r="V472" s="1"/>
      <c r="W472" s="1"/>
      <c r="X472" s="1"/>
      <c r="Z472" s="1"/>
      <c r="AB472" s="1"/>
      <c r="AE472" s="1"/>
      <c r="AF472" s="1"/>
      <c r="AG472" s="1"/>
      <c r="AH472" s="1"/>
      <c r="AI472" s="1"/>
      <c r="AJ472" s="1"/>
      <c r="AK472" s="1"/>
      <c r="AL472" s="1"/>
      <c r="AM472" s="1"/>
      <c r="AU472" s="1"/>
      <c r="AX472">
        <v>1</v>
      </c>
      <c r="AY472">
        <v>2</v>
      </c>
    </row>
    <row r="473" spans="1:51" x14ac:dyDescent="0.3">
      <c r="A473" s="1" t="s">
        <v>51</v>
      </c>
      <c r="B473" s="1" t="s">
        <v>523</v>
      </c>
      <c r="C473" s="1" t="s">
        <v>1523</v>
      </c>
      <c r="E473" s="1"/>
      <c r="F473" s="1"/>
      <c r="H473" s="1"/>
      <c r="I473" s="1"/>
      <c r="M473" s="1"/>
      <c r="P473" s="1" t="s">
        <v>2052</v>
      </c>
      <c r="Q473" s="1" t="s">
        <v>2053</v>
      </c>
      <c r="S473" s="1"/>
      <c r="T473" s="1"/>
      <c r="U473" s="1" t="s">
        <v>2080</v>
      </c>
      <c r="V473" s="1"/>
      <c r="W473" s="1"/>
      <c r="X473" s="1"/>
      <c r="Z473" s="1"/>
      <c r="AB473" s="1"/>
      <c r="AE473" s="1"/>
      <c r="AF473" s="1"/>
      <c r="AG473" s="1"/>
      <c r="AH473" s="1"/>
      <c r="AI473" s="1"/>
      <c r="AJ473" s="1"/>
      <c r="AK473" s="1"/>
      <c r="AL473" s="1"/>
      <c r="AM473" s="1"/>
      <c r="AU473" s="1"/>
      <c r="AX473">
        <v>1</v>
      </c>
      <c r="AY473">
        <v>2</v>
      </c>
    </row>
    <row r="474" spans="1:51" x14ac:dyDescent="0.3">
      <c r="A474" s="1" t="s">
        <v>51</v>
      </c>
      <c r="B474" s="1" t="s">
        <v>524</v>
      </c>
      <c r="C474" s="1" t="s">
        <v>1524</v>
      </c>
      <c r="E474" s="1"/>
      <c r="F474" s="1"/>
      <c r="H474" s="1"/>
      <c r="I474" s="1"/>
      <c r="M474" s="1"/>
      <c r="P474" s="1" t="s">
        <v>2052</v>
      </c>
      <c r="Q474" s="1" t="s">
        <v>2053</v>
      </c>
      <c r="S474" s="1"/>
      <c r="T474" s="1"/>
      <c r="U474" s="1"/>
      <c r="V474" s="1"/>
      <c r="W474" s="1"/>
      <c r="X474" s="1"/>
      <c r="Y474">
        <v>178</v>
      </c>
      <c r="Z474" s="1"/>
      <c r="AB474" s="1"/>
      <c r="AE474" s="1"/>
      <c r="AF474" s="1"/>
      <c r="AG474" s="1"/>
      <c r="AH474" s="1"/>
      <c r="AI474" s="1"/>
      <c r="AJ474" s="1"/>
      <c r="AK474" s="1"/>
      <c r="AL474" s="1" t="s">
        <v>2506</v>
      </c>
      <c r="AM474" s="1"/>
      <c r="AU474" s="1"/>
      <c r="AX474">
        <v>1</v>
      </c>
      <c r="AY474">
        <v>2</v>
      </c>
    </row>
    <row r="475" spans="1:51" x14ac:dyDescent="0.3">
      <c r="A475" s="1" t="s">
        <v>51</v>
      </c>
      <c r="B475" s="1" t="s">
        <v>525</v>
      </c>
      <c r="C475" s="1" t="s">
        <v>1525</v>
      </c>
      <c r="E475" s="1"/>
      <c r="F475" s="1"/>
      <c r="H475" s="1"/>
      <c r="I475" s="1"/>
      <c r="M475" s="1"/>
      <c r="P475" s="1" t="s">
        <v>2052</v>
      </c>
      <c r="Q475" s="1" t="s">
        <v>2053</v>
      </c>
      <c r="S475" s="1"/>
      <c r="T475" s="1"/>
      <c r="U475" s="1"/>
      <c r="V475" s="1"/>
      <c r="W475" s="1"/>
      <c r="X475" s="1"/>
      <c r="Z475" s="1"/>
      <c r="AB475" s="1" t="s">
        <v>2451</v>
      </c>
      <c r="AE475" s="1"/>
      <c r="AF475" s="1"/>
      <c r="AG475" s="1"/>
      <c r="AH475" s="1"/>
      <c r="AI475" s="1"/>
      <c r="AJ475" s="1"/>
      <c r="AK475" s="1"/>
      <c r="AL475" s="1"/>
      <c r="AM475" s="1"/>
      <c r="AU475" s="1"/>
      <c r="AX475">
        <v>1</v>
      </c>
      <c r="AY475">
        <v>2</v>
      </c>
    </row>
    <row r="476" spans="1:51" x14ac:dyDescent="0.3">
      <c r="A476" s="1" t="s">
        <v>51</v>
      </c>
      <c r="B476" s="1" t="s">
        <v>526</v>
      </c>
      <c r="C476" s="1" t="s">
        <v>1526</v>
      </c>
      <c r="E476" s="1"/>
      <c r="F476" s="1"/>
      <c r="H476" s="1"/>
      <c r="I476" s="1"/>
      <c r="M476" s="1"/>
      <c r="P476" s="1" t="s">
        <v>2052</v>
      </c>
      <c r="Q476" s="1" t="s">
        <v>2053</v>
      </c>
      <c r="S476" s="1"/>
      <c r="T476" s="1"/>
      <c r="U476" s="1" t="s">
        <v>2080</v>
      </c>
      <c r="V476" s="1"/>
      <c r="W476" s="1"/>
      <c r="X476" s="1"/>
      <c r="Z476" s="1"/>
      <c r="AB476" s="1"/>
      <c r="AE476" s="1"/>
      <c r="AF476" s="1"/>
      <c r="AG476" s="1"/>
      <c r="AH476" s="1"/>
      <c r="AI476" s="1"/>
      <c r="AJ476" s="1"/>
      <c r="AK476" s="1"/>
      <c r="AL476" s="1"/>
      <c r="AM476" s="1"/>
      <c r="AU476" s="1"/>
      <c r="AX476">
        <v>1</v>
      </c>
      <c r="AY476">
        <v>2</v>
      </c>
    </row>
    <row r="477" spans="1:51" x14ac:dyDescent="0.3">
      <c r="A477" s="1" t="s">
        <v>51</v>
      </c>
      <c r="B477" s="1" t="s">
        <v>527</v>
      </c>
      <c r="C477" s="1" t="s">
        <v>1527</v>
      </c>
      <c r="E477" s="1"/>
      <c r="F477" s="1"/>
      <c r="H477" s="1"/>
      <c r="I477" s="1"/>
      <c r="M477" s="1"/>
      <c r="P477" s="1" t="s">
        <v>2052</v>
      </c>
      <c r="Q477" s="1" t="s">
        <v>2053</v>
      </c>
      <c r="S477" s="1"/>
      <c r="T477" s="1"/>
      <c r="U477" s="1" t="s">
        <v>2080</v>
      </c>
      <c r="V477" s="1"/>
      <c r="W477" s="1"/>
      <c r="X477" s="1"/>
      <c r="Z477" s="1"/>
      <c r="AB477" s="1"/>
      <c r="AE477" s="1"/>
      <c r="AF477" s="1"/>
      <c r="AG477" s="1"/>
      <c r="AH477" s="1"/>
      <c r="AI477" s="1"/>
      <c r="AJ477" s="1"/>
      <c r="AK477" s="1"/>
      <c r="AL477" s="1"/>
      <c r="AM477" s="1"/>
      <c r="AU477" s="1"/>
      <c r="AX477">
        <v>1</v>
      </c>
      <c r="AY477">
        <v>2</v>
      </c>
    </row>
    <row r="478" spans="1:51" x14ac:dyDescent="0.3">
      <c r="A478" s="1" t="s">
        <v>51</v>
      </c>
      <c r="B478" s="1" t="s">
        <v>528</v>
      </c>
      <c r="C478" s="1" t="s">
        <v>1528</v>
      </c>
      <c r="E478" s="1"/>
      <c r="F478" s="1"/>
      <c r="H478" s="1"/>
      <c r="I478" s="1"/>
      <c r="M478" s="1"/>
      <c r="P478" s="1" t="s">
        <v>2052</v>
      </c>
      <c r="Q478" s="1" t="s">
        <v>2053</v>
      </c>
      <c r="S478" s="1"/>
      <c r="T478" s="1"/>
      <c r="U478" s="1" t="s">
        <v>2080</v>
      </c>
      <c r="V478" s="1"/>
      <c r="W478" s="1"/>
      <c r="X478" s="1"/>
      <c r="Z478" s="1"/>
      <c r="AB478" s="1"/>
      <c r="AE478" s="1"/>
      <c r="AF478" s="1"/>
      <c r="AG478" s="1"/>
      <c r="AH478" s="1"/>
      <c r="AI478" s="1"/>
      <c r="AJ478" s="1"/>
      <c r="AK478" s="1"/>
      <c r="AL478" s="1"/>
      <c r="AM478" s="1"/>
      <c r="AU478" s="1"/>
      <c r="AX478">
        <v>1</v>
      </c>
      <c r="AY478">
        <v>2</v>
      </c>
    </row>
    <row r="479" spans="1:51" x14ac:dyDescent="0.3">
      <c r="A479" s="1" t="s">
        <v>51</v>
      </c>
      <c r="B479" s="1" t="s">
        <v>529</v>
      </c>
      <c r="C479" s="1" t="s">
        <v>1529</v>
      </c>
      <c r="E479" s="1"/>
      <c r="F479" s="1"/>
      <c r="H479" s="1"/>
      <c r="I479" s="1"/>
      <c r="M479" s="1"/>
      <c r="P479" s="1" t="s">
        <v>2052</v>
      </c>
      <c r="Q479" s="1" t="s">
        <v>2053</v>
      </c>
      <c r="S479" s="1"/>
      <c r="T479" s="1"/>
      <c r="U479" s="1" t="s">
        <v>2229</v>
      </c>
      <c r="V479" s="1"/>
      <c r="W479" s="1"/>
      <c r="X479" s="1"/>
      <c r="Z479" s="1"/>
      <c r="AB479" s="1"/>
      <c r="AE479" s="1"/>
      <c r="AF479" s="1"/>
      <c r="AG479" s="1"/>
      <c r="AH479" s="1"/>
      <c r="AI479" s="1"/>
      <c r="AJ479" s="1"/>
      <c r="AK479" s="1"/>
      <c r="AL479" s="1"/>
      <c r="AM479" s="1"/>
      <c r="AU479" s="1"/>
      <c r="AX479">
        <v>1</v>
      </c>
      <c r="AY479">
        <v>2</v>
      </c>
    </row>
    <row r="480" spans="1:51" x14ac:dyDescent="0.3">
      <c r="A480" s="1" t="s">
        <v>51</v>
      </c>
      <c r="B480" s="1" t="s">
        <v>530</v>
      </c>
      <c r="C480" s="1" t="s">
        <v>1530</v>
      </c>
      <c r="E480" s="1"/>
      <c r="F480" s="1"/>
      <c r="H480" s="1"/>
      <c r="I480" s="1"/>
      <c r="M480" s="1"/>
      <c r="P480" s="1" t="s">
        <v>2052</v>
      </c>
      <c r="Q480" s="1" t="s">
        <v>2053</v>
      </c>
      <c r="S480" s="1"/>
      <c r="T480" s="1"/>
      <c r="U480" s="1" t="s">
        <v>2076</v>
      </c>
      <c r="V480" s="1"/>
      <c r="W480" s="1"/>
      <c r="X480" s="1"/>
      <c r="Z480" s="1"/>
      <c r="AB480" s="1"/>
      <c r="AE480" s="1"/>
      <c r="AF480" s="1"/>
      <c r="AG480" s="1"/>
      <c r="AH480" s="1"/>
      <c r="AI480" s="1"/>
      <c r="AJ480" s="1"/>
      <c r="AK480" s="1"/>
      <c r="AL480" s="1"/>
      <c r="AM480" s="1"/>
      <c r="AU480" s="1"/>
      <c r="AX480">
        <v>1</v>
      </c>
      <c r="AY480">
        <v>2</v>
      </c>
    </row>
    <row r="481" spans="1:51" x14ac:dyDescent="0.3">
      <c r="A481" s="1" t="s">
        <v>51</v>
      </c>
      <c r="B481" s="1" t="s">
        <v>531</v>
      </c>
      <c r="C481" s="1" t="s">
        <v>1531</v>
      </c>
      <c r="E481" s="1"/>
      <c r="F481" s="1"/>
      <c r="H481" s="1"/>
      <c r="I481" s="1"/>
      <c r="M481" s="1"/>
      <c r="P481" s="1" t="s">
        <v>2052</v>
      </c>
      <c r="Q481" s="1" t="s">
        <v>2053</v>
      </c>
      <c r="S481" s="1"/>
      <c r="T481" s="1"/>
      <c r="U481" s="1" t="s">
        <v>2080</v>
      </c>
      <c r="V481" s="1"/>
      <c r="W481" s="1"/>
      <c r="X481" s="1"/>
      <c r="Z481" s="1"/>
      <c r="AB481" s="1"/>
      <c r="AE481" s="1"/>
      <c r="AF481" s="1"/>
      <c r="AG481" s="1"/>
      <c r="AH481" s="1"/>
      <c r="AI481" s="1"/>
      <c r="AJ481" s="1"/>
      <c r="AK481" s="1"/>
      <c r="AL481" s="1"/>
      <c r="AM481" s="1"/>
      <c r="AU481" s="1"/>
      <c r="AX481">
        <v>1</v>
      </c>
      <c r="AY481">
        <v>2</v>
      </c>
    </row>
    <row r="482" spans="1:51" x14ac:dyDescent="0.3">
      <c r="A482" s="1" t="s">
        <v>51</v>
      </c>
      <c r="B482" s="1" t="s">
        <v>532</v>
      </c>
      <c r="C482" s="1" t="s">
        <v>1532</v>
      </c>
      <c r="E482" s="1"/>
      <c r="F482" s="1"/>
      <c r="H482" s="1"/>
      <c r="I482" s="1"/>
      <c r="M482" s="1"/>
      <c r="P482" s="1" t="s">
        <v>2052</v>
      </c>
      <c r="Q482" s="1" t="s">
        <v>2053</v>
      </c>
      <c r="S482" s="1"/>
      <c r="T482" s="1"/>
      <c r="U482" s="1" t="s">
        <v>2080</v>
      </c>
      <c r="V482" s="1"/>
      <c r="W482" s="1"/>
      <c r="X482" s="1"/>
      <c r="Z482" s="1"/>
      <c r="AB482" s="1"/>
      <c r="AE482" s="1"/>
      <c r="AF482" s="1"/>
      <c r="AG482" s="1"/>
      <c r="AH482" s="1"/>
      <c r="AI482" s="1"/>
      <c r="AJ482" s="1"/>
      <c r="AK482" s="1"/>
      <c r="AL482" s="1"/>
      <c r="AM482" s="1"/>
      <c r="AU482" s="1"/>
      <c r="AX482">
        <v>1</v>
      </c>
      <c r="AY482">
        <v>2</v>
      </c>
    </row>
    <row r="483" spans="1:51" x14ac:dyDescent="0.3">
      <c r="A483" s="1" t="s">
        <v>51</v>
      </c>
      <c r="B483" s="1" t="s">
        <v>533</v>
      </c>
      <c r="C483" s="1" t="s">
        <v>1533</v>
      </c>
      <c r="E483" s="1"/>
      <c r="F483" s="1"/>
      <c r="H483" s="1"/>
      <c r="I483" s="1"/>
      <c r="M483" s="1"/>
      <c r="P483" s="1" t="s">
        <v>2052</v>
      </c>
      <c r="Q483" s="1" t="s">
        <v>2053</v>
      </c>
      <c r="S483" s="1"/>
      <c r="T483" s="1"/>
      <c r="U483" s="1"/>
      <c r="V483" s="1"/>
      <c r="W483" s="1"/>
      <c r="X483" s="1"/>
      <c r="Z483" s="1"/>
      <c r="AB483" s="1" t="s">
        <v>2452</v>
      </c>
      <c r="AE483" s="1"/>
      <c r="AF483" s="1"/>
      <c r="AG483" s="1"/>
      <c r="AH483" s="1"/>
      <c r="AI483" s="1"/>
      <c r="AJ483" s="1"/>
      <c r="AK483" s="1"/>
      <c r="AL483" s="1"/>
      <c r="AM483" s="1"/>
      <c r="AU483" s="1"/>
      <c r="AX483">
        <v>1</v>
      </c>
      <c r="AY483">
        <v>2</v>
      </c>
    </row>
    <row r="484" spans="1:51" x14ac:dyDescent="0.3">
      <c r="A484" s="1" t="s">
        <v>51</v>
      </c>
      <c r="B484" s="1" t="s">
        <v>534</v>
      </c>
      <c r="C484" s="1" t="s">
        <v>1534</v>
      </c>
      <c r="E484" s="1"/>
      <c r="F484" s="1"/>
      <c r="H484" s="1"/>
      <c r="I484" s="1"/>
      <c r="M484" s="1"/>
      <c r="P484" s="1" t="s">
        <v>2052</v>
      </c>
      <c r="Q484" s="1" t="s">
        <v>2053</v>
      </c>
      <c r="S484" s="1"/>
      <c r="T484" s="1"/>
      <c r="U484" s="1"/>
      <c r="V484" s="1"/>
      <c r="W484" s="1"/>
      <c r="X484" s="1"/>
      <c r="Y484">
        <v>245</v>
      </c>
      <c r="Z484" s="1"/>
      <c r="AB484" s="1"/>
      <c r="AE484" s="1"/>
      <c r="AF484" s="1"/>
      <c r="AG484" s="1"/>
      <c r="AH484" s="1"/>
      <c r="AI484" s="1"/>
      <c r="AJ484" s="1"/>
      <c r="AK484" s="1"/>
      <c r="AL484" s="1" t="s">
        <v>2507</v>
      </c>
      <c r="AM484" s="1"/>
      <c r="AU484" s="1"/>
      <c r="AX484">
        <v>1</v>
      </c>
      <c r="AY484">
        <v>2</v>
      </c>
    </row>
    <row r="485" spans="1:51" x14ac:dyDescent="0.3">
      <c r="A485" s="1" t="s">
        <v>51</v>
      </c>
      <c r="B485" s="1" t="s">
        <v>535</v>
      </c>
      <c r="C485" s="1" t="s">
        <v>1535</v>
      </c>
      <c r="E485" s="1"/>
      <c r="F485" s="1"/>
      <c r="H485" s="1"/>
      <c r="I485" s="1"/>
      <c r="M485" s="1"/>
      <c r="P485" s="1" t="s">
        <v>2052</v>
      </c>
      <c r="Q485" s="1" t="s">
        <v>2053</v>
      </c>
      <c r="S485" s="1"/>
      <c r="T485" s="1"/>
      <c r="U485" s="1" t="s">
        <v>2230</v>
      </c>
      <c r="V485" s="1"/>
      <c r="W485" s="1"/>
      <c r="X485" s="1"/>
      <c r="Z485" s="1"/>
      <c r="AB485" s="1"/>
      <c r="AE485" s="1"/>
      <c r="AF485" s="1"/>
      <c r="AG485" s="1"/>
      <c r="AH485" s="1"/>
      <c r="AI485" s="1"/>
      <c r="AJ485" s="1"/>
      <c r="AK485" s="1"/>
      <c r="AL485" s="1"/>
      <c r="AM485" s="1"/>
      <c r="AU485" s="1"/>
      <c r="AX485">
        <v>1</v>
      </c>
      <c r="AY485">
        <v>2</v>
      </c>
    </row>
    <row r="486" spans="1:51" x14ac:dyDescent="0.3">
      <c r="A486" s="1" t="s">
        <v>51</v>
      </c>
      <c r="B486" s="1" t="s">
        <v>536</v>
      </c>
      <c r="C486" s="1" t="s">
        <v>1536</v>
      </c>
      <c r="E486" s="1"/>
      <c r="F486" s="1"/>
      <c r="H486" s="1"/>
      <c r="I486" s="1"/>
      <c r="M486" s="1"/>
      <c r="P486" s="1" t="s">
        <v>2052</v>
      </c>
      <c r="Q486" s="1" t="s">
        <v>2053</v>
      </c>
      <c r="S486" s="1"/>
      <c r="T486" s="1"/>
      <c r="U486" s="1" t="s">
        <v>2080</v>
      </c>
      <c r="V486" s="1"/>
      <c r="W486" s="1"/>
      <c r="X486" s="1"/>
      <c r="Z486" s="1"/>
      <c r="AB486" s="1"/>
      <c r="AE486" s="1"/>
      <c r="AF486" s="1"/>
      <c r="AG486" s="1"/>
      <c r="AH486" s="1"/>
      <c r="AI486" s="1"/>
      <c r="AJ486" s="1"/>
      <c r="AK486" s="1"/>
      <c r="AL486" s="1"/>
      <c r="AM486" s="1"/>
      <c r="AU486" s="1"/>
      <c r="AX486">
        <v>1</v>
      </c>
      <c r="AY486">
        <v>2</v>
      </c>
    </row>
    <row r="487" spans="1:51" x14ac:dyDescent="0.3">
      <c r="A487" s="1" t="s">
        <v>51</v>
      </c>
      <c r="B487" s="1" t="s">
        <v>537</v>
      </c>
      <c r="C487" s="1" t="s">
        <v>1537</v>
      </c>
      <c r="E487" s="1"/>
      <c r="F487" s="1"/>
      <c r="H487" s="1"/>
      <c r="I487" s="1"/>
      <c r="M487" s="1"/>
      <c r="P487" s="1" t="s">
        <v>2052</v>
      </c>
      <c r="Q487" s="1" t="s">
        <v>2053</v>
      </c>
      <c r="S487" s="1"/>
      <c r="T487" s="1"/>
      <c r="U487" s="1"/>
      <c r="V487" s="1"/>
      <c r="W487" s="1"/>
      <c r="X487" s="1"/>
      <c r="Y487">
        <v>1124</v>
      </c>
      <c r="Z487" s="1"/>
      <c r="AB487" s="1"/>
      <c r="AE487" s="1"/>
      <c r="AF487" s="1"/>
      <c r="AG487" s="1"/>
      <c r="AH487" s="1"/>
      <c r="AI487" s="1"/>
      <c r="AJ487" s="1"/>
      <c r="AK487" s="1"/>
      <c r="AL487" s="1" t="s">
        <v>2513</v>
      </c>
      <c r="AM487" s="1"/>
      <c r="AU487" s="1"/>
      <c r="AX487">
        <v>1</v>
      </c>
      <c r="AY487">
        <v>2</v>
      </c>
    </row>
    <row r="488" spans="1:51" x14ac:dyDescent="0.3">
      <c r="A488" s="1" t="s">
        <v>51</v>
      </c>
      <c r="B488" s="1" t="s">
        <v>538</v>
      </c>
      <c r="C488" s="1" t="s">
        <v>1538</v>
      </c>
      <c r="E488" s="1"/>
      <c r="F488" s="1"/>
      <c r="H488" s="1"/>
      <c r="I488" s="1"/>
      <c r="M488" s="1"/>
      <c r="P488" s="1" t="s">
        <v>2052</v>
      </c>
      <c r="Q488" s="1" t="s">
        <v>2053</v>
      </c>
      <c r="S488" s="1"/>
      <c r="T488" s="1"/>
      <c r="U488" s="1" t="s">
        <v>2085</v>
      </c>
      <c r="V488" s="1"/>
      <c r="W488" s="1"/>
      <c r="X488" s="1"/>
      <c r="Z488" s="1"/>
      <c r="AB488" s="1"/>
      <c r="AE488" s="1"/>
      <c r="AF488" s="1"/>
      <c r="AG488" s="1"/>
      <c r="AH488" s="1"/>
      <c r="AI488" s="1"/>
      <c r="AJ488" s="1"/>
      <c r="AK488" s="1"/>
      <c r="AL488" s="1"/>
      <c r="AM488" s="1"/>
      <c r="AU488" s="1"/>
      <c r="AX488">
        <v>1</v>
      </c>
      <c r="AY488">
        <v>2</v>
      </c>
    </row>
    <row r="489" spans="1:51" x14ac:dyDescent="0.3">
      <c r="A489" s="1" t="s">
        <v>51</v>
      </c>
      <c r="B489" s="1" t="s">
        <v>539</v>
      </c>
      <c r="C489" s="1" t="s">
        <v>1539</v>
      </c>
      <c r="E489" s="1"/>
      <c r="F489" s="1"/>
      <c r="H489" s="1"/>
      <c r="I489" s="1"/>
      <c r="M489" s="1"/>
      <c r="P489" s="1" t="s">
        <v>2052</v>
      </c>
      <c r="Q489" s="1" t="s">
        <v>2053</v>
      </c>
      <c r="S489" s="1"/>
      <c r="T489" s="1"/>
      <c r="U489" s="1" t="s">
        <v>2231</v>
      </c>
      <c r="V489" s="1"/>
      <c r="W489" s="1"/>
      <c r="X489" s="1"/>
      <c r="Z489" s="1"/>
      <c r="AB489" s="1"/>
      <c r="AE489" s="1"/>
      <c r="AF489" s="1"/>
      <c r="AG489" s="1"/>
      <c r="AH489" s="1"/>
      <c r="AI489" s="1"/>
      <c r="AJ489" s="1"/>
      <c r="AK489" s="1"/>
      <c r="AL489" s="1"/>
      <c r="AM489" s="1"/>
      <c r="AU489" s="1"/>
      <c r="AX489">
        <v>1</v>
      </c>
      <c r="AY489">
        <v>2</v>
      </c>
    </row>
    <row r="490" spans="1:51" x14ac:dyDescent="0.3">
      <c r="A490" s="1" t="s">
        <v>51</v>
      </c>
      <c r="B490" s="1" t="s">
        <v>540</v>
      </c>
      <c r="C490" s="1" t="s">
        <v>1540</v>
      </c>
      <c r="E490" s="1"/>
      <c r="F490" s="1"/>
      <c r="H490" s="1"/>
      <c r="I490" s="1"/>
      <c r="M490" s="1"/>
      <c r="P490" s="1" t="s">
        <v>2052</v>
      </c>
      <c r="Q490" s="1" t="s">
        <v>2053</v>
      </c>
      <c r="S490" s="1"/>
      <c r="T490" s="1"/>
      <c r="U490" s="1" t="s">
        <v>2232</v>
      </c>
      <c r="V490" s="1"/>
      <c r="W490" s="1"/>
      <c r="X490" s="1"/>
      <c r="Z490" s="1"/>
      <c r="AB490" s="1"/>
      <c r="AE490" s="1"/>
      <c r="AF490" s="1"/>
      <c r="AG490" s="1"/>
      <c r="AH490" s="1"/>
      <c r="AI490" s="1"/>
      <c r="AJ490" s="1"/>
      <c r="AK490" s="1"/>
      <c r="AL490" s="1"/>
      <c r="AM490" s="1"/>
      <c r="AU490" s="1"/>
      <c r="AX490">
        <v>1</v>
      </c>
      <c r="AY490">
        <v>2</v>
      </c>
    </row>
    <row r="491" spans="1:51" x14ac:dyDescent="0.3">
      <c r="A491" s="1" t="s">
        <v>51</v>
      </c>
      <c r="B491" s="1" t="s">
        <v>541</v>
      </c>
      <c r="C491" s="1" t="s">
        <v>1541</v>
      </c>
      <c r="E491" s="1"/>
      <c r="F491" s="1"/>
      <c r="H491" s="1"/>
      <c r="I491" s="1"/>
      <c r="M491" s="1"/>
      <c r="P491" s="1" t="s">
        <v>2052</v>
      </c>
      <c r="Q491" s="1" t="s">
        <v>2053</v>
      </c>
      <c r="S491" s="1"/>
      <c r="T491" s="1"/>
      <c r="U491" s="1" t="s">
        <v>2233</v>
      </c>
      <c r="V491" s="1"/>
      <c r="W491" s="1"/>
      <c r="X491" s="1"/>
      <c r="Z491" s="1"/>
      <c r="AB491" s="1"/>
      <c r="AE491" s="1"/>
      <c r="AF491" s="1"/>
      <c r="AG491" s="1"/>
      <c r="AH491" s="1"/>
      <c r="AI491" s="1"/>
      <c r="AJ491" s="1"/>
      <c r="AK491" s="1"/>
      <c r="AL491" s="1"/>
      <c r="AM491" s="1"/>
      <c r="AU491" s="1"/>
      <c r="AX491">
        <v>1</v>
      </c>
      <c r="AY491">
        <v>2</v>
      </c>
    </row>
    <row r="492" spans="1:51" x14ac:dyDescent="0.3">
      <c r="A492" s="1" t="s">
        <v>51</v>
      </c>
      <c r="B492" s="1" t="s">
        <v>542</v>
      </c>
      <c r="C492" s="1" t="s">
        <v>1542</v>
      </c>
      <c r="E492" s="1"/>
      <c r="F492" s="1"/>
      <c r="H492" s="1"/>
      <c r="I492" s="1"/>
      <c r="M492" s="1"/>
      <c r="P492" s="1" t="s">
        <v>2052</v>
      </c>
      <c r="Q492" s="1" t="s">
        <v>2053</v>
      </c>
      <c r="S492" s="1"/>
      <c r="T492" s="1"/>
      <c r="U492" s="1" t="s">
        <v>2080</v>
      </c>
      <c r="V492" s="1"/>
      <c r="W492" s="1"/>
      <c r="X492" s="1"/>
      <c r="Z492" s="1"/>
      <c r="AB492" s="1"/>
      <c r="AE492" s="1"/>
      <c r="AF492" s="1"/>
      <c r="AG492" s="1"/>
      <c r="AH492" s="1"/>
      <c r="AI492" s="1"/>
      <c r="AJ492" s="1"/>
      <c r="AK492" s="1"/>
      <c r="AL492" s="1"/>
      <c r="AM492" s="1"/>
      <c r="AU492" s="1"/>
      <c r="AX492">
        <v>1</v>
      </c>
      <c r="AY492">
        <v>2</v>
      </c>
    </row>
    <row r="493" spans="1:51" x14ac:dyDescent="0.3">
      <c r="A493" s="1" t="s">
        <v>51</v>
      </c>
      <c r="B493" s="1" t="s">
        <v>543</v>
      </c>
      <c r="C493" s="1" t="s">
        <v>1543</v>
      </c>
      <c r="E493" s="1"/>
      <c r="F493" s="1"/>
      <c r="H493" s="1"/>
      <c r="I493" s="1"/>
      <c r="M493" s="1"/>
      <c r="P493" s="1" t="s">
        <v>2052</v>
      </c>
      <c r="Q493" s="1" t="s">
        <v>2053</v>
      </c>
      <c r="S493" s="1"/>
      <c r="T493" s="1"/>
      <c r="U493" s="1" t="s">
        <v>2080</v>
      </c>
      <c r="V493" s="1"/>
      <c r="W493" s="1"/>
      <c r="X493" s="1"/>
      <c r="Z493" s="1"/>
      <c r="AB493" s="1"/>
      <c r="AE493" s="1"/>
      <c r="AF493" s="1"/>
      <c r="AG493" s="1"/>
      <c r="AH493" s="1"/>
      <c r="AI493" s="1"/>
      <c r="AJ493" s="1"/>
      <c r="AK493" s="1"/>
      <c r="AL493" s="1"/>
      <c r="AM493" s="1"/>
      <c r="AU493" s="1"/>
      <c r="AX493">
        <v>1</v>
      </c>
      <c r="AY493">
        <v>2</v>
      </c>
    </row>
    <row r="494" spans="1:51" x14ac:dyDescent="0.3">
      <c r="A494" s="1" t="s">
        <v>51</v>
      </c>
      <c r="B494" s="1" t="s">
        <v>544</v>
      </c>
      <c r="C494" s="1" t="s">
        <v>1544</v>
      </c>
      <c r="E494" s="1"/>
      <c r="F494" s="1"/>
      <c r="H494" s="1"/>
      <c r="I494" s="1"/>
      <c r="M494" s="1"/>
      <c r="P494" s="1" t="s">
        <v>2052</v>
      </c>
      <c r="Q494" s="1" t="s">
        <v>2053</v>
      </c>
      <c r="S494" s="1"/>
      <c r="T494" s="1"/>
      <c r="U494" s="1"/>
      <c r="V494" s="1"/>
      <c r="W494" s="1"/>
      <c r="X494" s="1"/>
      <c r="Y494">
        <v>219</v>
      </c>
      <c r="Z494" s="1"/>
      <c r="AB494" s="1"/>
      <c r="AE494" s="1"/>
      <c r="AF494" s="1"/>
      <c r="AG494" s="1"/>
      <c r="AH494" s="1"/>
      <c r="AI494" s="1"/>
      <c r="AJ494" s="1"/>
      <c r="AK494" s="1"/>
      <c r="AL494" s="1" t="s">
        <v>2514</v>
      </c>
      <c r="AM494" s="1"/>
      <c r="AU494" s="1"/>
      <c r="AX494">
        <v>1</v>
      </c>
      <c r="AY494">
        <v>2</v>
      </c>
    </row>
    <row r="495" spans="1:51" x14ac:dyDescent="0.3">
      <c r="A495" s="1" t="s">
        <v>51</v>
      </c>
      <c r="B495" s="1" t="s">
        <v>545</v>
      </c>
      <c r="C495" s="1" t="s">
        <v>1545</v>
      </c>
      <c r="E495" s="1"/>
      <c r="F495" s="1"/>
      <c r="H495" s="1"/>
      <c r="I495" s="1"/>
      <c r="M495" s="1"/>
      <c r="P495" s="1" t="s">
        <v>2052</v>
      </c>
      <c r="Q495" s="1" t="s">
        <v>2053</v>
      </c>
      <c r="S495" s="1"/>
      <c r="T495" s="1"/>
      <c r="U495" s="1" t="s">
        <v>2080</v>
      </c>
      <c r="V495" s="1"/>
      <c r="W495" s="1"/>
      <c r="X495" s="1"/>
      <c r="Z495" s="1"/>
      <c r="AB495" s="1"/>
      <c r="AE495" s="1"/>
      <c r="AF495" s="1"/>
      <c r="AG495" s="1"/>
      <c r="AH495" s="1"/>
      <c r="AI495" s="1"/>
      <c r="AJ495" s="1"/>
      <c r="AK495" s="1"/>
      <c r="AL495" s="1"/>
      <c r="AM495" s="1"/>
      <c r="AU495" s="1"/>
      <c r="AX495">
        <v>1</v>
      </c>
      <c r="AY495">
        <v>2</v>
      </c>
    </row>
    <row r="496" spans="1:51" x14ac:dyDescent="0.3">
      <c r="A496" s="1" t="s">
        <v>51</v>
      </c>
      <c r="B496" s="1" t="s">
        <v>546</v>
      </c>
      <c r="C496" s="1" t="s">
        <v>1546</v>
      </c>
      <c r="E496" s="1"/>
      <c r="F496" s="1"/>
      <c r="H496" s="1"/>
      <c r="I496" s="1"/>
      <c r="M496" s="1"/>
      <c r="P496" s="1" t="s">
        <v>2052</v>
      </c>
      <c r="Q496" s="1" t="s">
        <v>2053</v>
      </c>
      <c r="S496" s="1"/>
      <c r="T496" s="1"/>
      <c r="U496" s="1" t="s">
        <v>2234</v>
      </c>
      <c r="V496" s="1"/>
      <c r="W496" s="1"/>
      <c r="X496" s="1"/>
      <c r="Z496" s="1"/>
      <c r="AB496" s="1"/>
      <c r="AE496" s="1"/>
      <c r="AF496" s="1"/>
      <c r="AG496" s="1"/>
      <c r="AH496" s="1"/>
      <c r="AI496" s="1"/>
      <c r="AJ496" s="1"/>
      <c r="AK496" s="1"/>
      <c r="AL496" s="1"/>
      <c r="AM496" s="1"/>
      <c r="AU496" s="1"/>
      <c r="AX496">
        <v>1</v>
      </c>
      <c r="AY496">
        <v>2</v>
      </c>
    </row>
    <row r="497" spans="1:51" x14ac:dyDescent="0.3">
      <c r="A497" s="1" t="s">
        <v>51</v>
      </c>
      <c r="B497" s="1" t="s">
        <v>547</v>
      </c>
      <c r="C497" s="1" t="s">
        <v>1547</v>
      </c>
      <c r="E497" s="1"/>
      <c r="F497" s="1"/>
      <c r="H497" s="1"/>
      <c r="I497" s="1"/>
      <c r="M497" s="1"/>
      <c r="P497" s="1" t="s">
        <v>2052</v>
      </c>
      <c r="Q497" s="1" t="s">
        <v>2053</v>
      </c>
      <c r="S497" s="1"/>
      <c r="T497" s="1"/>
      <c r="U497" s="1" t="s">
        <v>2235</v>
      </c>
      <c r="V497" s="1"/>
      <c r="W497" s="1"/>
      <c r="X497" s="1"/>
      <c r="Z497" s="1"/>
      <c r="AB497" s="1"/>
      <c r="AE497" s="1"/>
      <c r="AF497" s="1"/>
      <c r="AG497" s="1"/>
      <c r="AH497" s="1"/>
      <c r="AI497" s="1"/>
      <c r="AJ497" s="1"/>
      <c r="AK497" s="1"/>
      <c r="AL497" s="1"/>
      <c r="AM497" s="1"/>
      <c r="AU497" s="1"/>
      <c r="AX497">
        <v>1</v>
      </c>
      <c r="AY497">
        <v>2</v>
      </c>
    </row>
    <row r="498" spans="1:51" x14ac:dyDescent="0.3">
      <c r="A498" s="1" t="s">
        <v>51</v>
      </c>
      <c r="B498" s="1" t="s">
        <v>548</v>
      </c>
      <c r="C498" s="1" t="s">
        <v>1548</v>
      </c>
      <c r="E498" s="1"/>
      <c r="F498" s="1"/>
      <c r="H498" s="1"/>
      <c r="I498" s="1"/>
      <c r="M498" s="1"/>
      <c r="P498" s="1" t="s">
        <v>2052</v>
      </c>
      <c r="Q498" s="1" t="s">
        <v>2053</v>
      </c>
      <c r="S498" s="1"/>
      <c r="T498" s="1"/>
      <c r="U498" s="1"/>
      <c r="V498" s="1"/>
      <c r="W498" s="1"/>
      <c r="X498" s="1"/>
      <c r="Z498" s="1"/>
      <c r="AB498" s="1" t="s">
        <v>2453</v>
      </c>
      <c r="AE498" s="1"/>
      <c r="AF498" s="1"/>
      <c r="AG498" s="1"/>
      <c r="AH498" s="1"/>
      <c r="AI498" s="1"/>
      <c r="AJ498" s="1"/>
      <c r="AK498" s="1"/>
      <c r="AL498" s="1"/>
      <c r="AM498" s="1"/>
      <c r="AU498" s="1"/>
      <c r="AX498">
        <v>1</v>
      </c>
      <c r="AY498">
        <v>2</v>
      </c>
    </row>
    <row r="499" spans="1:51" x14ac:dyDescent="0.3">
      <c r="A499" s="1" t="s">
        <v>51</v>
      </c>
      <c r="B499" s="1" t="s">
        <v>549</v>
      </c>
      <c r="C499" s="1" t="s">
        <v>1549</v>
      </c>
      <c r="E499" s="1"/>
      <c r="F499" s="1"/>
      <c r="H499" s="1"/>
      <c r="I499" s="1"/>
      <c r="M499" s="1"/>
      <c r="P499" s="1" t="s">
        <v>2052</v>
      </c>
      <c r="Q499" s="1" t="s">
        <v>2053</v>
      </c>
      <c r="S499" s="1"/>
      <c r="T499" s="1"/>
      <c r="U499" s="1" t="s">
        <v>2236</v>
      </c>
      <c r="V499" s="1"/>
      <c r="W499" s="1"/>
      <c r="X499" s="1"/>
      <c r="Z499" s="1"/>
      <c r="AB499" s="1"/>
      <c r="AE499" s="1"/>
      <c r="AF499" s="1"/>
      <c r="AG499" s="1"/>
      <c r="AH499" s="1"/>
      <c r="AI499" s="1"/>
      <c r="AJ499" s="1"/>
      <c r="AK499" s="1"/>
      <c r="AL499" s="1"/>
      <c r="AM499" s="1"/>
      <c r="AU499" s="1"/>
      <c r="AX499">
        <v>1</v>
      </c>
      <c r="AY499">
        <v>2</v>
      </c>
    </row>
    <row r="500" spans="1:51" x14ac:dyDescent="0.3">
      <c r="A500" s="1" t="s">
        <v>51</v>
      </c>
      <c r="B500" s="1" t="s">
        <v>550</v>
      </c>
      <c r="C500" s="1" t="s">
        <v>1550</v>
      </c>
      <c r="E500" s="1"/>
      <c r="F500" s="1"/>
      <c r="H500" s="1"/>
      <c r="I500" s="1"/>
      <c r="M500" s="1"/>
      <c r="P500" s="1" t="s">
        <v>2052</v>
      </c>
      <c r="Q500" s="1" t="s">
        <v>2053</v>
      </c>
      <c r="S500" s="1"/>
      <c r="T500" s="1"/>
      <c r="U500" s="1" t="s">
        <v>2237</v>
      </c>
      <c r="V500" s="1"/>
      <c r="W500" s="1"/>
      <c r="X500" s="1"/>
      <c r="Z500" s="1"/>
      <c r="AB500" s="1"/>
      <c r="AE500" s="1"/>
      <c r="AF500" s="1"/>
      <c r="AG500" s="1"/>
      <c r="AH500" s="1"/>
      <c r="AI500" s="1"/>
      <c r="AJ500" s="1"/>
      <c r="AK500" s="1"/>
      <c r="AL500" s="1"/>
      <c r="AM500" s="1"/>
      <c r="AU500" s="1"/>
      <c r="AX500">
        <v>1</v>
      </c>
      <c r="AY500">
        <v>2</v>
      </c>
    </row>
    <row r="501" spans="1:51" x14ac:dyDescent="0.3">
      <c r="A501" s="1" t="s">
        <v>51</v>
      </c>
      <c r="B501" s="1" t="s">
        <v>551</v>
      </c>
      <c r="C501" s="1" t="s">
        <v>1551</v>
      </c>
      <c r="E501" s="1"/>
      <c r="F501" s="1"/>
      <c r="H501" s="1"/>
      <c r="I501" s="1"/>
      <c r="M501" s="1"/>
      <c r="P501" s="1" t="s">
        <v>2052</v>
      </c>
      <c r="Q501" s="1" t="s">
        <v>2053</v>
      </c>
      <c r="S501" s="1"/>
      <c r="T501" s="1"/>
      <c r="U501" s="1" t="s">
        <v>2080</v>
      </c>
      <c r="V501" s="1"/>
      <c r="W501" s="1"/>
      <c r="X501" s="1"/>
      <c r="Z501" s="1"/>
      <c r="AB501" s="1"/>
      <c r="AE501" s="1"/>
      <c r="AF501" s="1"/>
      <c r="AG501" s="1"/>
      <c r="AH501" s="1"/>
      <c r="AI501" s="1"/>
      <c r="AJ501" s="1"/>
      <c r="AK501" s="1"/>
      <c r="AL501" s="1"/>
      <c r="AM501" s="1"/>
      <c r="AU501" s="1"/>
      <c r="AX501">
        <v>1</v>
      </c>
      <c r="AY501">
        <v>2</v>
      </c>
    </row>
    <row r="502" spans="1:51" x14ac:dyDescent="0.3">
      <c r="A502" s="1" t="s">
        <v>51</v>
      </c>
      <c r="B502" s="1" t="s">
        <v>552</v>
      </c>
      <c r="C502" s="1" t="s">
        <v>1552</v>
      </c>
      <c r="E502" s="1"/>
      <c r="F502" s="1"/>
      <c r="H502" s="1"/>
      <c r="I502" s="1"/>
      <c r="M502" s="1"/>
      <c r="P502" s="1" t="s">
        <v>2052</v>
      </c>
      <c r="Q502" s="1" t="s">
        <v>2053</v>
      </c>
      <c r="S502" s="1"/>
      <c r="T502" s="1"/>
      <c r="U502" s="1" t="s">
        <v>2238</v>
      </c>
      <c r="V502" s="1"/>
      <c r="W502" s="1"/>
      <c r="X502" s="1"/>
      <c r="Z502" s="1"/>
      <c r="AB502" s="1"/>
      <c r="AE502" s="1"/>
      <c r="AF502" s="1"/>
      <c r="AG502" s="1"/>
      <c r="AH502" s="1"/>
      <c r="AI502" s="1"/>
      <c r="AJ502" s="1"/>
      <c r="AK502" s="1"/>
      <c r="AL502" s="1"/>
      <c r="AM502" s="1"/>
      <c r="AU502" s="1"/>
      <c r="AX502">
        <v>1</v>
      </c>
      <c r="AY502">
        <v>2</v>
      </c>
    </row>
    <row r="503" spans="1:51" x14ac:dyDescent="0.3">
      <c r="A503" s="1" t="s">
        <v>51</v>
      </c>
      <c r="B503" s="1" t="s">
        <v>553</v>
      </c>
      <c r="C503" s="1" t="s">
        <v>1553</v>
      </c>
      <c r="E503" s="1"/>
      <c r="F503" s="1"/>
      <c r="H503" s="1"/>
      <c r="I503" s="1"/>
      <c r="M503" s="1"/>
      <c r="P503" s="1" t="s">
        <v>2052</v>
      </c>
      <c r="Q503" s="1" t="s">
        <v>2053</v>
      </c>
      <c r="S503" s="1"/>
      <c r="T503" s="1"/>
      <c r="U503" s="1" t="s">
        <v>2080</v>
      </c>
      <c r="V503" s="1"/>
      <c r="W503" s="1"/>
      <c r="X503" s="1"/>
      <c r="Z503" s="1"/>
      <c r="AB503" s="1"/>
      <c r="AE503" s="1"/>
      <c r="AF503" s="1"/>
      <c r="AG503" s="1"/>
      <c r="AH503" s="1"/>
      <c r="AI503" s="1"/>
      <c r="AJ503" s="1"/>
      <c r="AK503" s="1"/>
      <c r="AL503" s="1"/>
      <c r="AM503" s="1"/>
      <c r="AU503" s="1"/>
      <c r="AX503">
        <v>1</v>
      </c>
      <c r="AY503">
        <v>2</v>
      </c>
    </row>
    <row r="504" spans="1:51" x14ac:dyDescent="0.3">
      <c r="A504" s="1" t="s">
        <v>51</v>
      </c>
      <c r="B504" s="1" t="s">
        <v>554</v>
      </c>
      <c r="C504" s="1" t="s">
        <v>1554</v>
      </c>
      <c r="E504" s="1"/>
      <c r="F504" s="1"/>
      <c r="H504" s="1"/>
      <c r="I504" s="1"/>
      <c r="M504" s="1"/>
      <c r="P504" s="1" t="s">
        <v>2052</v>
      </c>
      <c r="Q504" s="1" t="s">
        <v>2053</v>
      </c>
      <c r="S504" s="1"/>
      <c r="T504" s="1"/>
      <c r="U504" s="1" t="s">
        <v>2080</v>
      </c>
      <c r="V504" s="1"/>
      <c r="W504" s="1"/>
      <c r="X504" s="1"/>
      <c r="Z504" s="1"/>
      <c r="AB504" s="1"/>
      <c r="AE504" s="1"/>
      <c r="AF504" s="1"/>
      <c r="AG504" s="1"/>
      <c r="AH504" s="1"/>
      <c r="AI504" s="1"/>
      <c r="AJ504" s="1"/>
      <c r="AK504" s="1"/>
      <c r="AL504" s="1"/>
      <c r="AM504" s="1"/>
      <c r="AU504" s="1"/>
      <c r="AX504">
        <v>1</v>
      </c>
      <c r="AY504">
        <v>2</v>
      </c>
    </row>
    <row r="505" spans="1:51" x14ac:dyDescent="0.3">
      <c r="A505" s="1" t="s">
        <v>51</v>
      </c>
      <c r="B505" s="1" t="s">
        <v>555</v>
      </c>
      <c r="C505" s="1" t="s">
        <v>1555</v>
      </c>
      <c r="E505" s="1"/>
      <c r="F505" s="1"/>
      <c r="H505" s="1"/>
      <c r="I505" s="1"/>
      <c r="M505" s="1"/>
      <c r="P505" s="1" t="s">
        <v>2052</v>
      </c>
      <c r="Q505" s="1" t="s">
        <v>2053</v>
      </c>
      <c r="S505" s="1"/>
      <c r="T505" s="1"/>
      <c r="U505" s="1"/>
      <c r="V505" s="1"/>
      <c r="W505" s="1"/>
      <c r="X505" s="1"/>
      <c r="Y505">
        <v>170</v>
      </c>
      <c r="Z505" s="1"/>
      <c r="AB505" s="1"/>
      <c r="AE505" s="1"/>
      <c r="AF505" s="1"/>
      <c r="AG505" s="1"/>
      <c r="AH505" s="1"/>
      <c r="AI505" s="1"/>
      <c r="AJ505" s="1"/>
      <c r="AK505" s="1"/>
      <c r="AL505" s="1" t="s">
        <v>2506</v>
      </c>
      <c r="AM505" s="1"/>
      <c r="AU505" s="1"/>
      <c r="AX505">
        <v>1</v>
      </c>
      <c r="AY505">
        <v>2</v>
      </c>
    </row>
    <row r="506" spans="1:51" x14ac:dyDescent="0.3">
      <c r="A506" s="1" t="s">
        <v>51</v>
      </c>
      <c r="B506" s="1" t="s">
        <v>556</v>
      </c>
      <c r="C506" s="1" t="s">
        <v>1556</v>
      </c>
      <c r="E506" s="1"/>
      <c r="F506" s="1"/>
      <c r="H506" s="1"/>
      <c r="I506" s="1"/>
      <c r="M506" s="1"/>
      <c r="P506" s="1" t="s">
        <v>2052</v>
      </c>
      <c r="Q506" s="1" t="s">
        <v>2053</v>
      </c>
      <c r="S506" s="1"/>
      <c r="T506" s="1"/>
      <c r="U506" s="1" t="s">
        <v>2080</v>
      </c>
      <c r="V506" s="1"/>
      <c r="W506" s="1"/>
      <c r="X506" s="1"/>
      <c r="Z506" s="1"/>
      <c r="AB506" s="1"/>
      <c r="AE506" s="1"/>
      <c r="AF506" s="1"/>
      <c r="AG506" s="1"/>
      <c r="AH506" s="1"/>
      <c r="AI506" s="1"/>
      <c r="AJ506" s="1"/>
      <c r="AK506" s="1"/>
      <c r="AL506" s="1"/>
      <c r="AM506" s="1"/>
      <c r="AU506" s="1"/>
      <c r="AX506">
        <v>1</v>
      </c>
      <c r="AY506">
        <v>2</v>
      </c>
    </row>
    <row r="507" spans="1:51" x14ac:dyDescent="0.3">
      <c r="A507" s="1" t="s">
        <v>51</v>
      </c>
      <c r="B507" s="1" t="s">
        <v>557</v>
      </c>
      <c r="C507" s="1" t="s">
        <v>1557</v>
      </c>
      <c r="E507" s="1"/>
      <c r="F507" s="1"/>
      <c r="H507" s="1"/>
      <c r="I507" s="1"/>
      <c r="M507" s="1"/>
      <c r="P507" s="1" t="s">
        <v>2052</v>
      </c>
      <c r="Q507" s="1" t="s">
        <v>2053</v>
      </c>
      <c r="S507" s="1"/>
      <c r="T507" s="1"/>
      <c r="U507" s="1" t="s">
        <v>2076</v>
      </c>
      <c r="V507" s="1"/>
      <c r="W507" s="1"/>
      <c r="X507" s="1"/>
      <c r="Z507" s="1"/>
      <c r="AB507" s="1"/>
      <c r="AE507" s="1"/>
      <c r="AF507" s="1"/>
      <c r="AG507" s="1"/>
      <c r="AH507" s="1"/>
      <c r="AI507" s="1"/>
      <c r="AJ507" s="1"/>
      <c r="AK507" s="1"/>
      <c r="AL507" s="1"/>
      <c r="AM507" s="1"/>
      <c r="AU507" s="1"/>
      <c r="AX507">
        <v>1</v>
      </c>
      <c r="AY507">
        <v>2</v>
      </c>
    </row>
    <row r="508" spans="1:51" x14ac:dyDescent="0.3">
      <c r="A508" s="1" t="s">
        <v>51</v>
      </c>
      <c r="B508" s="1" t="s">
        <v>558</v>
      </c>
      <c r="C508" s="1" t="s">
        <v>1558</v>
      </c>
      <c r="E508" s="1"/>
      <c r="F508" s="1"/>
      <c r="H508" s="1"/>
      <c r="I508" s="1"/>
      <c r="M508" s="1"/>
      <c r="P508" s="1" t="s">
        <v>2052</v>
      </c>
      <c r="Q508" s="1" t="s">
        <v>2053</v>
      </c>
      <c r="S508" s="1"/>
      <c r="T508" s="1"/>
      <c r="U508" s="1" t="s">
        <v>2239</v>
      </c>
      <c r="V508" s="1"/>
      <c r="W508" s="1"/>
      <c r="X508" s="1"/>
      <c r="Z508" s="1"/>
      <c r="AB508" s="1"/>
      <c r="AE508" s="1"/>
      <c r="AF508" s="1"/>
      <c r="AG508" s="1"/>
      <c r="AH508" s="1"/>
      <c r="AI508" s="1"/>
      <c r="AJ508" s="1"/>
      <c r="AK508" s="1"/>
      <c r="AL508" s="1"/>
      <c r="AM508" s="1"/>
      <c r="AU508" s="1"/>
      <c r="AX508">
        <v>1</v>
      </c>
      <c r="AY508">
        <v>2</v>
      </c>
    </row>
    <row r="509" spans="1:51" x14ac:dyDescent="0.3">
      <c r="A509" s="1" t="s">
        <v>51</v>
      </c>
      <c r="B509" s="1" t="s">
        <v>559</v>
      </c>
      <c r="C509" s="1" t="s">
        <v>1559</v>
      </c>
      <c r="E509" s="1"/>
      <c r="F509" s="1"/>
      <c r="H509" s="1"/>
      <c r="I509" s="1"/>
      <c r="M509" s="1"/>
      <c r="P509" s="1" t="s">
        <v>2052</v>
      </c>
      <c r="Q509" s="1" t="s">
        <v>2053</v>
      </c>
      <c r="S509" s="1"/>
      <c r="T509" s="1"/>
      <c r="U509" s="1" t="s">
        <v>2080</v>
      </c>
      <c r="V509" s="1"/>
      <c r="W509" s="1"/>
      <c r="X509" s="1"/>
      <c r="Z509" s="1"/>
      <c r="AB509" s="1"/>
      <c r="AE509" s="1"/>
      <c r="AF509" s="1"/>
      <c r="AG509" s="1"/>
      <c r="AH509" s="1"/>
      <c r="AI509" s="1"/>
      <c r="AJ509" s="1"/>
      <c r="AK509" s="1"/>
      <c r="AL509" s="1"/>
      <c r="AM509" s="1"/>
      <c r="AU509" s="1"/>
      <c r="AX509">
        <v>1</v>
      </c>
      <c r="AY509">
        <v>2</v>
      </c>
    </row>
    <row r="510" spans="1:51" x14ac:dyDescent="0.3">
      <c r="A510" s="1" t="s">
        <v>51</v>
      </c>
      <c r="B510" s="1" t="s">
        <v>560</v>
      </c>
      <c r="C510" s="1" t="s">
        <v>1560</v>
      </c>
      <c r="E510" s="1"/>
      <c r="F510" s="1"/>
      <c r="H510" s="1"/>
      <c r="I510" s="1"/>
      <c r="M510" s="1"/>
      <c r="P510" s="1" t="s">
        <v>2052</v>
      </c>
      <c r="Q510" s="1" t="s">
        <v>2053</v>
      </c>
      <c r="S510" s="1"/>
      <c r="T510" s="1"/>
      <c r="U510" s="1" t="s">
        <v>2240</v>
      </c>
      <c r="V510" s="1"/>
      <c r="W510" s="1"/>
      <c r="X510" s="1"/>
      <c r="Z510" s="1"/>
      <c r="AB510" s="1"/>
      <c r="AE510" s="1"/>
      <c r="AF510" s="1"/>
      <c r="AG510" s="1"/>
      <c r="AH510" s="1"/>
      <c r="AI510" s="1"/>
      <c r="AJ510" s="1"/>
      <c r="AK510" s="1"/>
      <c r="AL510" s="1"/>
      <c r="AM510" s="1"/>
      <c r="AU510" s="1"/>
      <c r="AX510">
        <v>1</v>
      </c>
      <c r="AY510">
        <v>2</v>
      </c>
    </row>
    <row r="511" spans="1:51" x14ac:dyDescent="0.3">
      <c r="A511" s="1" t="s">
        <v>51</v>
      </c>
      <c r="B511" s="1" t="s">
        <v>561</v>
      </c>
      <c r="C511" s="1" t="s">
        <v>1561</v>
      </c>
      <c r="E511" s="1"/>
      <c r="F511" s="1"/>
      <c r="H511" s="1"/>
      <c r="I511" s="1"/>
      <c r="M511" s="1"/>
      <c r="P511" s="1" t="s">
        <v>2052</v>
      </c>
      <c r="Q511" s="1" t="s">
        <v>2053</v>
      </c>
      <c r="S511" s="1"/>
      <c r="T511" s="1"/>
      <c r="U511" s="1" t="s">
        <v>2080</v>
      </c>
      <c r="V511" s="1"/>
      <c r="W511" s="1"/>
      <c r="X511" s="1"/>
      <c r="Z511" s="1"/>
      <c r="AB511" s="1"/>
      <c r="AE511" s="1"/>
      <c r="AF511" s="1"/>
      <c r="AG511" s="1"/>
      <c r="AH511" s="1"/>
      <c r="AI511" s="1"/>
      <c r="AJ511" s="1"/>
      <c r="AK511" s="1"/>
      <c r="AL511" s="1"/>
      <c r="AM511" s="1"/>
      <c r="AU511" s="1"/>
      <c r="AX511">
        <v>1</v>
      </c>
      <c r="AY511">
        <v>2</v>
      </c>
    </row>
    <row r="512" spans="1:51" x14ac:dyDescent="0.3">
      <c r="A512" s="1" t="s">
        <v>51</v>
      </c>
      <c r="B512" s="1" t="s">
        <v>562</v>
      </c>
      <c r="C512" s="1" t="s">
        <v>1562</v>
      </c>
      <c r="E512" s="1"/>
      <c r="F512" s="1"/>
      <c r="H512" s="1"/>
      <c r="I512" s="1"/>
      <c r="M512" s="1"/>
      <c r="P512" s="1" t="s">
        <v>2052</v>
      </c>
      <c r="Q512" s="1" t="s">
        <v>2053</v>
      </c>
      <c r="S512" s="1"/>
      <c r="T512" s="1"/>
      <c r="U512" s="1" t="s">
        <v>2080</v>
      </c>
      <c r="V512" s="1"/>
      <c r="W512" s="1"/>
      <c r="X512" s="1"/>
      <c r="Z512" s="1"/>
      <c r="AB512" s="1"/>
      <c r="AE512" s="1"/>
      <c r="AF512" s="1"/>
      <c r="AG512" s="1"/>
      <c r="AH512" s="1"/>
      <c r="AI512" s="1"/>
      <c r="AJ512" s="1"/>
      <c r="AK512" s="1"/>
      <c r="AL512" s="1"/>
      <c r="AM512" s="1"/>
      <c r="AU512" s="1"/>
      <c r="AX512">
        <v>1</v>
      </c>
      <c r="AY512">
        <v>2</v>
      </c>
    </row>
    <row r="513" spans="1:51" x14ac:dyDescent="0.3">
      <c r="A513" s="1" t="s">
        <v>51</v>
      </c>
      <c r="B513" s="1" t="s">
        <v>563</v>
      </c>
      <c r="C513" s="1" t="s">
        <v>1563</v>
      </c>
      <c r="E513" s="1"/>
      <c r="F513" s="1"/>
      <c r="H513" s="1"/>
      <c r="I513" s="1"/>
      <c r="M513" s="1"/>
      <c r="P513" s="1" t="s">
        <v>2052</v>
      </c>
      <c r="Q513" s="1" t="s">
        <v>2053</v>
      </c>
      <c r="S513" s="1"/>
      <c r="T513" s="1"/>
      <c r="U513" s="1" t="s">
        <v>2080</v>
      </c>
      <c r="V513" s="1"/>
      <c r="W513" s="1"/>
      <c r="X513" s="1"/>
      <c r="Z513" s="1"/>
      <c r="AB513" s="1"/>
      <c r="AE513" s="1"/>
      <c r="AF513" s="1"/>
      <c r="AG513" s="1"/>
      <c r="AH513" s="1"/>
      <c r="AI513" s="1"/>
      <c r="AJ513" s="1"/>
      <c r="AK513" s="1"/>
      <c r="AL513" s="1"/>
      <c r="AM513" s="1"/>
      <c r="AU513" s="1"/>
      <c r="AX513">
        <v>1</v>
      </c>
      <c r="AY513">
        <v>2</v>
      </c>
    </row>
    <row r="514" spans="1:51" x14ac:dyDescent="0.3">
      <c r="A514" s="1" t="s">
        <v>51</v>
      </c>
      <c r="B514" s="1" t="s">
        <v>564</v>
      </c>
      <c r="C514" s="1" t="s">
        <v>1564</v>
      </c>
      <c r="E514" s="1"/>
      <c r="F514" s="1"/>
      <c r="H514" s="1"/>
      <c r="I514" s="1"/>
      <c r="M514" s="1"/>
      <c r="P514" s="1" t="s">
        <v>2052</v>
      </c>
      <c r="Q514" s="1" t="s">
        <v>2053</v>
      </c>
      <c r="S514" s="1"/>
      <c r="T514" s="1"/>
      <c r="U514" s="1" t="s">
        <v>2076</v>
      </c>
      <c r="V514" s="1"/>
      <c r="W514" s="1"/>
      <c r="X514" s="1"/>
      <c r="Z514" s="1"/>
      <c r="AB514" s="1"/>
      <c r="AE514" s="1"/>
      <c r="AF514" s="1"/>
      <c r="AG514" s="1"/>
      <c r="AH514" s="1"/>
      <c r="AI514" s="1"/>
      <c r="AJ514" s="1"/>
      <c r="AK514" s="1"/>
      <c r="AL514" s="1"/>
      <c r="AM514" s="1"/>
      <c r="AU514" s="1"/>
      <c r="AX514">
        <v>1</v>
      </c>
      <c r="AY514">
        <v>2</v>
      </c>
    </row>
    <row r="515" spans="1:51" x14ac:dyDescent="0.3">
      <c r="A515" s="1" t="s">
        <v>51</v>
      </c>
      <c r="B515" s="1" t="s">
        <v>565</v>
      </c>
      <c r="C515" s="1" t="s">
        <v>1565</v>
      </c>
      <c r="E515" s="1"/>
      <c r="F515" s="1"/>
      <c r="H515" s="1"/>
      <c r="I515" s="1"/>
      <c r="M515" s="1"/>
      <c r="P515" s="1" t="s">
        <v>2052</v>
      </c>
      <c r="Q515" s="1" t="s">
        <v>2053</v>
      </c>
      <c r="S515" s="1"/>
      <c r="T515" s="1"/>
      <c r="U515" s="1" t="s">
        <v>2080</v>
      </c>
      <c r="V515" s="1"/>
      <c r="W515" s="1"/>
      <c r="X515" s="1"/>
      <c r="Z515" s="1"/>
      <c r="AB515" s="1"/>
      <c r="AE515" s="1"/>
      <c r="AF515" s="1"/>
      <c r="AG515" s="1"/>
      <c r="AH515" s="1"/>
      <c r="AI515" s="1"/>
      <c r="AJ515" s="1"/>
      <c r="AK515" s="1"/>
      <c r="AL515" s="1"/>
      <c r="AM515" s="1"/>
      <c r="AU515" s="1"/>
      <c r="AX515">
        <v>1</v>
      </c>
      <c r="AY515">
        <v>2</v>
      </c>
    </row>
    <row r="516" spans="1:51" x14ac:dyDescent="0.3">
      <c r="A516" s="1" t="s">
        <v>51</v>
      </c>
      <c r="B516" s="1" t="s">
        <v>566</v>
      </c>
      <c r="C516" s="1" t="s">
        <v>1566</v>
      </c>
      <c r="E516" s="1"/>
      <c r="F516" s="1"/>
      <c r="H516" s="1"/>
      <c r="I516" s="1"/>
      <c r="M516" s="1"/>
      <c r="P516" s="1" t="s">
        <v>2052</v>
      </c>
      <c r="Q516" s="1" t="s">
        <v>2053</v>
      </c>
      <c r="S516" s="1"/>
      <c r="T516" s="1"/>
      <c r="U516" s="1" t="s">
        <v>2241</v>
      </c>
      <c r="V516" s="1"/>
      <c r="W516" s="1"/>
      <c r="X516" s="1"/>
      <c r="Z516" s="1"/>
      <c r="AB516" s="1"/>
      <c r="AE516" s="1"/>
      <c r="AF516" s="1"/>
      <c r="AG516" s="1"/>
      <c r="AH516" s="1"/>
      <c r="AI516" s="1"/>
      <c r="AJ516" s="1"/>
      <c r="AK516" s="1"/>
      <c r="AL516" s="1"/>
      <c r="AM516" s="1"/>
      <c r="AU516" s="1"/>
      <c r="AX516">
        <v>1</v>
      </c>
      <c r="AY516">
        <v>2</v>
      </c>
    </row>
    <row r="517" spans="1:51" x14ac:dyDescent="0.3">
      <c r="A517" s="1" t="s">
        <v>51</v>
      </c>
      <c r="B517" s="1" t="s">
        <v>567</v>
      </c>
      <c r="C517" s="1" t="s">
        <v>1567</v>
      </c>
      <c r="E517" s="1"/>
      <c r="F517" s="1"/>
      <c r="H517" s="1"/>
      <c r="I517" s="1"/>
      <c r="M517" s="1"/>
      <c r="P517" s="1" t="s">
        <v>2052</v>
      </c>
      <c r="Q517" s="1" t="s">
        <v>2053</v>
      </c>
      <c r="S517" s="1"/>
      <c r="T517" s="1"/>
      <c r="U517" s="1" t="s">
        <v>2242</v>
      </c>
      <c r="V517" s="1"/>
      <c r="W517" s="1"/>
      <c r="X517" s="1"/>
      <c r="Z517" s="1"/>
      <c r="AB517" s="1"/>
      <c r="AE517" s="1"/>
      <c r="AF517" s="1"/>
      <c r="AG517" s="1"/>
      <c r="AH517" s="1"/>
      <c r="AI517" s="1"/>
      <c r="AJ517" s="1"/>
      <c r="AK517" s="1"/>
      <c r="AL517" s="1"/>
      <c r="AM517" s="1"/>
      <c r="AU517" s="1"/>
      <c r="AX517">
        <v>1</v>
      </c>
      <c r="AY517">
        <v>2</v>
      </c>
    </row>
    <row r="518" spans="1:51" x14ac:dyDescent="0.3">
      <c r="A518" s="1" t="s">
        <v>51</v>
      </c>
      <c r="B518" s="1" t="s">
        <v>568</v>
      </c>
      <c r="C518" s="1" t="s">
        <v>1568</v>
      </c>
      <c r="E518" s="1"/>
      <c r="F518" s="1"/>
      <c r="H518" s="1"/>
      <c r="I518" s="1"/>
      <c r="M518" s="1"/>
      <c r="P518" s="1" t="s">
        <v>2052</v>
      </c>
      <c r="Q518" s="1" t="s">
        <v>2053</v>
      </c>
      <c r="S518" s="1"/>
      <c r="T518" s="1"/>
      <c r="U518" s="1" t="s">
        <v>2080</v>
      </c>
      <c r="V518" s="1"/>
      <c r="W518" s="1"/>
      <c r="X518" s="1"/>
      <c r="Z518" s="1"/>
      <c r="AB518" s="1"/>
      <c r="AE518" s="1"/>
      <c r="AF518" s="1"/>
      <c r="AG518" s="1"/>
      <c r="AH518" s="1"/>
      <c r="AI518" s="1"/>
      <c r="AJ518" s="1"/>
      <c r="AK518" s="1"/>
      <c r="AL518" s="1"/>
      <c r="AM518" s="1"/>
      <c r="AU518" s="1"/>
      <c r="AX518">
        <v>1</v>
      </c>
      <c r="AY518">
        <v>2</v>
      </c>
    </row>
    <row r="519" spans="1:51" x14ac:dyDescent="0.3">
      <c r="A519" s="1" t="s">
        <v>51</v>
      </c>
      <c r="B519" s="1" t="s">
        <v>569</v>
      </c>
      <c r="C519" s="1" t="s">
        <v>1569</v>
      </c>
      <c r="E519" s="1"/>
      <c r="F519" s="1"/>
      <c r="H519" s="1"/>
      <c r="I519" s="1"/>
      <c r="M519" s="1"/>
      <c r="P519" s="1" t="s">
        <v>2052</v>
      </c>
      <c r="Q519" s="1" t="s">
        <v>2053</v>
      </c>
      <c r="S519" s="1"/>
      <c r="T519" s="1"/>
      <c r="U519" s="1" t="s">
        <v>2080</v>
      </c>
      <c r="V519" s="1"/>
      <c r="W519" s="1"/>
      <c r="X519" s="1"/>
      <c r="Z519" s="1"/>
      <c r="AB519" s="1"/>
      <c r="AE519" s="1"/>
      <c r="AF519" s="1"/>
      <c r="AG519" s="1"/>
      <c r="AH519" s="1"/>
      <c r="AI519" s="1"/>
      <c r="AJ519" s="1"/>
      <c r="AK519" s="1"/>
      <c r="AL519" s="1"/>
      <c r="AM519" s="1"/>
      <c r="AU519" s="1"/>
      <c r="AX519">
        <v>1</v>
      </c>
      <c r="AY519">
        <v>2</v>
      </c>
    </row>
    <row r="520" spans="1:51" x14ac:dyDescent="0.3">
      <c r="A520" s="1" t="s">
        <v>51</v>
      </c>
      <c r="B520" s="1" t="s">
        <v>570</v>
      </c>
      <c r="C520" s="1" t="s">
        <v>1570</v>
      </c>
      <c r="E520" s="1"/>
      <c r="F520" s="1"/>
      <c r="H520" s="1"/>
      <c r="I520" s="1"/>
      <c r="M520" s="1"/>
      <c r="P520" s="1" t="s">
        <v>2052</v>
      </c>
      <c r="Q520" s="1" t="s">
        <v>2053</v>
      </c>
      <c r="S520" s="1"/>
      <c r="T520" s="1"/>
      <c r="U520" s="1"/>
      <c r="V520" s="1"/>
      <c r="W520" s="1"/>
      <c r="X520" s="1"/>
      <c r="Z520" s="1"/>
      <c r="AB520" s="1" t="s">
        <v>2454</v>
      </c>
      <c r="AE520" s="1"/>
      <c r="AF520" s="1"/>
      <c r="AG520" s="1"/>
      <c r="AH520" s="1"/>
      <c r="AI520" s="1"/>
      <c r="AJ520" s="1"/>
      <c r="AK520" s="1"/>
      <c r="AL520" s="1"/>
      <c r="AM520" s="1"/>
      <c r="AU520" s="1"/>
      <c r="AX520">
        <v>1</v>
      </c>
      <c r="AY520">
        <v>2</v>
      </c>
    </row>
    <row r="521" spans="1:51" x14ac:dyDescent="0.3">
      <c r="A521" s="1" t="s">
        <v>51</v>
      </c>
      <c r="B521" s="1" t="s">
        <v>571</v>
      </c>
      <c r="C521" s="1" t="s">
        <v>1571</v>
      </c>
      <c r="E521" s="1"/>
      <c r="F521" s="1"/>
      <c r="H521" s="1"/>
      <c r="I521" s="1"/>
      <c r="M521" s="1"/>
      <c r="P521" s="1" t="s">
        <v>2052</v>
      </c>
      <c r="Q521" s="1" t="s">
        <v>2053</v>
      </c>
      <c r="S521" s="1"/>
      <c r="T521" s="1"/>
      <c r="U521" s="1" t="s">
        <v>2243</v>
      </c>
      <c r="V521" s="1"/>
      <c r="W521" s="1"/>
      <c r="X521" s="1"/>
      <c r="Z521" s="1"/>
      <c r="AB521" s="1"/>
      <c r="AE521" s="1"/>
      <c r="AF521" s="1"/>
      <c r="AG521" s="1"/>
      <c r="AH521" s="1"/>
      <c r="AI521" s="1"/>
      <c r="AJ521" s="1"/>
      <c r="AK521" s="1"/>
      <c r="AL521" s="1"/>
      <c r="AM521" s="1"/>
      <c r="AU521" s="1"/>
      <c r="AX521">
        <v>1</v>
      </c>
      <c r="AY521">
        <v>2</v>
      </c>
    </row>
    <row r="522" spans="1:51" x14ac:dyDescent="0.3">
      <c r="A522" s="1" t="s">
        <v>51</v>
      </c>
      <c r="B522" s="1" t="s">
        <v>572</v>
      </c>
      <c r="C522" s="1" t="s">
        <v>1572</v>
      </c>
      <c r="E522" s="1"/>
      <c r="F522" s="1"/>
      <c r="H522" s="1"/>
      <c r="I522" s="1"/>
      <c r="M522" s="1"/>
      <c r="P522" s="1" t="s">
        <v>2052</v>
      </c>
      <c r="Q522" s="1" t="s">
        <v>2053</v>
      </c>
      <c r="S522" s="1"/>
      <c r="T522" s="1"/>
      <c r="U522" s="1" t="s">
        <v>2076</v>
      </c>
      <c r="V522" s="1"/>
      <c r="W522" s="1"/>
      <c r="X522" s="1"/>
      <c r="Z522" s="1"/>
      <c r="AB522" s="1"/>
      <c r="AE522" s="1"/>
      <c r="AF522" s="1"/>
      <c r="AG522" s="1"/>
      <c r="AH522" s="1"/>
      <c r="AI522" s="1"/>
      <c r="AJ522" s="1"/>
      <c r="AK522" s="1"/>
      <c r="AL522" s="1"/>
      <c r="AM522" s="1"/>
      <c r="AU522" s="1"/>
      <c r="AX522">
        <v>1</v>
      </c>
      <c r="AY522">
        <v>2</v>
      </c>
    </row>
    <row r="523" spans="1:51" x14ac:dyDescent="0.3">
      <c r="A523" s="1" t="s">
        <v>51</v>
      </c>
      <c r="B523" s="1" t="s">
        <v>573</v>
      </c>
      <c r="C523" s="1" t="s">
        <v>1573</v>
      </c>
      <c r="E523" s="1"/>
      <c r="F523" s="1"/>
      <c r="H523" s="1"/>
      <c r="I523" s="1"/>
      <c r="M523" s="1"/>
      <c r="P523" s="1" t="s">
        <v>2052</v>
      </c>
      <c r="Q523" s="1" t="s">
        <v>2053</v>
      </c>
      <c r="S523" s="1"/>
      <c r="T523" s="1"/>
      <c r="U523" s="1"/>
      <c r="V523" s="1"/>
      <c r="W523" s="1"/>
      <c r="X523" s="1"/>
      <c r="Z523" s="1"/>
      <c r="AB523" s="1" t="s">
        <v>2455</v>
      </c>
      <c r="AE523" s="1"/>
      <c r="AF523" s="1"/>
      <c r="AG523" s="1"/>
      <c r="AH523" s="1"/>
      <c r="AI523" s="1"/>
      <c r="AJ523" s="1"/>
      <c r="AK523" s="1"/>
      <c r="AL523" s="1"/>
      <c r="AM523" s="1"/>
      <c r="AU523" s="1"/>
      <c r="AX523">
        <v>1</v>
      </c>
      <c r="AY523">
        <v>2</v>
      </c>
    </row>
    <row r="524" spans="1:51" x14ac:dyDescent="0.3">
      <c r="A524" s="1" t="s">
        <v>51</v>
      </c>
      <c r="B524" s="1" t="s">
        <v>574</v>
      </c>
      <c r="C524" s="1" t="s">
        <v>1574</v>
      </c>
      <c r="E524" s="1"/>
      <c r="F524" s="1"/>
      <c r="H524" s="1"/>
      <c r="I524" s="1"/>
      <c r="M524" s="1"/>
      <c r="P524" s="1" t="s">
        <v>2052</v>
      </c>
      <c r="Q524" s="1" t="s">
        <v>2053</v>
      </c>
      <c r="S524" s="1"/>
      <c r="T524" s="1"/>
      <c r="U524" s="1" t="s">
        <v>2102</v>
      </c>
      <c r="V524" s="1"/>
      <c r="W524" s="1"/>
      <c r="X524" s="1"/>
      <c r="Z524" s="1"/>
      <c r="AB524" s="1"/>
      <c r="AE524" s="1"/>
      <c r="AF524" s="1"/>
      <c r="AG524" s="1"/>
      <c r="AH524" s="1"/>
      <c r="AI524" s="1"/>
      <c r="AJ524" s="1"/>
      <c r="AK524" s="1"/>
      <c r="AL524" s="1"/>
      <c r="AM524" s="1"/>
      <c r="AU524" s="1"/>
      <c r="AX524">
        <v>1</v>
      </c>
      <c r="AY524">
        <v>2</v>
      </c>
    </row>
    <row r="525" spans="1:51" x14ac:dyDescent="0.3">
      <c r="A525" s="1" t="s">
        <v>51</v>
      </c>
      <c r="B525" s="1" t="s">
        <v>575</v>
      </c>
      <c r="C525" s="1" t="s">
        <v>1575</v>
      </c>
      <c r="E525" s="1"/>
      <c r="F525" s="1"/>
      <c r="H525" s="1"/>
      <c r="I525" s="1"/>
      <c r="M525" s="1"/>
      <c r="P525" s="1" t="s">
        <v>2052</v>
      </c>
      <c r="Q525" s="1" t="s">
        <v>2053</v>
      </c>
      <c r="S525" s="1"/>
      <c r="T525" s="1"/>
      <c r="U525" s="1" t="s">
        <v>2244</v>
      </c>
      <c r="V525" s="1"/>
      <c r="W525" s="1"/>
      <c r="X525" s="1"/>
      <c r="Z525" s="1"/>
      <c r="AB525" s="1"/>
      <c r="AE525" s="1"/>
      <c r="AF525" s="1"/>
      <c r="AG525" s="1"/>
      <c r="AH525" s="1"/>
      <c r="AI525" s="1"/>
      <c r="AJ525" s="1"/>
      <c r="AK525" s="1"/>
      <c r="AL525" s="1"/>
      <c r="AM525" s="1"/>
      <c r="AU525" s="1"/>
      <c r="AX525">
        <v>1</v>
      </c>
      <c r="AY525">
        <v>2</v>
      </c>
    </row>
    <row r="526" spans="1:51" x14ac:dyDescent="0.3">
      <c r="A526" s="1" t="s">
        <v>51</v>
      </c>
      <c r="B526" s="1" t="s">
        <v>576</v>
      </c>
      <c r="C526" s="1" t="s">
        <v>1576</v>
      </c>
      <c r="E526" s="1"/>
      <c r="F526" s="1"/>
      <c r="H526" s="1"/>
      <c r="I526" s="1"/>
      <c r="M526" s="1"/>
      <c r="P526" s="1" t="s">
        <v>2052</v>
      </c>
      <c r="Q526" s="1" t="s">
        <v>2053</v>
      </c>
      <c r="S526" s="1"/>
      <c r="T526" s="1"/>
      <c r="U526" s="1" t="s">
        <v>2245</v>
      </c>
      <c r="V526" s="1"/>
      <c r="W526" s="1"/>
      <c r="X526" s="1"/>
      <c r="Z526" s="1"/>
      <c r="AB526" s="1"/>
      <c r="AE526" s="1"/>
      <c r="AF526" s="1"/>
      <c r="AG526" s="1"/>
      <c r="AH526" s="1"/>
      <c r="AI526" s="1"/>
      <c r="AJ526" s="1"/>
      <c r="AK526" s="1"/>
      <c r="AL526" s="1"/>
      <c r="AM526" s="1"/>
      <c r="AU526" s="1"/>
      <c r="AX526">
        <v>1</v>
      </c>
      <c r="AY526">
        <v>2</v>
      </c>
    </row>
    <row r="527" spans="1:51" x14ac:dyDescent="0.3">
      <c r="A527" s="1" t="s">
        <v>51</v>
      </c>
      <c r="B527" s="1" t="s">
        <v>577</v>
      </c>
      <c r="C527" s="1" t="s">
        <v>1577</v>
      </c>
      <c r="E527" s="1"/>
      <c r="F527" s="1"/>
      <c r="H527" s="1"/>
      <c r="I527" s="1"/>
      <c r="M527" s="1"/>
      <c r="P527" s="1" t="s">
        <v>2052</v>
      </c>
      <c r="Q527" s="1" t="s">
        <v>2053</v>
      </c>
      <c r="S527" s="1"/>
      <c r="T527" s="1"/>
      <c r="U527" s="1" t="s">
        <v>2080</v>
      </c>
      <c r="V527" s="1"/>
      <c r="W527" s="1"/>
      <c r="X527" s="1"/>
      <c r="Z527" s="1"/>
      <c r="AB527" s="1"/>
      <c r="AE527" s="1"/>
      <c r="AF527" s="1"/>
      <c r="AG527" s="1"/>
      <c r="AH527" s="1"/>
      <c r="AI527" s="1"/>
      <c r="AJ527" s="1"/>
      <c r="AK527" s="1"/>
      <c r="AL527" s="1"/>
      <c r="AM527" s="1"/>
      <c r="AU527" s="1"/>
      <c r="AX527">
        <v>1</v>
      </c>
      <c r="AY527">
        <v>2</v>
      </c>
    </row>
    <row r="528" spans="1:51" x14ac:dyDescent="0.3">
      <c r="A528" s="1" t="s">
        <v>51</v>
      </c>
      <c r="B528" s="1" t="s">
        <v>578</v>
      </c>
      <c r="C528" s="1" t="s">
        <v>1578</v>
      </c>
      <c r="E528" s="1"/>
      <c r="F528" s="1"/>
      <c r="H528" s="1"/>
      <c r="I528" s="1"/>
      <c r="M528" s="1"/>
      <c r="P528" s="1" t="s">
        <v>2052</v>
      </c>
      <c r="Q528" s="1" t="s">
        <v>2053</v>
      </c>
      <c r="S528" s="1"/>
      <c r="T528" s="1"/>
      <c r="U528" s="1" t="s">
        <v>2246</v>
      </c>
      <c r="V528" s="1"/>
      <c r="W528" s="1"/>
      <c r="X528" s="1"/>
      <c r="Z528" s="1"/>
      <c r="AB528" s="1"/>
      <c r="AE528" s="1"/>
      <c r="AF528" s="1"/>
      <c r="AG528" s="1"/>
      <c r="AH528" s="1"/>
      <c r="AI528" s="1"/>
      <c r="AJ528" s="1"/>
      <c r="AK528" s="1"/>
      <c r="AL528" s="1"/>
      <c r="AM528" s="1"/>
      <c r="AU528" s="1"/>
      <c r="AX528">
        <v>1</v>
      </c>
      <c r="AY528">
        <v>2</v>
      </c>
    </row>
    <row r="529" spans="1:51" x14ac:dyDescent="0.3">
      <c r="A529" s="1" t="s">
        <v>51</v>
      </c>
      <c r="B529" s="1" t="s">
        <v>579</v>
      </c>
      <c r="C529" s="1" t="s">
        <v>1579</v>
      </c>
      <c r="E529" s="1"/>
      <c r="F529" s="1"/>
      <c r="H529" s="1"/>
      <c r="I529" s="1"/>
      <c r="M529" s="1"/>
      <c r="P529" s="1" t="s">
        <v>2052</v>
      </c>
      <c r="Q529" s="1" t="s">
        <v>2053</v>
      </c>
      <c r="S529" s="1"/>
      <c r="T529" s="1"/>
      <c r="U529" s="1" t="s">
        <v>2080</v>
      </c>
      <c r="V529" s="1"/>
      <c r="W529" s="1"/>
      <c r="X529" s="1"/>
      <c r="Z529" s="1"/>
      <c r="AB529" s="1"/>
      <c r="AE529" s="1"/>
      <c r="AF529" s="1"/>
      <c r="AG529" s="1"/>
      <c r="AH529" s="1"/>
      <c r="AI529" s="1"/>
      <c r="AJ529" s="1"/>
      <c r="AK529" s="1"/>
      <c r="AL529" s="1"/>
      <c r="AM529" s="1"/>
      <c r="AU529" s="1"/>
      <c r="AX529">
        <v>1</v>
      </c>
      <c r="AY529">
        <v>2</v>
      </c>
    </row>
    <row r="530" spans="1:51" x14ac:dyDescent="0.3">
      <c r="A530" s="1" t="s">
        <v>51</v>
      </c>
      <c r="B530" s="1" t="s">
        <v>580</v>
      </c>
      <c r="C530" s="1" t="s">
        <v>1580</v>
      </c>
      <c r="E530" s="1"/>
      <c r="F530" s="1"/>
      <c r="H530" s="1"/>
      <c r="I530" s="1"/>
      <c r="M530" s="1"/>
      <c r="P530" s="1" t="s">
        <v>2052</v>
      </c>
      <c r="Q530" s="1" t="s">
        <v>2053</v>
      </c>
      <c r="S530" s="1"/>
      <c r="T530" s="1"/>
      <c r="U530" s="1" t="s">
        <v>2247</v>
      </c>
      <c r="V530" s="1"/>
      <c r="W530" s="1"/>
      <c r="X530" s="1"/>
      <c r="Z530" s="1"/>
      <c r="AB530" s="1"/>
      <c r="AE530" s="1"/>
      <c r="AF530" s="1"/>
      <c r="AG530" s="1"/>
      <c r="AH530" s="1"/>
      <c r="AI530" s="1"/>
      <c r="AJ530" s="1"/>
      <c r="AK530" s="1"/>
      <c r="AL530" s="1"/>
      <c r="AM530" s="1"/>
      <c r="AU530" s="1"/>
      <c r="AX530">
        <v>1</v>
      </c>
      <c r="AY530">
        <v>2</v>
      </c>
    </row>
    <row r="531" spans="1:51" x14ac:dyDescent="0.3">
      <c r="A531" s="1" t="s">
        <v>51</v>
      </c>
      <c r="B531" s="1" t="s">
        <v>581</v>
      </c>
      <c r="C531" s="1" t="s">
        <v>1581</v>
      </c>
      <c r="E531" s="1"/>
      <c r="F531" s="1"/>
      <c r="H531" s="1"/>
      <c r="I531" s="1"/>
      <c r="M531" s="1"/>
      <c r="P531" s="1" t="s">
        <v>2052</v>
      </c>
      <c r="Q531" s="1" t="s">
        <v>2053</v>
      </c>
      <c r="S531" s="1"/>
      <c r="T531" s="1"/>
      <c r="U531" s="1" t="s">
        <v>2248</v>
      </c>
      <c r="V531" s="1"/>
      <c r="W531" s="1"/>
      <c r="X531" s="1"/>
      <c r="Z531" s="1"/>
      <c r="AB531" s="1"/>
      <c r="AE531" s="1"/>
      <c r="AF531" s="1"/>
      <c r="AG531" s="1"/>
      <c r="AH531" s="1"/>
      <c r="AI531" s="1"/>
      <c r="AJ531" s="1"/>
      <c r="AK531" s="1"/>
      <c r="AL531" s="1"/>
      <c r="AM531" s="1"/>
      <c r="AU531" s="1"/>
      <c r="AX531">
        <v>1</v>
      </c>
      <c r="AY531">
        <v>2</v>
      </c>
    </row>
    <row r="532" spans="1:51" x14ac:dyDescent="0.3">
      <c r="A532" s="1" t="s">
        <v>51</v>
      </c>
      <c r="B532" s="1" t="s">
        <v>582</v>
      </c>
      <c r="C532" s="1" t="s">
        <v>1582</v>
      </c>
      <c r="E532" s="1"/>
      <c r="F532" s="1"/>
      <c r="H532" s="1"/>
      <c r="I532" s="1"/>
      <c r="M532" s="1"/>
      <c r="P532" s="1" t="s">
        <v>2052</v>
      </c>
      <c r="Q532" s="1" t="s">
        <v>2053</v>
      </c>
      <c r="S532" s="1"/>
      <c r="T532" s="1"/>
      <c r="U532" s="1" t="s">
        <v>2080</v>
      </c>
      <c r="V532" s="1"/>
      <c r="W532" s="1"/>
      <c r="X532" s="1"/>
      <c r="Z532" s="1"/>
      <c r="AB532" s="1"/>
      <c r="AE532" s="1"/>
      <c r="AF532" s="1"/>
      <c r="AG532" s="1"/>
      <c r="AH532" s="1"/>
      <c r="AI532" s="1"/>
      <c r="AJ532" s="1"/>
      <c r="AK532" s="1"/>
      <c r="AL532" s="1"/>
      <c r="AM532" s="1"/>
      <c r="AU532" s="1"/>
      <c r="AX532">
        <v>1</v>
      </c>
      <c r="AY532">
        <v>2</v>
      </c>
    </row>
    <row r="533" spans="1:51" x14ac:dyDescent="0.3">
      <c r="A533" s="1" t="s">
        <v>51</v>
      </c>
      <c r="B533" s="1" t="s">
        <v>583</v>
      </c>
      <c r="C533" s="1" t="s">
        <v>1583</v>
      </c>
      <c r="E533" s="1"/>
      <c r="F533" s="1"/>
      <c r="H533" s="1"/>
      <c r="I533" s="1"/>
      <c r="M533" s="1"/>
      <c r="P533" s="1" t="s">
        <v>2052</v>
      </c>
      <c r="Q533" s="1" t="s">
        <v>2053</v>
      </c>
      <c r="S533" s="1"/>
      <c r="T533" s="1"/>
      <c r="U533" s="1" t="s">
        <v>2080</v>
      </c>
      <c r="V533" s="1"/>
      <c r="W533" s="1"/>
      <c r="X533" s="1"/>
      <c r="Z533" s="1"/>
      <c r="AB533" s="1"/>
      <c r="AE533" s="1"/>
      <c r="AF533" s="1"/>
      <c r="AG533" s="1"/>
      <c r="AH533" s="1"/>
      <c r="AI533" s="1"/>
      <c r="AJ533" s="1"/>
      <c r="AK533" s="1"/>
      <c r="AL533" s="1"/>
      <c r="AM533" s="1"/>
      <c r="AU533" s="1"/>
      <c r="AX533">
        <v>1</v>
      </c>
      <c r="AY533">
        <v>2</v>
      </c>
    </row>
    <row r="534" spans="1:51" x14ac:dyDescent="0.3">
      <c r="A534" s="1" t="s">
        <v>51</v>
      </c>
      <c r="B534" s="1" t="s">
        <v>584</v>
      </c>
      <c r="C534" s="1" t="s">
        <v>1584</v>
      </c>
      <c r="E534" s="1"/>
      <c r="F534" s="1"/>
      <c r="H534" s="1"/>
      <c r="I534" s="1"/>
      <c r="M534" s="1"/>
      <c r="P534" s="1" t="s">
        <v>2052</v>
      </c>
      <c r="Q534" s="1" t="s">
        <v>2053</v>
      </c>
      <c r="S534" s="1"/>
      <c r="T534" s="1"/>
      <c r="U534" s="1" t="s">
        <v>2102</v>
      </c>
      <c r="V534" s="1"/>
      <c r="W534" s="1"/>
      <c r="X534" s="1"/>
      <c r="Z534" s="1"/>
      <c r="AB534" s="1"/>
      <c r="AE534" s="1"/>
      <c r="AF534" s="1"/>
      <c r="AG534" s="1"/>
      <c r="AH534" s="1"/>
      <c r="AI534" s="1"/>
      <c r="AJ534" s="1"/>
      <c r="AK534" s="1"/>
      <c r="AL534" s="1"/>
      <c r="AM534" s="1"/>
      <c r="AU534" s="1"/>
      <c r="AX534">
        <v>1</v>
      </c>
      <c r="AY534">
        <v>2</v>
      </c>
    </row>
    <row r="535" spans="1:51" x14ac:dyDescent="0.3">
      <c r="A535" s="1" t="s">
        <v>51</v>
      </c>
      <c r="B535" s="1" t="s">
        <v>585</v>
      </c>
      <c r="C535" s="1" t="s">
        <v>1585</v>
      </c>
      <c r="E535" s="1"/>
      <c r="F535" s="1"/>
      <c r="H535" s="1"/>
      <c r="I535" s="1"/>
      <c r="M535" s="1"/>
      <c r="P535" s="1" t="s">
        <v>2052</v>
      </c>
      <c r="Q535" s="1" t="s">
        <v>2053</v>
      </c>
      <c r="S535" s="1"/>
      <c r="T535" s="1"/>
      <c r="U535" s="1"/>
      <c r="V535" s="1"/>
      <c r="W535" s="1"/>
      <c r="X535" s="1"/>
      <c r="Z535" s="1"/>
      <c r="AB535" s="1" t="s">
        <v>2456</v>
      </c>
      <c r="AE535" s="1"/>
      <c r="AF535" s="1"/>
      <c r="AG535" s="1"/>
      <c r="AH535" s="1"/>
      <c r="AI535" s="1"/>
      <c r="AJ535" s="1"/>
      <c r="AK535" s="1"/>
      <c r="AL535" s="1"/>
      <c r="AM535" s="1"/>
      <c r="AU535" s="1"/>
      <c r="AX535">
        <v>1</v>
      </c>
      <c r="AY535">
        <v>2</v>
      </c>
    </row>
    <row r="536" spans="1:51" x14ac:dyDescent="0.3">
      <c r="A536" s="1" t="s">
        <v>51</v>
      </c>
      <c r="B536" s="1" t="s">
        <v>586</v>
      </c>
      <c r="C536" s="1" t="s">
        <v>1586</v>
      </c>
      <c r="E536" s="1"/>
      <c r="F536" s="1"/>
      <c r="H536" s="1"/>
      <c r="I536" s="1"/>
      <c r="M536" s="1"/>
      <c r="P536" s="1" t="s">
        <v>2052</v>
      </c>
      <c r="Q536" s="1" t="s">
        <v>2053</v>
      </c>
      <c r="S536" s="1"/>
      <c r="T536" s="1"/>
      <c r="U536" s="1" t="s">
        <v>2080</v>
      </c>
      <c r="V536" s="1"/>
      <c r="W536" s="1"/>
      <c r="X536" s="1"/>
      <c r="Z536" s="1"/>
      <c r="AB536" s="1"/>
      <c r="AE536" s="1"/>
      <c r="AF536" s="1"/>
      <c r="AG536" s="1"/>
      <c r="AH536" s="1"/>
      <c r="AI536" s="1"/>
      <c r="AJ536" s="1"/>
      <c r="AK536" s="1"/>
      <c r="AL536" s="1"/>
      <c r="AM536" s="1"/>
      <c r="AU536" s="1"/>
      <c r="AX536">
        <v>1</v>
      </c>
      <c r="AY536">
        <v>2</v>
      </c>
    </row>
    <row r="537" spans="1:51" x14ac:dyDescent="0.3">
      <c r="A537" s="1" t="s">
        <v>51</v>
      </c>
      <c r="B537" s="1" t="s">
        <v>587</v>
      </c>
      <c r="C537" s="1" t="s">
        <v>1587</v>
      </c>
      <c r="E537" s="1"/>
      <c r="F537" s="1"/>
      <c r="H537" s="1"/>
      <c r="I537" s="1"/>
      <c r="M537" s="1"/>
      <c r="P537" s="1" t="s">
        <v>2052</v>
      </c>
      <c r="Q537" s="1" t="s">
        <v>2053</v>
      </c>
      <c r="S537" s="1"/>
      <c r="T537" s="1"/>
      <c r="U537" s="1" t="s">
        <v>2080</v>
      </c>
      <c r="V537" s="1"/>
      <c r="W537" s="1"/>
      <c r="X537" s="1"/>
      <c r="Z537" s="1"/>
      <c r="AB537" s="1"/>
      <c r="AE537" s="1"/>
      <c r="AF537" s="1"/>
      <c r="AG537" s="1"/>
      <c r="AH537" s="1"/>
      <c r="AI537" s="1"/>
      <c r="AJ537" s="1"/>
      <c r="AK537" s="1"/>
      <c r="AL537" s="1"/>
      <c r="AM537" s="1"/>
      <c r="AU537" s="1"/>
      <c r="AX537">
        <v>1</v>
      </c>
      <c r="AY537">
        <v>2</v>
      </c>
    </row>
    <row r="538" spans="1:51" x14ac:dyDescent="0.3">
      <c r="A538" s="1" t="s">
        <v>51</v>
      </c>
      <c r="B538" s="1" t="s">
        <v>588</v>
      </c>
      <c r="C538" s="1" t="s">
        <v>1588</v>
      </c>
      <c r="E538" s="1"/>
      <c r="F538" s="1"/>
      <c r="H538" s="1"/>
      <c r="I538" s="1"/>
      <c r="M538" s="1"/>
      <c r="P538" s="1" t="s">
        <v>2052</v>
      </c>
      <c r="Q538" s="1" t="s">
        <v>2053</v>
      </c>
      <c r="S538" s="1"/>
      <c r="T538" s="1"/>
      <c r="U538" s="1" t="s">
        <v>2249</v>
      </c>
      <c r="V538" s="1"/>
      <c r="W538" s="1"/>
      <c r="X538" s="1"/>
      <c r="Z538" s="1"/>
      <c r="AB538" s="1"/>
      <c r="AE538" s="1"/>
      <c r="AF538" s="1"/>
      <c r="AG538" s="1"/>
      <c r="AH538" s="1"/>
      <c r="AI538" s="1"/>
      <c r="AJ538" s="1"/>
      <c r="AK538" s="1"/>
      <c r="AL538" s="1"/>
      <c r="AM538" s="1"/>
      <c r="AU538" s="1"/>
      <c r="AX538">
        <v>1</v>
      </c>
      <c r="AY538">
        <v>2</v>
      </c>
    </row>
    <row r="539" spans="1:51" x14ac:dyDescent="0.3">
      <c r="A539" s="1" t="s">
        <v>51</v>
      </c>
      <c r="B539" s="1" t="s">
        <v>589</v>
      </c>
      <c r="C539" s="1" t="s">
        <v>1589</v>
      </c>
      <c r="E539" s="1"/>
      <c r="F539" s="1"/>
      <c r="H539" s="1"/>
      <c r="I539" s="1"/>
      <c r="M539" s="1"/>
      <c r="P539" s="1" t="s">
        <v>2052</v>
      </c>
      <c r="Q539" s="1" t="s">
        <v>2053</v>
      </c>
      <c r="S539" s="1"/>
      <c r="T539" s="1"/>
      <c r="U539" s="1" t="s">
        <v>2080</v>
      </c>
      <c r="V539" s="1"/>
      <c r="W539" s="1"/>
      <c r="X539" s="1"/>
      <c r="Z539" s="1"/>
      <c r="AB539" s="1"/>
      <c r="AE539" s="1"/>
      <c r="AF539" s="1"/>
      <c r="AG539" s="1"/>
      <c r="AH539" s="1"/>
      <c r="AI539" s="1"/>
      <c r="AJ539" s="1"/>
      <c r="AK539" s="1"/>
      <c r="AL539" s="1"/>
      <c r="AM539" s="1"/>
      <c r="AU539" s="1"/>
      <c r="AX539">
        <v>1</v>
      </c>
      <c r="AY539">
        <v>2</v>
      </c>
    </row>
    <row r="540" spans="1:51" x14ac:dyDescent="0.3">
      <c r="A540" s="1" t="s">
        <v>51</v>
      </c>
      <c r="B540" s="1" t="s">
        <v>590</v>
      </c>
      <c r="C540" s="1" t="s">
        <v>1590</v>
      </c>
      <c r="E540" s="1"/>
      <c r="F540" s="1"/>
      <c r="H540" s="1"/>
      <c r="I540" s="1"/>
      <c r="M540" s="1"/>
      <c r="P540" s="1" t="s">
        <v>2052</v>
      </c>
      <c r="Q540" s="1" t="s">
        <v>2053</v>
      </c>
      <c r="S540" s="1"/>
      <c r="T540" s="1"/>
      <c r="U540" s="1" t="s">
        <v>2250</v>
      </c>
      <c r="V540" s="1"/>
      <c r="W540" s="1"/>
      <c r="X540" s="1"/>
      <c r="Z540" s="1"/>
      <c r="AB540" s="1"/>
      <c r="AE540" s="1"/>
      <c r="AF540" s="1"/>
      <c r="AG540" s="1"/>
      <c r="AH540" s="1"/>
      <c r="AI540" s="1"/>
      <c r="AJ540" s="1"/>
      <c r="AK540" s="1"/>
      <c r="AL540" s="1"/>
      <c r="AM540" s="1"/>
      <c r="AU540" s="1"/>
      <c r="AX540">
        <v>1</v>
      </c>
      <c r="AY540">
        <v>2</v>
      </c>
    </row>
    <row r="541" spans="1:51" x14ac:dyDescent="0.3">
      <c r="A541" s="1" t="s">
        <v>51</v>
      </c>
      <c r="B541" s="1" t="s">
        <v>591</v>
      </c>
      <c r="C541" s="1" t="s">
        <v>1591</v>
      </c>
      <c r="E541" s="1"/>
      <c r="F541" s="1"/>
      <c r="H541" s="1"/>
      <c r="I541" s="1"/>
      <c r="M541" s="1"/>
      <c r="P541" s="1" t="s">
        <v>2052</v>
      </c>
      <c r="Q541" s="1" t="s">
        <v>2053</v>
      </c>
      <c r="S541" s="1"/>
      <c r="T541" s="1"/>
      <c r="U541" s="1"/>
      <c r="V541" s="1"/>
      <c r="W541" s="1"/>
      <c r="X541" s="1"/>
      <c r="Z541" s="1"/>
      <c r="AB541" s="1" t="s">
        <v>2458</v>
      </c>
      <c r="AE541" s="1"/>
      <c r="AF541" s="1"/>
      <c r="AG541" s="1"/>
      <c r="AH541" s="1"/>
      <c r="AI541" s="1"/>
      <c r="AJ541" s="1"/>
      <c r="AK541" s="1"/>
      <c r="AL541" s="1"/>
      <c r="AM541" s="1"/>
      <c r="AU541" s="1"/>
      <c r="AX541">
        <v>1</v>
      </c>
      <c r="AY541">
        <v>2</v>
      </c>
    </row>
    <row r="542" spans="1:51" x14ac:dyDescent="0.3">
      <c r="A542" s="1" t="s">
        <v>51</v>
      </c>
      <c r="B542" s="1" t="s">
        <v>592</v>
      </c>
      <c r="C542" s="1" t="s">
        <v>1592</v>
      </c>
      <c r="E542" s="1"/>
      <c r="F542" s="1"/>
      <c r="H542" s="1"/>
      <c r="I542" s="1"/>
      <c r="M542" s="1"/>
      <c r="P542" s="1" t="s">
        <v>2052</v>
      </c>
      <c r="Q542" s="1" t="s">
        <v>2053</v>
      </c>
      <c r="S542" s="1"/>
      <c r="T542" s="1"/>
      <c r="U542" s="1" t="s">
        <v>2080</v>
      </c>
      <c r="V542" s="1"/>
      <c r="W542" s="1"/>
      <c r="X542" s="1"/>
      <c r="Z542" s="1"/>
      <c r="AB542" s="1"/>
      <c r="AE542" s="1"/>
      <c r="AF542" s="1"/>
      <c r="AG542" s="1"/>
      <c r="AH542" s="1"/>
      <c r="AI542" s="1"/>
      <c r="AJ542" s="1"/>
      <c r="AK542" s="1"/>
      <c r="AL542" s="1"/>
      <c r="AM542" s="1"/>
      <c r="AU542" s="1"/>
      <c r="AX542">
        <v>1</v>
      </c>
      <c r="AY542">
        <v>2</v>
      </c>
    </row>
    <row r="543" spans="1:51" x14ac:dyDescent="0.3">
      <c r="A543" s="1" t="s">
        <v>51</v>
      </c>
      <c r="B543" s="1" t="s">
        <v>593</v>
      </c>
      <c r="C543" s="1" t="s">
        <v>1593</v>
      </c>
      <c r="E543" s="1"/>
      <c r="F543" s="1"/>
      <c r="H543" s="1"/>
      <c r="I543" s="1"/>
      <c r="M543" s="1"/>
      <c r="P543" s="1" t="s">
        <v>2052</v>
      </c>
      <c r="Q543" s="1" t="s">
        <v>2053</v>
      </c>
      <c r="S543" s="1"/>
      <c r="T543" s="1"/>
      <c r="U543" s="1"/>
      <c r="V543" s="1"/>
      <c r="W543" s="1"/>
      <c r="X543" s="1"/>
      <c r="Y543">
        <v>155</v>
      </c>
      <c r="Z543" s="1"/>
      <c r="AB543" s="1"/>
      <c r="AE543" s="1"/>
      <c r="AF543" s="1"/>
      <c r="AG543" s="1"/>
      <c r="AH543" s="1"/>
      <c r="AI543" s="1"/>
      <c r="AJ543" s="1"/>
      <c r="AK543" s="1"/>
      <c r="AL543" s="1" t="s">
        <v>2506</v>
      </c>
      <c r="AM543" s="1"/>
      <c r="AU543" s="1"/>
      <c r="AX543">
        <v>1</v>
      </c>
      <c r="AY543">
        <v>2</v>
      </c>
    </row>
    <row r="544" spans="1:51" x14ac:dyDescent="0.3">
      <c r="A544" s="1" t="s">
        <v>51</v>
      </c>
      <c r="B544" s="1" t="s">
        <v>594</v>
      </c>
      <c r="C544" s="1" t="s">
        <v>1594</v>
      </c>
      <c r="E544" s="1"/>
      <c r="F544" s="1"/>
      <c r="H544" s="1"/>
      <c r="I544" s="1"/>
      <c r="M544" s="1"/>
      <c r="P544" s="1" t="s">
        <v>2052</v>
      </c>
      <c r="Q544" s="1" t="s">
        <v>2053</v>
      </c>
      <c r="S544" s="1"/>
      <c r="T544" s="1"/>
      <c r="U544" s="1" t="s">
        <v>2251</v>
      </c>
      <c r="V544" s="1"/>
      <c r="W544" s="1"/>
      <c r="X544" s="1"/>
      <c r="Z544" s="1"/>
      <c r="AB544" s="1"/>
      <c r="AE544" s="1"/>
      <c r="AF544" s="1"/>
      <c r="AG544" s="1"/>
      <c r="AH544" s="1"/>
      <c r="AI544" s="1"/>
      <c r="AJ544" s="1"/>
      <c r="AK544" s="1"/>
      <c r="AL544" s="1"/>
      <c r="AM544" s="1"/>
      <c r="AU544" s="1"/>
      <c r="AX544">
        <v>1</v>
      </c>
      <c r="AY544">
        <v>2</v>
      </c>
    </row>
    <row r="545" spans="1:51" x14ac:dyDescent="0.3">
      <c r="A545" s="1" t="s">
        <v>51</v>
      </c>
      <c r="B545" s="1" t="s">
        <v>595</v>
      </c>
      <c r="C545" s="1" t="s">
        <v>1595</v>
      </c>
      <c r="E545" s="1"/>
      <c r="F545" s="1"/>
      <c r="H545" s="1"/>
      <c r="I545" s="1"/>
      <c r="M545" s="1"/>
      <c r="P545" s="1" t="s">
        <v>2052</v>
      </c>
      <c r="Q545" s="1" t="s">
        <v>2053</v>
      </c>
      <c r="S545" s="1"/>
      <c r="T545" s="1"/>
      <c r="U545" s="1"/>
      <c r="V545" s="1"/>
      <c r="W545" s="1"/>
      <c r="X545" s="1"/>
      <c r="Y545">
        <v>186</v>
      </c>
      <c r="Z545" s="1"/>
      <c r="AB545" s="1"/>
      <c r="AE545" s="1"/>
      <c r="AF545" s="1"/>
      <c r="AG545" s="1"/>
      <c r="AH545" s="1"/>
      <c r="AI545" s="1"/>
      <c r="AJ545" s="1"/>
      <c r="AK545" s="1"/>
      <c r="AL545" s="1" t="s">
        <v>2512</v>
      </c>
      <c r="AM545" s="1"/>
      <c r="AU545" s="1"/>
      <c r="AX545">
        <v>1</v>
      </c>
      <c r="AY545">
        <v>2</v>
      </c>
    </row>
    <row r="546" spans="1:51" x14ac:dyDescent="0.3">
      <c r="A546" s="1" t="s">
        <v>51</v>
      </c>
      <c r="B546" s="1" t="s">
        <v>596</v>
      </c>
      <c r="C546" s="1" t="s">
        <v>1596</v>
      </c>
      <c r="E546" s="1"/>
      <c r="F546" s="1"/>
      <c r="H546" s="1"/>
      <c r="I546" s="1"/>
      <c r="M546" s="1"/>
      <c r="P546" s="1" t="s">
        <v>2052</v>
      </c>
      <c r="Q546" s="1" t="s">
        <v>2053</v>
      </c>
      <c r="S546" s="1"/>
      <c r="T546" s="1"/>
      <c r="U546" s="1" t="s">
        <v>2080</v>
      </c>
      <c r="V546" s="1"/>
      <c r="W546" s="1"/>
      <c r="X546" s="1"/>
      <c r="Z546" s="1"/>
      <c r="AB546" s="1"/>
      <c r="AE546" s="1"/>
      <c r="AF546" s="1"/>
      <c r="AG546" s="1"/>
      <c r="AH546" s="1"/>
      <c r="AI546" s="1"/>
      <c r="AJ546" s="1"/>
      <c r="AK546" s="1"/>
      <c r="AL546" s="1"/>
      <c r="AM546" s="1"/>
      <c r="AU546" s="1"/>
      <c r="AX546">
        <v>1</v>
      </c>
      <c r="AY546">
        <v>2</v>
      </c>
    </row>
    <row r="547" spans="1:51" x14ac:dyDescent="0.3">
      <c r="A547" s="1" t="s">
        <v>51</v>
      </c>
      <c r="B547" s="1" t="s">
        <v>597</v>
      </c>
      <c r="C547" s="1" t="s">
        <v>1597</v>
      </c>
      <c r="E547" s="1"/>
      <c r="F547" s="1"/>
      <c r="H547" s="1"/>
      <c r="I547" s="1"/>
      <c r="M547" s="1"/>
      <c r="P547" s="1" t="s">
        <v>2052</v>
      </c>
      <c r="Q547" s="1" t="s">
        <v>2053</v>
      </c>
      <c r="S547" s="1"/>
      <c r="T547" s="1"/>
      <c r="U547" s="1"/>
      <c r="V547" s="1"/>
      <c r="W547" s="1"/>
      <c r="X547" s="1"/>
      <c r="Y547">
        <v>119</v>
      </c>
      <c r="Z547" s="1"/>
      <c r="AB547" s="1"/>
      <c r="AE547" s="1"/>
      <c r="AF547" s="1"/>
      <c r="AG547" s="1"/>
      <c r="AH547" s="1"/>
      <c r="AI547" s="1"/>
      <c r="AJ547" s="1"/>
      <c r="AK547" s="1"/>
      <c r="AL547" s="1" t="s">
        <v>2506</v>
      </c>
      <c r="AM547" s="1"/>
      <c r="AU547" s="1"/>
      <c r="AX547">
        <v>1</v>
      </c>
      <c r="AY547">
        <v>2</v>
      </c>
    </row>
    <row r="548" spans="1:51" x14ac:dyDescent="0.3">
      <c r="A548" s="1" t="s">
        <v>51</v>
      </c>
      <c r="B548" s="1" t="s">
        <v>598</v>
      </c>
      <c r="C548" s="1" t="s">
        <v>1598</v>
      </c>
      <c r="E548" s="1"/>
      <c r="F548" s="1"/>
      <c r="H548" s="1"/>
      <c r="I548" s="1"/>
      <c r="M548" s="1"/>
      <c r="P548" s="1" t="s">
        <v>2052</v>
      </c>
      <c r="Q548" s="1" t="s">
        <v>2053</v>
      </c>
      <c r="S548" s="1"/>
      <c r="T548" s="1"/>
      <c r="U548" s="1" t="s">
        <v>2080</v>
      </c>
      <c r="V548" s="1"/>
      <c r="W548" s="1"/>
      <c r="X548" s="1"/>
      <c r="Z548" s="1"/>
      <c r="AB548" s="1"/>
      <c r="AE548" s="1"/>
      <c r="AF548" s="1"/>
      <c r="AG548" s="1"/>
      <c r="AH548" s="1"/>
      <c r="AI548" s="1"/>
      <c r="AJ548" s="1"/>
      <c r="AK548" s="1"/>
      <c r="AL548" s="1"/>
      <c r="AM548" s="1"/>
      <c r="AU548" s="1"/>
      <c r="AX548">
        <v>1</v>
      </c>
      <c r="AY548">
        <v>2</v>
      </c>
    </row>
    <row r="549" spans="1:51" x14ac:dyDescent="0.3">
      <c r="A549" s="1" t="s">
        <v>51</v>
      </c>
      <c r="B549" s="1" t="s">
        <v>599</v>
      </c>
      <c r="C549" s="1" t="s">
        <v>1599</v>
      </c>
      <c r="E549" s="1"/>
      <c r="F549" s="1"/>
      <c r="H549" s="1"/>
      <c r="I549" s="1"/>
      <c r="M549" s="1"/>
      <c r="P549" s="1" t="s">
        <v>2052</v>
      </c>
      <c r="Q549" s="1" t="s">
        <v>2053</v>
      </c>
      <c r="S549" s="1"/>
      <c r="T549" s="1"/>
      <c r="U549" s="1" t="s">
        <v>2080</v>
      </c>
      <c r="V549" s="1"/>
      <c r="W549" s="1"/>
      <c r="X549" s="1"/>
      <c r="Z549" s="1"/>
      <c r="AB549" s="1"/>
      <c r="AE549" s="1"/>
      <c r="AF549" s="1"/>
      <c r="AG549" s="1"/>
      <c r="AH549" s="1"/>
      <c r="AI549" s="1"/>
      <c r="AJ549" s="1"/>
      <c r="AK549" s="1"/>
      <c r="AL549" s="1"/>
      <c r="AM549" s="1"/>
      <c r="AU549" s="1"/>
      <c r="AX549">
        <v>1</v>
      </c>
      <c r="AY549">
        <v>2</v>
      </c>
    </row>
    <row r="550" spans="1:51" x14ac:dyDescent="0.3">
      <c r="A550" s="1" t="s">
        <v>51</v>
      </c>
      <c r="B550" s="1" t="s">
        <v>600</v>
      </c>
      <c r="C550" s="1" t="s">
        <v>1600</v>
      </c>
      <c r="E550" s="1"/>
      <c r="F550" s="1"/>
      <c r="H550" s="1"/>
      <c r="I550" s="1"/>
      <c r="M550" s="1"/>
      <c r="P550" s="1" t="s">
        <v>2052</v>
      </c>
      <c r="Q550" s="1" t="s">
        <v>2053</v>
      </c>
      <c r="S550" s="1"/>
      <c r="T550" s="1"/>
      <c r="U550" s="1"/>
      <c r="V550" s="1"/>
      <c r="W550" s="1"/>
      <c r="X550" s="1"/>
      <c r="Z550" s="1"/>
      <c r="AB550" s="1" t="s">
        <v>2459</v>
      </c>
      <c r="AE550" s="1"/>
      <c r="AF550" s="1"/>
      <c r="AG550" s="1"/>
      <c r="AH550" s="1"/>
      <c r="AI550" s="1"/>
      <c r="AJ550" s="1"/>
      <c r="AK550" s="1"/>
      <c r="AL550" s="1"/>
      <c r="AM550" s="1"/>
      <c r="AU550" s="1"/>
      <c r="AX550">
        <v>1</v>
      </c>
      <c r="AY550">
        <v>2</v>
      </c>
    </row>
    <row r="551" spans="1:51" x14ac:dyDescent="0.3">
      <c r="A551" s="1" t="s">
        <v>51</v>
      </c>
      <c r="B551" s="1" t="s">
        <v>601</v>
      </c>
      <c r="C551" s="1" t="s">
        <v>1601</v>
      </c>
      <c r="E551" s="1"/>
      <c r="F551" s="1"/>
      <c r="H551" s="1"/>
      <c r="I551" s="1"/>
      <c r="M551" s="1"/>
      <c r="P551" s="1" t="s">
        <v>2052</v>
      </c>
      <c r="Q551" s="1" t="s">
        <v>2053</v>
      </c>
      <c r="S551" s="1"/>
      <c r="T551" s="1"/>
      <c r="U551" s="1"/>
      <c r="V551" s="1"/>
      <c r="W551" s="1"/>
      <c r="X551" s="1"/>
      <c r="Z551" s="1"/>
      <c r="AB551" s="1" t="s">
        <v>2460</v>
      </c>
      <c r="AE551" s="1"/>
      <c r="AF551" s="1"/>
      <c r="AG551" s="1"/>
      <c r="AH551" s="1"/>
      <c r="AI551" s="1"/>
      <c r="AJ551" s="1"/>
      <c r="AK551" s="1"/>
      <c r="AL551" s="1"/>
      <c r="AM551" s="1"/>
      <c r="AU551" s="1"/>
      <c r="AX551">
        <v>1</v>
      </c>
      <c r="AY551">
        <v>2</v>
      </c>
    </row>
    <row r="552" spans="1:51" x14ac:dyDescent="0.3">
      <c r="A552" s="1" t="s">
        <v>51</v>
      </c>
      <c r="B552" s="1" t="s">
        <v>602</v>
      </c>
      <c r="C552" s="1" t="s">
        <v>1602</v>
      </c>
      <c r="E552" s="1"/>
      <c r="F552" s="1"/>
      <c r="H552" s="1"/>
      <c r="I552" s="1"/>
      <c r="M552" s="1"/>
      <c r="P552" s="1" t="s">
        <v>2052</v>
      </c>
      <c r="Q552" s="1" t="s">
        <v>2053</v>
      </c>
      <c r="S552" s="1"/>
      <c r="T552" s="1"/>
      <c r="U552" s="1" t="s">
        <v>2080</v>
      </c>
      <c r="V552" s="1"/>
      <c r="W552" s="1"/>
      <c r="X552" s="1"/>
      <c r="Z552" s="1"/>
      <c r="AB552" s="1"/>
      <c r="AE552" s="1"/>
      <c r="AF552" s="1"/>
      <c r="AG552" s="1"/>
      <c r="AH552" s="1"/>
      <c r="AI552" s="1"/>
      <c r="AJ552" s="1"/>
      <c r="AK552" s="1"/>
      <c r="AL552" s="1"/>
      <c r="AM552" s="1"/>
      <c r="AU552" s="1"/>
      <c r="AX552">
        <v>1</v>
      </c>
      <c r="AY552">
        <v>2</v>
      </c>
    </row>
    <row r="553" spans="1:51" x14ac:dyDescent="0.3">
      <c r="A553" s="1" t="s">
        <v>51</v>
      </c>
      <c r="B553" s="1" t="s">
        <v>603</v>
      </c>
      <c r="C553" s="1" t="s">
        <v>1603</v>
      </c>
      <c r="E553" s="1"/>
      <c r="F553" s="1"/>
      <c r="H553" s="1"/>
      <c r="I553" s="1"/>
      <c r="M553" s="1"/>
      <c r="P553" s="1" t="s">
        <v>2052</v>
      </c>
      <c r="Q553" s="1" t="s">
        <v>2053</v>
      </c>
      <c r="S553" s="1"/>
      <c r="T553" s="1"/>
      <c r="U553" s="1" t="s">
        <v>2102</v>
      </c>
      <c r="V553" s="1"/>
      <c r="W553" s="1"/>
      <c r="X553" s="1"/>
      <c r="Z553" s="1"/>
      <c r="AB553" s="1"/>
      <c r="AE553" s="1"/>
      <c r="AF553" s="1"/>
      <c r="AG553" s="1"/>
      <c r="AH553" s="1"/>
      <c r="AI553" s="1"/>
      <c r="AJ553" s="1"/>
      <c r="AK553" s="1"/>
      <c r="AL553" s="1"/>
      <c r="AM553" s="1"/>
      <c r="AU553" s="1"/>
      <c r="AX553">
        <v>1</v>
      </c>
      <c r="AY553">
        <v>2</v>
      </c>
    </row>
    <row r="554" spans="1:51" x14ac:dyDescent="0.3">
      <c r="A554" s="1" t="s">
        <v>51</v>
      </c>
      <c r="B554" s="1" t="s">
        <v>604</v>
      </c>
      <c r="C554" s="1" t="s">
        <v>1604</v>
      </c>
      <c r="E554" s="1"/>
      <c r="F554" s="1"/>
      <c r="H554" s="1"/>
      <c r="I554" s="1"/>
      <c r="M554" s="1"/>
      <c r="P554" s="1" t="s">
        <v>2052</v>
      </c>
      <c r="Q554" s="1" t="s">
        <v>2053</v>
      </c>
      <c r="S554" s="1"/>
      <c r="T554" s="1"/>
      <c r="U554" s="1" t="s">
        <v>2080</v>
      </c>
      <c r="V554" s="1"/>
      <c r="W554" s="1"/>
      <c r="X554" s="1"/>
      <c r="Z554" s="1"/>
      <c r="AB554" s="1"/>
      <c r="AE554" s="1"/>
      <c r="AF554" s="1"/>
      <c r="AG554" s="1"/>
      <c r="AH554" s="1"/>
      <c r="AI554" s="1"/>
      <c r="AJ554" s="1"/>
      <c r="AK554" s="1"/>
      <c r="AL554" s="1"/>
      <c r="AM554" s="1"/>
      <c r="AU554" s="1"/>
      <c r="AX554">
        <v>1</v>
      </c>
      <c r="AY554">
        <v>2</v>
      </c>
    </row>
    <row r="555" spans="1:51" x14ac:dyDescent="0.3">
      <c r="A555" s="1" t="s">
        <v>51</v>
      </c>
      <c r="B555" s="1" t="s">
        <v>605</v>
      </c>
      <c r="C555" s="1" t="s">
        <v>1605</v>
      </c>
      <c r="E555" s="1"/>
      <c r="F555" s="1"/>
      <c r="H555" s="1"/>
      <c r="I555" s="1"/>
      <c r="M555" s="1"/>
      <c r="P555" s="1" t="s">
        <v>2052</v>
      </c>
      <c r="Q555" s="1" t="s">
        <v>2053</v>
      </c>
      <c r="S555" s="1"/>
      <c r="T555" s="1"/>
      <c r="U555" s="1" t="s">
        <v>2080</v>
      </c>
      <c r="V555" s="1"/>
      <c r="W555" s="1"/>
      <c r="X555" s="1"/>
      <c r="Z555" s="1"/>
      <c r="AB555" s="1"/>
      <c r="AE555" s="1"/>
      <c r="AF555" s="1"/>
      <c r="AG555" s="1"/>
      <c r="AH555" s="1"/>
      <c r="AI555" s="1"/>
      <c r="AJ555" s="1"/>
      <c r="AK555" s="1"/>
      <c r="AL555" s="1"/>
      <c r="AM555" s="1"/>
      <c r="AU555" s="1"/>
      <c r="AX555">
        <v>1</v>
      </c>
      <c r="AY555">
        <v>2</v>
      </c>
    </row>
    <row r="556" spans="1:51" x14ac:dyDescent="0.3">
      <c r="A556" s="1" t="s">
        <v>51</v>
      </c>
      <c r="B556" s="1" t="s">
        <v>606</v>
      </c>
      <c r="C556" s="1" t="s">
        <v>1606</v>
      </c>
      <c r="E556" s="1"/>
      <c r="F556" s="1"/>
      <c r="H556" s="1"/>
      <c r="I556" s="1"/>
      <c r="M556" s="1"/>
      <c r="P556" s="1" t="s">
        <v>2052</v>
      </c>
      <c r="Q556" s="1" t="s">
        <v>2053</v>
      </c>
      <c r="S556" s="1"/>
      <c r="T556" s="1"/>
      <c r="U556" s="1" t="s">
        <v>2080</v>
      </c>
      <c r="V556" s="1"/>
      <c r="W556" s="1"/>
      <c r="X556" s="1"/>
      <c r="Z556" s="1"/>
      <c r="AB556" s="1"/>
      <c r="AE556" s="1"/>
      <c r="AF556" s="1"/>
      <c r="AG556" s="1"/>
      <c r="AH556" s="1"/>
      <c r="AI556" s="1"/>
      <c r="AJ556" s="1"/>
      <c r="AK556" s="1"/>
      <c r="AL556" s="1"/>
      <c r="AM556" s="1"/>
      <c r="AU556" s="1"/>
      <c r="AX556">
        <v>1</v>
      </c>
      <c r="AY556">
        <v>2</v>
      </c>
    </row>
    <row r="557" spans="1:51" x14ac:dyDescent="0.3">
      <c r="A557" s="1" t="s">
        <v>51</v>
      </c>
      <c r="B557" s="1" t="s">
        <v>607</v>
      </c>
      <c r="C557" s="1" t="s">
        <v>1607</v>
      </c>
      <c r="E557" s="1"/>
      <c r="F557" s="1"/>
      <c r="H557" s="1"/>
      <c r="I557" s="1"/>
      <c r="M557" s="1"/>
      <c r="P557" s="1" t="s">
        <v>2052</v>
      </c>
      <c r="Q557" s="1" t="s">
        <v>2053</v>
      </c>
      <c r="S557" s="1"/>
      <c r="T557" s="1"/>
      <c r="U557" s="1"/>
      <c r="V557" s="1"/>
      <c r="W557" s="1"/>
      <c r="X557" s="1"/>
      <c r="Z557" s="1"/>
      <c r="AB557" s="1" t="s">
        <v>2461</v>
      </c>
      <c r="AE557" s="1"/>
      <c r="AF557" s="1"/>
      <c r="AG557" s="1"/>
      <c r="AH557" s="1"/>
      <c r="AI557" s="1"/>
      <c r="AJ557" s="1"/>
      <c r="AK557" s="1"/>
      <c r="AL557" s="1"/>
      <c r="AM557" s="1"/>
      <c r="AU557" s="1"/>
      <c r="AX557">
        <v>1</v>
      </c>
      <c r="AY557">
        <v>2</v>
      </c>
    </row>
    <row r="558" spans="1:51" x14ac:dyDescent="0.3">
      <c r="A558" s="1" t="s">
        <v>51</v>
      </c>
      <c r="B558" s="1" t="s">
        <v>608</v>
      </c>
      <c r="C558" s="1" t="s">
        <v>1608</v>
      </c>
      <c r="E558" s="1"/>
      <c r="F558" s="1"/>
      <c r="H558" s="1"/>
      <c r="I558" s="1"/>
      <c r="M558" s="1"/>
      <c r="P558" s="1" t="s">
        <v>2052</v>
      </c>
      <c r="Q558" s="1" t="s">
        <v>2053</v>
      </c>
      <c r="S558" s="1"/>
      <c r="T558" s="1"/>
      <c r="U558" s="1"/>
      <c r="V558" s="1"/>
      <c r="W558" s="1"/>
      <c r="X558" s="1"/>
      <c r="Z558" s="1"/>
      <c r="AB558" s="1" t="s">
        <v>2462</v>
      </c>
      <c r="AE558" s="1"/>
      <c r="AF558" s="1"/>
      <c r="AG558" s="1"/>
      <c r="AH558" s="1"/>
      <c r="AI558" s="1"/>
      <c r="AJ558" s="1"/>
      <c r="AK558" s="1"/>
      <c r="AL558" s="1"/>
      <c r="AM558" s="1"/>
      <c r="AU558" s="1"/>
      <c r="AX558">
        <v>1</v>
      </c>
      <c r="AY558">
        <v>2</v>
      </c>
    </row>
    <row r="559" spans="1:51" x14ac:dyDescent="0.3">
      <c r="A559" s="1" t="s">
        <v>51</v>
      </c>
      <c r="B559" s="1" t="s">
        <v>609</v>
      </c>
      <c r="C559" s="1" t="s">
        <v>1609</v>
      </c>
      <c r="E559" s="1"/>
      <c r="F559" s="1"/>
      <c r="H559" s="1"/>
      <c r="I559" s="1"/>
      <c r="M559" s="1"/>
      <c r="P559" s="1" t="s">
        <v>2052</v>
      </c>
      <c r="Q559" s="1" t="s">
        <v>2053</v>
      </c>
      <c r="S559" s="1"/>
      <c r="T559" s="1"/>
      <c r="U559" s="1" t="s">
        <v>2252</v>
      </c>
      <c r="V559" s="1"/>
      <c r="W559" s="1"/>
      <c r="X559" s="1"/>
      <c r="Z559" s="1"/>
      <c r="AB559" s="1"/>
      <c r="AE559" s="1"/>
      <c r="AF559" s="1"/>
      <c r="AG559" s="1"/>
      <c r="AH559" s="1"/>
      <c r="AI559" s="1"/>
      <c r="AJ559" s="1"/>
      <c r="AK559" s="1"/>
      <c r="AL559" s="1"/>
      <c r="AM559" s="1"/>
      <c r="AU559" s="1"/>
      <c r="AX559">
        <v>1</v>
      </c>
      <c r="AY559">
        <v>2</v>
      </c>
    </row>
    <row r="560" spans="1:51" x14ac:dyDescent="0.3">
      <c r="A560" s="1" t="s">
        <v>51</v>
      </c>
      <c r="B560" s="1" t="s">
        <v>610</v>
      </c>
      <c r="C560" s="1" t="s">
        <v>1610</v>
      </c>
      <c r="E560" s="1"/>
      <c r="F560" s="1"/>
      <c r="H560" s="1"/>
      <c r="I560" s="1"/>
      <c r="M560" s="1"/>
      <c r="P560" s="1" t="s">
        <v>2052</v>
      </c>
      <c r="Q560" s="1" t="s">
        <v>2053</v>
      </c>
      <c r="S560" s="1"/>
      <c r="T560" s="1"/>
      <c r="U560" s="1" t="s">
        <v>2080</v>
      </c>
      <c r="V560" s="1"/>
      <c r="W560" s="1"/>
      <c r="X560" s="1"/>
      <c r="Z560" s="1"/>
      <c r="AB560" s="1"/>
      <c r="AE560" s="1"/>
      <c r="AF560" s="1"/>
      <c r="AG560" s="1"/>
      <c r="AH560" s="1"/>
      <c r="AI560" s="1"/>
      <c r="AJ560" s="1"/>
      <c r="AK560" s="1"/>
      <c r="AL560" s="1"/>
      <c r="AM560" s="1"/>
      <c r="AU560" s="1"/>
      <c r="AX560">
        <v>1</v>
      </c>
      <c r="AY560">
        <v>2</v>
      </c>
    </row>
    <row r="561" spans="1:51" x14ac:dyDescent="0.3">
      <c r="A561" s="1" t="s">
        <v>51</v>
      </c>
      <c r="B561" s="1" t="s">
        <v>611</v>
      </c>
      <c r="C561" s="1" t="s">
        <v>1611</v>
      </c>
      <c r="E561" s="1"/>
      <c r="F561" s="1"/>
      <c r="H561" s="1"/>
      <c r="I561" s="1"/>
      <c r="M561" s="1"/>
      <c r="P561" s="1" t="s">
        <v>2052</v>
      </c>
      <c r="Q561" s="1" t="s">
        <v>2053</v>
      </c>
      <c r="S561" s="1"/>
      <c r="T561" s="1"/>
      <c r="U561" s="1" t="s">
        <v>2080</v>
      </c>
      <c r="V561" s="1"/>
      <c r="W561" s="1"/>
      <c r="X561" s="1"/>
      <c r="Z561" s="1"/>
      <c r="AB561" s="1"/>
      <c r="AE561" s="1"/>
      <c r="AF561" s="1"/>
      <c r="AG561" s="1"/>
      <c r="AH561" s="1"/>
      <c r="AI561" s="1"/>
      <c r="AJ561" s="1"/>
      <c r="AK561" s="1"/>
      <c r="AL561" s="1"/>
      <c r="AM561" s="1"/>
      <c r="AU561" s="1"/>
      <c r="AX561">
        <v>1</v>
      </c>
      <c r="AY561">
        <v>2</v>
      </c>
    </row>
    <row r="562" spans="1:51" x14ac:dyDescent="0.3">
      <c r="A562" s="1" t="s">
        <v>51</v>
      </c>
      <c r="B562" s="1" t="s">
        <v>612</v>
      </c>
      <c r="C562" s="1" t="s">
        <v>1612</v>
      </c>
      <c r="E562" s="1"/>
      <c r="F562" s="1"/>
      <c r="H562" s="1"/>
      <c r="I562" s="1"/>
      <c r="M562" s="1"/>
      <c r="P562" s="1" t="s">
        <v>2052</v>
      </c>
      <c r="Q562" s="1" t="s">
        <v>2053</v>
      </c>
      <c r="S562" s="1"/>
      <c r="T562" s="1"/>
      <c r="U562" s="1" t="s">
        <v>2253</v>
      </c>
      <c r="V562" s="1"/>
      <c r="W562" s="1"/>
      <c r="X562" s="1"/>
      <c r="Z562" s="1"/>
      <c r="AB562" s="1"/>
      <c r="AE562" s="1"/>
      <c r="AF562" s="1"/>
      <c r="AG562" s="1"/>
      <c r="AH562" s="1"/>
      <c r="AI562" s="1"/>
      <c r="AJ562" s="1"/>
      <c r="AK562" s="1"/>
      <c r="AL562" s="1"/>
      <c r="AM562" s="1"/>
      <c r="AU562" s="1"/>
      <c r="AX562">
        <v>1</v>
      </c>
      <c r="AY562">
        <v>2</v>
      </c>
    </row>
    <row r="563" spans="1:51" x14ac:dyDescent="0.3">
      <c r="A563" s="1" t="s">
        <v>51</v>
      </c>
      <c r="B563" s="1" t="s">
        <v>613</v>
      </c>
      <c r="C563" s="1" t="s">
        <v>1613</v>
      </c>
      <c r="E563" s="1"/>
      <c r="F563" s="1"/>
      <c r="H563" s="1"/>
      <c r="I563" s="1"/>
      <c r="M563" s="1"/>
      <c r="P563" s="1" t="s">
        <v>2052</v>
      </c>
      <c r="Q563" s="1" t="s">
        <v>2053</v>
      </c>
      <c r="S563" s="1"/>
      <c r="T563" s="1"/>
      <c r="U563" s="1"/>
      <c r="V563" s="1"/>
      <c r="W563" s="1"/>
      <c r="X563" s="1"/>
      <c r="Y563">
        <v>278</v>
      </c>
      <c r="Z563" s="1"/>
      <c r="AB563" s="1"/>
      <c r="AE563" s="1"/>
      <c r="AF563" s="1"/>
      <c r="AG563" s="1"/>
      <c r="AH563" s="1"/>
      <c r="AI563" s="1"/>
      <c r="AJ563" s="1"/>
      <c r="AK563" s="1"/>
      <c r="AL563" s="1" t="s">
        <v>2506</v>
      </c>
      <c r="AM563" s="1"/>
      <c r="AU563" s="1"/>
      <c r="AX563">
        <v>1</v>
      </c>
      <c r="AY563">
        <v>2</v>
      </c>
    </row>
    <row r="564" spans="1:51" x14ac:dyDescent="0.3">
      <c r="A564" s="1" t="s">
        <v>51</v>
      </c>
      <c r="B564" s="1" t="s">
        <v>614</v>
      </c>
      <c r="C564" s="1" t="s">
        <v>1614</v>
      </c>
      <c r="E564" s="1"/>
      <c r="F564" s="1"/>
      <c r="H564" s="1"/>
      <c r="I564" s="1"/>
      <c r="M564" s="1"/>
      <c r="P564" s="1" t="s">
        <v>2052</v>
      </c>
      <c r="Q564" s="1" t="s">
        <v>2053</v>
      </c>
      <c r="S564" s="1"/>
      <c r="T564" s="1"/>
      <c r="U564" s="1" t="s">
        <v>2254</v>
      </c>
      <c r="V564" s="1"/>
      <c r="W564" s="1"/>
      <c r="X564" s="1"/>
      <c r="Z564" s="1"/>
      <c r="AB564" s="1"/>
      <c r="AE564" s="1"/>
      <c r="AF564" s="1"/>
      <c r="AG564" s="1"/>
      <c r="AH564" s="1"/>
      <c r="AI564" s="1"/>
      <c r="AJ564" s="1"/>
      <c r="AK564" s="1"/>
      <c r="AL564" s="1"/>
      <c r="AM564" s="1"/>
      <c r="AU564" s="1"/>
      <c r="AX564">
        <v>1</v>
      </c>
      <c r="AY564">
        <v>2</v>
      </c>
    </row>
    <row r="565" spans="1:51" x14ac:dyDescent="0.3">
      <c r="A565" s="1" t="s">
        <v>51</v>
      </c>
      <c r="B565" s="1" t="s">
        <v>615</v>
      </c>
      <c r="C565" s="1" t="s">
        <v>1615</v>
      </c>
      <c r="E565" s="1"/>
      <c r="F565" s="1"/>
      <c r="H565" s="1"/>
      <c r="I565" s="1"/>
      <c r="M565" s="1"/>
      <c r="P565" s="1" t="s">
        <v>2052</v>
      </c>
      <c r="Q565" s="1" t="s">
        <v>2053</v>
      </c>
      <c r="S565" s="1"/>
      <c r="T565" s="1"/>
      <c r="U565" s="1" t="s">
        <v>2080</v>
      </c>
      <c r="V565" s="1"/>
      <c r="W565" s="1"/>
      <c r="X565" s="1"/>
      <c r="Z565" s="1"/>
      <c r="AB565" s="1"/>
      <c r="AE565" s="1"/>
      <c r="AF565" s="1"/>
      <c r="AG565" s="1"/>
      <c r="AH565" s="1"/>
      <c r="AI565" s="1"/>
      <c r="AJ565" s="1"/>
      <c r="AK565" s="1"/>
      <c r="AL565" s="1"/>
      <c r="AM565" s="1"/>
      <c r="AU565" s="1"/>
      <c r="AX565">
        <v>1</v>
      </c>
      <c r="AY565">
        <v>2</v>
      </c>
    </row>
    <row r="566" spans="1:51" x14ac:dyDescent="0.3">
      <c r="A566" s="1" t="s">
        <v>51</v>
      </c>
      <c r="B566" s="1" t="s">
        <v>616</v>
      </c>
      <c r="C566" s="1" t="s">
        <v>1616</v>
      </c>
      <c r="E566" s="1"/>
      <c r="F566" s="1"/>
      <c r="H566" s="1"/>
      <c r="I566" s="1"/>
      <c r="M566" s="1"/>
      <c r="P566" s="1" t="s">
        <v>2052</v>
      </c>
      <c r="Q566" s="1" t="s">
        <v>2053</v>
      </c>
      <c r="S566" s="1"/>
      <c r="T566" s="1"/>
      <c r="U566" s="1"/>
      <c r="V566" s="1"/>
      <c r="W566" s="1"/>
      <c r="X566" s="1"/>
      <c r="Y566">
        <v>770</v>
      </c>
      <c r="Z566" s="1"/>
      <c r="AB566" s="1"/>
      <c r="AE566" s="1"/>
      <c r="AF566" s="1"/>
      <c r="AG566" s="1"/>
      <c r="AH566" s="1"/>
      <c r="AI566" s="1"/>
      <c r="AJ566" s="1"/>
      <c r="AK566" s="1"/>
      <c r="AL566" s="1" t="s">
        <v>2506</v>
      </c>
      <c r="AM566" s="1"/>
      <c r="AU566" s="1"/>
      <c r="AX566">
        <v>1</v>
      </c>
      <c r="AY566">
        <v>2</v>
      </c>
    </row>
    <row r="567" spans="1:51" x14ac:dyDescent="0.3">
      <c r="A567" s="1" t="s">
        <v>51</v>
      </c>
      <c r="B567" s="1" t="s">
        <v>617</v>
      </c>
      <c r="C567" s="1" t="s">
        <v>1617</v>
      </c>
      <c r="E567" s="1"/>
      <c r="F567" s="1"/>
      <c r="H567" s="1"/>
      <c r="I567" s="1"/>
      <c r="M567" s="1"/>
      <c r="P567" s="1" t="s">
        <v>2052</v>
      </c>
      <c r="Q567" s="1" t="s">
        <v>2053</v>
      </c>
      <c r="S567" s="1"/>
      <c r="T567" s="1"/>
      <c r="U567" s="1"/>
      <c r="V567" s="1"/>
      <c r="W567" s="1"/>
      <c r="X567" s="1"/>
      <c r="Z567" s="1"/>
      <c r="AB567" s="1" t="s">
        <v>2441</v>
      </c>
      <c r="AE567" s="1"/>
      <c r="AF567" s="1"/>
      <c r="AG567" s="1"/>
      <c r="AH567" s="1"/>
      <c r="AI567" s="1"/>
      <c r="AJ567" s="1"/>
      <c r="AK567" s="1"/>
      <c r="AL567" s="1"/>
      <c r="AM567" s="1"/>
      <c r="AU567" s="1"/>
      <c r="AX567">
        <v>1</v>
      </c>
      <c r="AY567">
        <v>2</v>
      </c>
    </row>
    <row r="568" spans="1:51" x14ac:dyDescent="0.3">
      <c r="A568" s="1" t="s">
        <v>51</v>
      </c>
      <c r="B568" s="1" t="s">
        <v>618</v>
      </c>
      <c r="C568" s="1" t="s">
        <v>1618</v>
      </c>
      <c r="E568" s="1"/>
      <c r="F568" s="1"/>
      <c r="H568" s="1"/>
      <c r="I568" s="1"/>
      <c r="M568" s="1"/>
      <c r="P568" s="1" t="s">
        <v>2052</v>
      </c>
      <c r="Q568" s="1" t="s">
        <v>2053</v>
      </c>
      <c r="S568" s="1"/>
      <c r="T568" s="1"/>
      <c r="U568" s="1" t="s">
        <v>2255</v>
      </c>
      <c r="V568" s="1"/>
      <c r="W568" s="1"/>
      <c r="X568" s="1"/>
      <c r="Z568" s="1"/>
      <c r="AB568" s="1"/>
      <c r="AE568" s="1"/>
      <c r="AF568" s="1"/>
      <c r="AG568" s="1"/>
      <c r="AH568" s="1"/>
      <c r="AI568" s="1"/>
      <c r="AJ568" s="1"/>
      <c r="AK568" s="1"/>
      <c r="AL568" s="1"/>
      <c r="AM568" s="1"/>
      <c r="AU568" s="1"/>
      <c r="AX568">
        <v>1</v>
      </c>
      <c r="AY568">
        <v>2</v>
      </c>
    </row>
    <row r="569" spans="1:51" x14ac:dyDescent="0.3">
      <c r="A569" s="1" t="s">
        <v>51</v>
      </c>
      <c r="B569" s="1" t="s">
        <v>619</v>
      </c>
      <c r="C569" s="1" t="s">
        <v>1619</v>
      </c>
      <c r="E569" s="1"/>
      <c r="F569" s="1"/>
      <c r="H569" s="1"/>
      <c r="I569" s="1"/>
      <c r="M569" s="1"/>
      <c r="P569" s="1" t="s">
        <v>2052</v>
      </c>
      <c r="Q569" s="1" t="s">
        <v>2053</v>
      </c>
      <c r="S569" s="1"/>
      <c r="T569" s="1"/>
      <c r="U569" s="1"/>
      <c r="V569" s="1"/>
      <c r="W569" s="1"/>
      <c r="X569" s="1"/>
      <c r="Z569" s="1"/>
      <c r="AB569" s="1" t="s">
        <v>2463</v>
      </c>
      <c r="AE569" s="1"/>
      <c r="AF569" s="1"/>
      <c r="AG569" s="1"/>
      <c r="AH569" s="1"/>
      <c r="AI569" s="1"/>
      <c r="AJ569" s="1"/>
      <c r="AK569" s="1"/>
      <c r="AL569" s="1"/>
      <c r="AM569" s="1"/>
      <c r="AU569" s="1"/>
      <c r="AX569">
        <v>1</v>
      </c>
      <c r="AY569">
        <v>2</v>
      </c>
    </row>
    <row r="570" spans="1:51" x14ac:dyDescent="0.3">
      <c r="A570" s="1" t="s">
        <v>51</v>
      </c>
      <c r="B570" s="1" t="s">
        <v>620</v>
      </c>
      <c r="C570" s="1" t="s">
        <v>1620</v>
      </c>
      <c r="E570" s="1"/>
      <c r="F570" s="1"/>
      <c r="H570" s="1"/>
      <c r="I570" s="1"/>
      <c r="M570" s="1"/>
      <c r="P570" s="1" t="s">
        <v>2052</v>
      </c>
      <c r="Q570" s="1" t="s">
        <v>2053</v>
      </c>
      <c r="S570" s="1"/>
      <c r="T570" s="1"/>
      <c r="U570" s="1" t="s">
        <v>2080</v>
      </c>
      <c r="V570" s="1"/>
      <c r="W570" s="1"/>
      <c r="X570" s="1"/>
      <c r="Z570" s="1"/>
      <c r="AB570" s="1"/>
      <c r="AE570" s="1"/>
      <c r="AF570" s="1"/>
      <c r="AG570" s="1"/>
      <c r="AH570" s="1"/>
      <c r="AI570" s="1"/>
      <c r="AJ570" s="1"/>
      <c r="AK570" s="1"/>
      <c r="AL570" s="1"/>
      <c r="AM570" s="1"/>
      <c r="AU570" s="1"/>
      <c r="AX570">
        <v>1</v>
      </c>
      <c r="AY570">
        <v>2</v>
      </c>
    </row>
    <row r="571" spans="1:51" x14ac:dyDescent="0.3">
      <c r="A571" s="1" t="s">
        <v>51</v>
      </c>
      <c r="B571" s="1" t="s">
        <v>621</v>
      </c>
      <c r="C571" s="1" t="s">
        <v>1621</v>
      </c>
      <c r="E571" s="1"/>
      <c r="F571" s="1"/>
      <c r="H571" s="1"/>
      <c r="I571" s="1"/>
      <c r="M571" s="1"/>
      <c r="P571" s="1" t="s">
        <v>2052</v>
      </c>
      <c r="Q571" s="1" t="s">
        <v>2053</v>
      </c>
      <c r="S571" s="1"/>
      <c r="T571" s="1"/>
      <c r="U571" s="1" t="s">
        <v>2256</v>
      </c>
      <c r="V571" s="1"/>
      <c r="W571" s="1"/>
      <c r="X571" s="1"/>
      <c r="Z571" s="1"/>
      <c r="AB571" s="1"/>
      <c r="AE571" s="1"/>
      <c r="AF571" s="1"/>
      <c r="AG571" s="1"/>
      <c r="AH571" s="1"/>
      <c r="AI571" s="1"/>
      <c r="AJ571" s="1"/>
      <c r="AK571" s="1"/>
      <c r="AL571" s="1"/>
      <c r="AM571" s="1"/>
      <c r="AU571" s="1"/>
      <c r="AX571">
        <v>1</v>
      </c>
      <c r="AY571">
        <v>2</v>
      </c>
    </row>
    <row r="572" spans="1:51" x14ac:dyDescent="0.3">
      <c r="A572" s="1" t="s">
        <v>51</v>
      </c>
      <c r="B572" s="1" t="s">
        <v>622</v>
      </c>
      <c r="C572" s="1" t="s">
        <v>1622</v>
      </c>
      <c r="E572" s="1"/>
      <c r="F572" s="1"/>
      <c r="H572" s="1"/>
      <c r="I572" s="1"/>
      <c r="M572" s="1"/>
      <c r="P572" s="1" t="s">
        <v>2052</v>
      </c>
      <c r="Q572" s="1" t="s">
        <v>2053</v>
      </c>
      <c r="S572" s="1"/>
      <c r="T572" s="1"/>
      <c r="U572" s="1" t="s">
        <v>2257</v>
      </c>
      <c r="V572" s="1"/>
      <c r="W572" s="1"/>
      <c r="X572" s="1"/>
      <c r="Z572" s="1"/>
      <c r="AB572" s="1"/>
      <c r="AE572" s="1"/>
      <c r="AF572" s="1"/>
      <c r="AG572" s="1"/>
      <c r="AH572" s="1"/>
      <c r="AI572" s="1"/>
      <c r="AJ572" s="1"/>
      <c r="AK572" s="1"/>
      <c r="AL572" s="1"/>
      <c r="AM572" s="1"/>
      <c r="AU572" s="1"/>
      <c r="AX572">
        <v>1</v>
      </c>
      <c r="AY572">
        <v>2</v>
      </c>
    </row>
    <row r="573" spans="1:51" x14ac:dyDescent="0.3">
      <c r="A573" s="1" t="s">
        <v>51</v>
      </c>
      <c r="B573" s="1" t="s">
        <v>623</v>
      </c>
      <c r="C573" s="1" t="s">
        <v>1623</v>
      </c>
      <c r="E573" s="1"/>
      <c r="F573" s="1"/>
      <c r="H573" s="1"/>
      <c r="I573" s="1"/>
      <c r="M573" s="1"/>
      <c r="P573" s="1" t="s">
        <v>2052</v>
      </c>
      <c r="Q573" s="1" t="s">
        <v>2053</v>
      </c>
      <c r="S573" s="1"/>
      <c r="T573" s="1"/>
      <c r="U573" s="1" t="s">
        <v>2258</v>
      </c>
      <c r="V573" s="1"/>
      <c r="W573" s="1"/>
      <c r="X573" s="1"/>
      <c r="Z573" s="1"/>
      <c r="AB573" s="1"/>
      <c r="AE573" s="1"/>
      <c r="AF573" s="1"/>
      <c r="AG573" s="1"/>
      <c r="AH573" s="1"/>
      <c r="AI573" s="1"/>
      <c r="AJ573" s="1"/>
      <c r="AK573" s="1"/>
      <c r="AL573" s="1"/>
      <c r="AM573" s="1"/>
      <c r="AU573" s="1"/>
      <c r="AX573">
        <v>1</v>
      </c>
      <c r="AY573">
        <v>2</v>
      </c>
    </row>
    <row r="574" spans="1:51" x14ac:dyDescent="0.3">
      <c r="A574" s="1" t="s">
        <v>51</v>
      </c>
      <c r="B574" s="1" t="s">
        <v>624</v>
      </c>
      <c r="C574" s="1" t="s">
        <v>1624</v>
      </c>
      <c r="E574" s="1"/>
      <c r="F574" s="1"/>
      <c r="H574" s="1"/>
      <c r="I574" s="1"/>
      <c r="M574" s="1"/>
      <c r="P574" s="1" t="s">
        <v>2052</v>
      </c>
      <c r="Q574" s="1" t="s">
        <v>2053</v>
      </c>
      <c r="S574" s="1"/>
      <c r="T574" s="1"/>
      <c r="U574" s="1"/>
      <c r="V574" s="1"/>
      <c r="W574" s="1"/>
      <c r="X574" s="1"/>
      <c r="Z574" s="1"/>
      <c r="AB574" s="1" t="s">
        <v>2464</v>
      </c>
      <c r="AE574" s="1"/>
      <c r="AF574" s="1"/>
      <c r="AG574" s="1"/>
      <c r="AH574" s="1"/>
      <c r="AI574" s="1"/>
      <c r="AJ574" s="1"/>
      <c r="AK574" s="1"/>
      <c r="AL574" s="1"/>
      <c r="AM574" s="1"/>
      <c r="AU574" s="1"/>
      <c r="AX574">
        <v>1</v>
      </c>
      <c r="AY574">
        <v>2</v>
      </c>
    </row>
    <row r="575" spans="1:51" x14ac:dyDescent="0.3">
      <c r="A575" s="1" t="s">
        <v>51</v>
      </c>
      <c r="B575" s="1" t="s">
        <v>625</v>
      </c>
      <c r="C575" s="1" t="s">
        <v>1625</v>
      </c>
      <c r="E575" s="1"/>
      <c r="F575" s="1"/>
      <c r="H575" s="1"/>
      <c r="I575" s="1"/>
      <c r="M575" s="1"/>
      <c r="P575" s="1" t="s">
        <v>2052</v>
      </c>
      <c r="Q575" s="1" t="s">
        <v>2053</v>
      </c>
      <c r="S575" s="1"/>
      <c r="T575" s="1"/>
      <c r="U575" s="1" t="s">
        <v>2259</v>
      </c>
      <c r="V575" s="1"/>
      <c r="W575" s="1"/>
      <c r="X575" s="1"/>
      <c r="Z575" s="1"/>
      <c r="AB575" s="1"/>
      <c r="AE575" s="1"/>
      <c r="AF575" s="1"/>
      <c r="AG575" s="1"/>
      <c r="AH575" s="1"/>
      <c r="AI575" s="1"/>
      <c r="AJ575" s="1"/>
      <c r="AK575" s="1"/>
      <c r="AL575" s="1"/>
      <c r="AM575" s="1"/>
      <c r="AU575" s="1"/>
      <c r="AX575">
        <v>1</v>
      </c>
      <c r="AY575">
        <v>2</v>
      </c>
    </row>
    <row r="576" spans="1:51" x14ac:dyDescent="0.3">
      <c r="A576" s="1" t="s">
        <v>51</v>
      </c>
      <c r="B576" s="1" t="s">
        <v>626</v>
      </c>
      <c r="C576" s="1" t="s">
        <v>1626</v>
      </c>
      <c r="E576" s="1"/>
      <c r="F576" s="1"/>
      <c r="H576" s="1"/>
      <c r="I576" s="1"/>
      <c r="M576" s="1"/>
      <c r="P576" s="1" t="s">
        <v>2052</v>
      </c>
      <c r="Q576" s="1" t="s">
        <v>2053</v>
      </c>
      <c r="S576" s="1"/>
      <c r="T576" s="1"/>
      <c r="U576" s="1" t="s">
        <v>2080</v>
      </c>
      <c r="V576" s="1"/>
      <c r="W576" s="1"/>
      <c r="X576" s="1"/>
      <c r="Z576" s="1"/>
      <c r="AB576" s="1"/>
      <c r="AE576" s="1"/>
      <c r="AF576" s="1"/>
      <c r="AG576" s="1"/>
      <c r="AH576" s="1"/>
      <c r="AI576" s="1"/>
      <c r="AJ576" s="1"/>
      <c r="AK576" s="1"/>
      <c r="AL576" s="1"/>
      <c r="AM576" s="1"/>
      <c r="AU576" s="1"/>
      <c r="AX576">
        <v>1</v>
      </c>
      <c r="AY576">
        <v>2</v>
      </c>
    </row>
    <row r="577" spans="1:51" x14ac:dyDescent="0.3">
      <c r="A577" s="1" t="s">
        <v>51</v>
      </c>
      <c r="B577" s="1" t="s">
        <v>627</v>
      </c>
      <c r="C577" s="1" t="s">
        <v>1627</v>
      </c>
      <c r="E577" s="1"/>
      <c r="F577" s="1"/>
      <c r="H577" s="1"/>
      <c r="I577" s="1"/>
      <c r="M577" s="1"/>
      <c r="P577" s="1" t="s">
        <v>2052</v>
      </c>
      <c r="Q577" s="1" t="s">
        <v>2053</v>
      </c>
      <c r="S577" s="1"/>
      <c r="T577" s="1"/>
      <c r="U577" s="1" t="s">
        <v>2080</v>
      </c>
      <c r="V577" s="1"/>
      <c r="W577" s="1"/>
      <c r="X577" s="1"/>
      <c r="Z577" s="1"/>
      <c r="AB577" s="1"/>
      <c r="AE577" s="1"/>
      <c r="AF577" s="1"/>
      <c r="AG577" s="1"/>
      <c r="AH577" s="1"/>
      <c r="AI577" s="1"/>
      <c r="AJ577" s="1"/>
      <c r="AK577" s="1"/>
      <c r="AL577" s="1"/>
      <c r="AM577" s="1"/>
      <c r="AU577" s="1"/>
      <c r="AX577">
        <v>1</v>
      </c>
      <c r="AY577">
        <v>2</v>
      </c>
    </row>
    <row r="578" spans="1:51" x14ac:dyDescent="0.3">
      <c r="A578" s="1" t="s">
        <v>51</v>
      </c>
      <c r="B578" s="1" t="s">
        <v>628</v>
      </c>
      <c r="C578" s="1" t="s">
        <v>1628</v>
      </c>
      <c r="E578" s="1"/>
      <c r="F578" s="1"/>
      <c r="H578" s="1"/>
      <c r="I578" s="1"/>
      <c r="M578" s="1"/>
      <c r="P578" s="1" t="s">
        <v>2052</v>
      </c>
      <c r="Q578" s="1" t="s">
        <v>2053</v>
      </c>
      <c r="S578" s="1"/>
      <c r="T578" s="1"/>
      <c r="U578" s="1" t="s">
        <v>2260</v>
      </c>
      <c r="V578" s="1"/>
      <c r="W578" s="1"/>
      <c r="X578" s="1"/>
      <c r="Z578" s="1"/>
      <c r="AB578" s="1"/>
      <c r="AE578" s="1"/>
      <c r="AF578" s="1"/>
      <c r="AG578" s="1"/>
      <c r="AH578" s="1"/>
      <c r="AI578" s="1"/>
      <c r="AJ578" s="1"/>
      <c r="AK578" s="1"/>
      <c r="AL578" s="1"/>
      <c r="AM578" s="1"/>
      <c r="AU578" s="1"/>
      <c r="AX578">
        <v>1</v>
      </c>
      <c r="AY578">
        <v>2</v>
      </c>
    </row>
    <row r="579" spans="1:51" x14ac:dyDescent="0.3">
      <c r="A579" s="1" t="s">
        <v>51</v>
      </c>
      <c r="B579" s="1" t="s">
        <v>629</v>
      </c>
      <c r="C579" s="1" t="s">
        <v>1629</v>
      </c>
      <c r="E579" s="1"/>
      <c r="F579" s="1"/>
      <c r="H579" s="1"/>
      <c r="I579" s="1"/>
      <c r="M579" s="1"/>
      <c r="P579" s="1" t="s">
        <v>2052</v>
      </c>
      <c r="Q579" s="1" t="s">
        <v>2053</v>
      </c>
      <c r="S579" s="1"/>
      <c r="T579" s="1"/>
      <c r="U579" s="1" t="s">
        <v>2080</v>
      </c>
      <c r="V579" s="1"/>
      <c r="W579" s="1"/>
      <c r="X579" s="1"/>
      <c r="Z579" s="1"/>
      <c r="AB579" s="1"/>
      <c r="AE579" s="1"/>
      <c r="AF579" s="1"/>
      <c r="AG579" s="1"/>
      <c r="AH579" s="1"/>
      <c r="AI579" s="1"/>
      <c r="AJ579" s="1"/>
      <c r="AK579" s="1"/>
      <c r="AL579" s="1"/>
      <c r="AM579" s="1"/>
      <c r="AU579" s="1"/>
      <c r="AX579">
        <v>1</v>
      </c>
      <c r="AY579">
        <v>2</v>
      </c>
    </row>
    <row r="580" spans="1:51" x14ac:dyDescent="0.3">
      <c r="A580" s="1" t="s">
        <v>51</v>
      </c>
      <c r="B580" s="1" t="s">
        <v>630</v>
      </c>
      <c r="C580" s="1" t="s">
        <v>1630</v>
      </c>
      <c r="E580" s="1"/>
      <c r="F580" s="1"/>
      <c r="H580" s="1"/>
      <c r="I580" s="1"/>
      <c r="M580" s="1"/>
      <c r="P580" s="1" t="s">
        <v>2052</v>
      </c>
      <c r="Q580" s="1" t="s">
        <v>2053</v>
      </c>
      <c r="S580" s="1"/>
      <c r="T580" s="1"/>
      <c r="U580" s="1" t="s">
        <v>2261</v>
      </c>
      <c r="V580" s="1"/>
      <c r="W580" s="1"/>
      <c r="X580" s="1"/>
      <c r="Z580" s="1"/>
      <c r="AB580" s="1"/>
      <c r="AE580" s="1"/>
      <c r="AF580" s="1"/>
      <c r="AG580" s="1"/>
      <c r="AH580" s="1"/>
      <c r="AI580" s="1"/>
      <c r="AJ580" s="1"/>
      <c r="AK580" s="1"/>
      <c r="AL580" s="1"/>
      <c r="AM580" s="1"/>
      <c r="AU580" s="1"/>
      <c r="AX580">
        <v>1</v>
      </c>
      <c r="AY580">
        <v>2</v>
      </c>
    </row>
    <row r="581" spans="1:51" x14ac:dyDescent="0.3">
      <c r="A581" s="1" t="s">
        <v>51</v>
      </c>
      <c r="B581" s="1" t="s">
        <v>631</v>
      </c>
      <c r="C581" s="1" t="s">
        <v>1631</v>
      </c>
      <c r="E581" s="1"/>
      <c r="F581" s="1"/>
      <c r="H581" s="1"/>
      <c r="I581" s="1"/>
      <c r="M581" s="1"/>
      <c r="P581" s="1" t="s">
        <v>2052</v>
      </c>
      <c r="Q581" s="1" t="s">
        <v>2053</v>
      </c>
      <c r="S581" s="1"/>
      <c r="T581" s="1"/>
      <c r="U581" s="1" t="s">
        <v>2076</v>
      </c>
      <c r="V581" s="1"/>
      <c r="W581" s="1"/>
      <c r="X581" s="1"/>
      <c r="Z581" s="1"/>
      <c r="AB581" s="1"/>
      <c r="AE581" s="1"/>
      <c r="AF581" s="1"/>
      <c r="AG581" s="1"/>
      <c r="AH581" s="1"/>
      <c r="AI581" s="1"/>
      <c r="AJ581" s="1"/>
      <c r="AK581" s="1"/>
      <c r="AL581" s="1"/>
      <c r="AM581" s="1"/>
      <c r="AU581" s="1"/>
      <c r="AX581">
        <v>1</v>
      </c>
      <c r="AY581">
        <v>2</v>
      </c>
    </row>
    <row r="582" spans="1:51" x14ac:dyDescent="0.3">
      <c r="A582" s="1" t="s">
        <v>51</v>
      </c>
      <c r="B582" s="1" t="s">
        <v>632</v>
      </c>
      <c r="C582" s="1" t="s">
        <v>1632</v>
      </c>
      <c r="E582" s="1"/>
      <c r="F582" s="1"/>
      <c r="H582" s="1"/>
      <c r="I582" s="1"/>
      <c r="M582" s="1"/>
      <c r="P582" s="1" t="s">
        <v>2052</v>
      </c>
      <c r="Q582" s="1" t="s">
        <v>2053</v>
      </c>
      <c r="S582" s="1"/>
      <c r="T582" s="1"/>
      <c r="U582" s="1" t="s">
        <v>2262</v>
      </c>
      <c r="V582" s="1"/>
      <c r="W582" s="1"/>
      <c r="X582" s="1"/>
      <c r="Z582" s="1"/>
      <c r="AB582" s="1"/>
      <c r="AE582" s="1"/>
      <c r="AF582" s="1"/>
      <c r="AG582" s="1"/>
      <c r="AH582" s="1"/>
      <c r="AI582" s="1"/>
      <c r="AJ582" s="1"/>
      <c r="AK582" s="1"/>
      <c r="AL582" s="1"/>
      <c r="AM582" s="1"/>
      <c r="AU582" s="1"/>
      <c r="AX582">
        <v>1</v>
      </c>
      <c r="AY582">
        <v>2</v>
      </c>
    </row>
    <row r="583" spans="1:51" x14ac:dyDescent="0.3">
      <c r="A583" s="1" t="s">
        <v>51</v>
      </c>
      <c r="B583" s="1" t="s">
        <v>633</v>
      </c>
      <c r="C583" s="1" t="s">
        <v>1633</v>
      </c>
      <c r="E583" s="1"/>
      <c r="F583" s="1"/>
      <c r="H583" s="1"/>
      <c r="I583" s="1"/>
      <c r="M583" s="1"/>
      <c r="P583" s="1" t="s">
        <v>2052</v>
      </c>
      <c r="Q583" s="1" t="s">
        <v>2053</v>
      </c>
      <c r="S583" s="1"/>
      <c r="T583" s="1"/>
      <c r="U583" s="1" t="s">
        <v>2080</v>
      </c>
      <c r="V583" s="1"/>
      <c r="W583" s="1"/>
      <c r="X583" s="1"/>
      <c r="Z583" s="1"/>
      <c r="AB583" s="1"/>
      <c r="AE583" s="1"/>
      <c r="AF583" s="1"/>
      <c r="AG583" s="1"/>
      <c r="AH583" s="1"/>
      <c r="AI583" s="1"/>
      <c r="AJ583" s="1"/>
      <c r="AK583" s="1"/>
      <c r="AL583" s="1"/>
      <c r="AM583" s="1"/>
      <c r="AU583" s="1"/>
      <c r="AX583">
        <v>1</v>
      </c>
      <c r="AY583">
        <v>2</v>
      </c>
    </row>
    <row r="584" spans="1:51" x14ac:dyDescent="0.3">
      <c r="A584" s="1" t="s">
        <v>51</v>
      </c>
      <c r="B584" s="1" t="s">
        <v>634</v>
      </c>
      <c r="C584" s="1" t="s">
        <v>1634</v>
      </c>
      <c r="E584" s="1"/>
      <c r="F584" s="1"/>
      <c r="H584" s="1"/>
      <c r="I584" s="1"/>
      <c r="M584" s="1"/>
      <c r="P584" s="1" t="s">
        <v>2052</v>
      </c>
      <c r="Q584" s="1" t="s">
        <v>2053</v>
      </c>
      <c r="S584" s="1"/>
      <c r="T584" s="1"/>
      <c r="U584" s="1" t="s">
        <v>2263</v>
      </c>
      <c r="V584" s="1"/>
      <c r="W584" s="1"/>
      <c r="X584" s="1"/>
      <c r="Z584" s="1"/>
      <c r="AB584" s="1"/>
      <c r="AE584" s="1"/>
      <c r="AF584" s="1"/>
      <c r="AG584" s="1"/>
      <c r="AH584" s="1"/>
      <c r="AI584" s="1"/>
      <c r="AJ584" s="1"/>
      <c r="AK584" s="1"/>
      <c r="AL584" s="1"/>
      <c r="AM584" s="1"/>
      <c r="AU584" s="1"/>
      <c r="AX584">
        <v>1</v>
      </c>
      <c r="AY584">
        <v>2</v>
      </c>
    </row>
    <row r="585" spans="1:51" x14ac:dyDescent="0.3">
      <c r="A585" s="1" t="s">
        <v>51</v>
      </c>
      <c r="B585" s="1" t="s">
        <v>635</v>
      </c>
      <c r="C585" s="1" t="s">
        <v>1635</v>
      </c>
      <c r="E585" s="1"/>
      <c r="F585" s="1"/>
      <c r="H585" s="1"/>
      <c r="I585" s="1"/>
      <c r="M585" s="1"/>
      <c r="P585" s="1" t="s">
        <v>2052</v>
      </c>
      <c r="Q585" s="1" t="s">
        <v>2053</v>
      </c>
      <c r="S585" s="1"/>
      <c r="T585" s="1"/>
      <c r="U585" s="1" t="s">
        <v>2264</v>
      </c>
      <c r="V585" s="1"/>
      <c r="W585" s="1"/>
      <c r="X585" s="1"/>
      <c r="Z585" s="1"/>
      <c r="AB585" s="1"/>
      <c r="AE585" s="1"/>
      <c r="AF585" s="1"/>
      <c r="AG585" s="1"/>
      <c r="AH585" s="1"/>
      <c r="AI585" s="1"/>
      <c r="AJ585" s="1"/>
      <c r="AK585" s="1"/>
      <c r="AL585" s="1"/>
      <c r="AM585" s="1"/>
      <c r="AU585" s="1"/>
      <c r="AX585">
        <v>1</v>
      </c>
      <c r="AY585">
        <v>2</v>
      </c>
    </row>
    <row r="586" spans="1:51" x14ac:dyDescent="0.3">
      <c r="A586" s="1" t="s">
        <v>51</v>
      </c>
      <c r="B586" s="1" t="s">
        <v>636</v>
      </c>
      <c r="C586" s="1" t="s">
        <v>1636</v>
      </c>
      <c r="E586" s="1"/>
      <c r="F586" s="1"/>
      <c r="H586" s="1"/>
      <c r="I586" s="1"/>
      <c r="M586" s="1"/>
      <c r="P586" s="1" t="s">
        <v>2052</v>
      </c>
      <c r="Q586" s="1" t="s">
        <v>2053</v>
      </c>
      <c r="S586" s="1"/>
      <c r="T586" s="1"/>
      <c r="U586" s="1" t="s">
        <v>2080</v>
      </c>
      <c r="V586" s="1"/>
      <c r="W586" s="1"/>
      <c r="X586" s="1"/>
      <c r="Z586" s="1"/>
      <c r="AB586" s="1"/>
      <c r="AE586" s="1"/>
      <c r="AF586" s="1"/>
      <c r="AG586" s="1"/>
      <c r="AH586" s="1"/>
      <c r="AI586" s="1"/>
      <c r="AJ586" s="1"/>
      <c r="AK586" s="1"/>
      <c r="AL586" s="1"/>
      <c r="AM586" s="1"/>
      <c r="AU586" s="1"/>
      <c r="AX586">
        <v>1</v>
      </c>
      <c r="AY586">
        <v>2</v>
      </c>
    </row>
    <row r="587" spans="1:51" x14ac:dyDescent="0.3">
      <c r="A587" s="1" t="s">
        <v>51</v>
      </c>
      <c r="B587" s="1" t="s">
        <v>637</v>
      </c>
      <c r="C587" s="1" t="s">
        <v>1637</v>
      </c>
      <c r="E587" s="1"/>
      <c r="F587" s="1"/>
      <c r="H587" s="1"/>
      <c r="I587" s="1"/>
      <c r="M587" s="1"/>
      <c r="P587" s="1" t="s">
        <v>2052</v>
      </c>
      <c r="Q587" s="1" t="s">
        <v>2053</v>
      </c>
      <c r="S587" s="1"/>
      <c r="T587" s="1"/>
      <c r="U587" s="1" t="s">
        <v>2265</v>
      </c>
      <c r="V587" s="1"/>
      <c r="W587" s="1"/>
      <c r="X587" s="1"/>
      <c r="Z587" s="1"/>
      <c r="AB587" s="1"/>
      <c r="AE587" s="1"/>
      <c r="AF587" s="1"/>
      <c r="AG587" s="1"/>
      <c r="AH587" s="1"/>
      <c r="AI587" s="1"/>
      <c r="AJ587" s="1"/>
      <c r="AK587" s="1"/>
      <c r="AL587" s="1"/>
      <c r="AM587" s="1"/>
      <c r="AU587" s="1"/>
      <c r="AX587">
        <v>1</v>
      </c>
      <c r="AY587">
        <v>2</v>
      </c>
    </row>
    <row r="588" spans="1:51" x14ac:dyDescent="0.3">
      <c r="A588" s="1" t="s">
        <v>51</v>
      </c>
      <c r="B588" s="1" t="s">
        <v>638</v>
      </c>
      <c r="C588" s="1" t="s">
        <v>1638</v>
      </c>
      <c r="E588" s="1"/>
      <c r="F588" s="1"/>
      <c r="H588" s="1"/>
      <c r="I588" s="1"/>
      <c r="M588" s="1"/>
      <c r="P588" s="1" t="s">
        <v>2052</v>
      </c>
      <c r="Q588" s="1" t="s">
        <v>2053</v>
      </c>
      <c r="S588" s="1"/>
      <c r="T588" s="1"/>
      <c r="U588" s="1" t="s">
        <v>2080</v>
      </c>
      <c r="V588" s="1"/>
      <c r="W588" s="1"/>
      <c r="X588" s="1"/>
      <c r="Z588" s="1"/>
      <c r="AB588" s="1"/>
      <c r="AE588" s="1"/>
      <c r="AF588" s="1"/>
      <c r="AG588" s="1"/>
      <c r="AH588" s="1"/>
      <c r="AI588" s="1"/>
      <c r="AJ588" s="1"/>
      <c r="AK588" s="1"/>
      <c r="AL588" s="1"/>
      <c r="AM588" s="1"/>
      <c r="AU588" s="1"/>
      <c r="AX588">
        <v>1</v>
      </c>
      <c r="AY588">
        <v>2</v>
      </c>
    </row>
    <row r="589" spans="1:51" x14ac:dyDescent="0.3">
      <c r="A589" s="1" t="s">
        <v>51</v>
      </c>
      <c r="B589" s="1" t="s">
        <v>639</v>
      </c>
      <c r="C589" s="1" t="s">
        <v>1639</v>
      </c>
      <c r="E589" s="1"/>
      <c r="F589" s="1"/>
      <c r="H589" s="1"/>
      <c r="I589" s="1"/>
      <c r="M589" s="1"/>
      <c r="P589" s="1" t="s">
        <v>2052</v>
      </c>
      <c r="Q589" s="1" t="s">
        <v>2053</v>
      </c>
      <c r="S589" s="1"/>
      <c r="T589" s="1"/>
      <c r="U589" s="1" t="s">
        <v>2080</v>
      </c>
      <c r="V589" s="1"/>
      <c r="W589" s="1"/>
      <c r="X589" s="1"/>
      <c r="Z589" s="1"/>
      <c r="AB589" s="1"/>
      <c r="AE589" s="1"/>
      <c r="AF589" s="1"/>
      <c r="AG589" s="1"/>
      <c r="AH589" s="1"/>
      <c r="AI589" s="1"/>
      <c r="AJ589" s="1"/>
      <c r="AK589" s="1"/>
      <c r="AL589" s="1"/>
      <c r="AM589" s="1"/>
      <c r="AU589" s="1"/>
      <c r="AX589">
        <v>1</v>
      </c>
      <c r="AY589">
        <v>2</v>
      </c>
    </row>
    <row r="590" spans="1:51" x14ac:dyDescent="0.3">
      <c r="A590" s="1" t="s">
        <v>51</v>
      </c>
      <c r="B590" s="1" t="s">
        <v>640</v>
      </c>
      <c r="C590" s="1" t="s">
        <v>1640</v>
      </c>
      <c r="E590" s="1"/>
      <c r="F590" s="1"/>
      <c r="H590" s="1"/>
      <c r="I590" s="1"/>
      <c r="M590" s="1"/>
      <c r="P590" s="1" t="s">
        <v>2052</v>
      </c>
      <c r="Q590" s="1" t="s">
        <v>2053</v>
      </c>
      <c r="S590" s="1"/>
      <c r="T590" s="1"/>
      <c r="U590" s="1" t="s">
        <v>2080</v>
      </c>
      <c r="V590" s="1"/>
      <c r="W590" s="1"/>
      <c r="X590" s="1"/>
      <c r="Z590" s="1"/>
      <c r="AB590" s="1"/>
      <c r="AE590" s="1"/>
      <c r="AF590" s="1"/>
      <c r="AG590" s="1"/>
      <c r="AH590" s="1"/>
      <c r="AI590" s="1"/>
      <c r="AJ590" s="1"/>
      <c r="AK590" s="1"/>
      <c r="AL590" s="1"/>
      <c r="AM590" s="1"/>
      <c r="AU590" s="1"/>
      <c r="AX590">
        <v>1</v>
      </c>
      <c r="AY590">
        <v>2</v>
      </c>
    </row>
    <row r="591" spans="1:51" x14ac:dyDescent="0.3">
      <c r="A591" s="1" t="s">
        <v>51</v>
      </c>
      <c r="B591" s="1" t="s">
        <v>641</v>
      </c>
      <c r="C591" s="1" t="s">
        <v>1641</v>
      </c>
      <c r="E591" s="1"/>
      <c r="F591" s="1"/>
      <c r="H591" s="1"/>
      <c r="I591" s="1"/>
      <c r="M591" s="1"/>
      <c r="P591" s="1" t="s">
        <v>2052</v>
      </c>
      <c r="Q591" s="1" t="s">
        <v>2053</v>
      </c>
      <c r="S591" s="1"/>
      <c r="T591" s="1"/>
      <c r="U591" s="1" t="s">
        <v>2080</v>
      </c>
      <c r="V591" s="1"/>
      <c r="W591" s="1"/>
      <c r="X591" s="1"/>
      <c r="Z591" s="1"/>
      <c r="AB591" s="1"/>
      <c r="AE591" s="1"/>
      <c r="AF591" s="1"/>
      <c r="AG591" s="1"/>
      <c r="AH591" s="1"/>
      <c r="AI591" s="1"/>
      <c r="AJ591" s="1"/>
      <c r="AK591" s="1"/>
      <c r="AL591" s="1"/>
      <c r="AM591" s="1"/>
      <c r="AU591" s="1"/>
      <c r="AX591">
        <v>1</v>
      </c>
      <c r="AY591">
        <v>2</v>
      </c>
    </row>
    <row r="592" spans="1:51" x14ac:dyDescent="0.3">
      <c r="A592" s="1" t="s">
        <v>51</v>
      </c>
      <c r="B592" s="1" t="s">
        <v>642</v>
      </c>
      <c r="C592" s="1" t="s">
        <v>1642</v>
      </c>
      <c r="E592" s="1"/>
      <c r="F592" s="1"/>
      <c r="H592" s="1"/>
      <c r="I592" s="1"/>
      <c r="M592" s="1"/>
      <c r="P592" s="1" t="s">
        <v>2052</v>
      </c>
      <c r="Q592" s="1" t="s">
        <v>2053</v>
      </c>
      <c r="S592" s="1"/>
      <c r="T592" s="1"/>
      <c r="U592" s="1" t="s">
        <v>2080</v>
      </c>
      <c r="V592" s="1"/>
      <c r="W592" s="1"/>
      <c r="X592" s="1"/>
      <c r="Z592" s="1"/>
      <c r="AB592" s="1"/>
      <c r="AE592" s="1"/>
      <c r="AF592" s="1"/>
      <c r="AG592" s="1"/>
      <c r="AH592" s="1"/>
      <c r="AI592" s="1"/>
      <c r="AJ592" s="1"/>
      <c r="AK592" s="1"/>
      <c r="AL592" s="1"/>
      <c r="AM592" s="1"/>
      <c r="AU592" s="1"/>
      <c r="AX592">
        <v>1</v>
      </c>
      <c r="AY592">
        <v>2</v>
      </c>
    </row>
    <row r="593" spans="1:51" x14ac:dyDescent="0.3">
      <c r="A593" s="1" t="s">
        <v>51</v>
      </c>
      <c r="B593" s="1" t="s">
        <v>643</v>
      </c>
      <c r="C593" s="1" t="s">
        <v>1643</v>
      </c>
      <c r="E593" s="1"/>
      <c r="F593" s="1"/>
      <c r="H593" s="1"/>
      <c r="I593" s="1"/>
      <c r="M593" s="1"/>
      <c r="P593" s="1" t="s">
        <v>2052</v>
      </c>
      <c r="Q593" s="1" t="s">
        <v>2053</v>
      </c>
      <c r="S593" s="1"/>
      <c r="T593" s="1"/>
      <c r="U593" s="1" t="s">
        <v>2266</v>
      </c>
      <c r="V593" s="1"/>
      <c r="W593" s="1"/>
      <c r="X593" s="1"/>
      <c r="Z593" s="1"/>
      <c r="AB593" s="1"/>
      <c r="AE593" s="1"/>
      <c r="AF593" s="1"/>
      <c r="AG593" s="1"/>
      <c r="AH593" s="1"/>
      <c r="AI593" s="1"/>
      <c r="AJ593" s="1"/>
      <c r="AK593" s="1"/>
      <c r="AL593" s="1"/>
      <c r="AM593" s="1"/>
      <c r="AU593" s="1"/>
      <c r="AX593">
        <v>1</v>
      </c>
      <c r="AY593">
        <v>2</v>
      </c>
    </row>
    <row r="594" spans="1:51" x14ac:dyDescent="0.3">
      <c r="A594" s="1" t="s">
        <v>51</v>
      </c>
      <c r="B594" s="1" t="s">
        <v>644</v>
      </c>
      <c r="C594" s="1" t="s">
        <v>1644</v>
      </c>
      <c r="E594" s="1"/>
      <c r="F594" s="1"/>
      <c r="H594" s="1"/>
      <c r="I594" s="1"/>
      <c r="M594" s="1"/>
      <c r="P594" s="1" t="s">
        <v>2052</v>
      </c>
      <c r="Q594" s="1" t="s">
        <v>2053</v>
      </c>
      <c r="S594" s="1"/>
      <c r="T594" s="1"/>
      <c r="U594" s="1"/>
      <c r="V594" s="1"/>
      <c r="W594" s="1"/>
      <c r="X594" s="1"/>
      <c r="Z594" s="1"/>
      <c r="AB594" s="1" t="s">
        <v>2465</v>
      </c>
      <c r="AE594" s="1"/>
      <c r="AF594" s="1"/>
      <c r="AG594" s="1"/>
      <c r="AH594" s="1"/>
      <c r="AI594" s="1"/>
      <c r="AJ594" s="1"/>
      <c r="AK594" s="1"/>
      <c r="AL594" s="1"/>
      <c r="AM594" s="1"/>
      <c r="AU594" s="1"/>
      <c r="AX594">
        <v>1</v>
      </c>
      <c r="AY594">
        <v>2</v>
      </c>
    </row>
    <row r="595" spans="1:51" x14ac:dyDescent="0.3">
      <c r="A595" s="1" t="s">
        <v>51</v>
      </c>
      <c r="B595" s="1" t="s">
        <v>645</v>
      </c>
      <c r="C595" s="1" t="s">
        <v>1645</v>
      </c>
      <c r="E595" s="1"/>
      <c r="F595" s="1"/>
      <c r="H595" s="1"/>
      <c r="I595" s="1"/>
      <c r="M595" s="1"/>
      <c r="P595" s="1" t="s">
        <v>2052</v>
      </c>
      <c r="Q595" s="1" t="s">
        <v>2053</v>
      </c>
      <c r="S595" s="1"/>
      <c r="T595" s="1"/>
      <c r="U595" s="1" t="s">
        <v>2267</v>
      </c>
      <c r="V595" s="1"/>
      <c r="W595" s="1"/>
      <c r="X595" s="1"/>
      <c r="Z595" s="1"/>
      <c r="AB595" s="1"/>
      <c r="AE595" s="1"/>
      <c r="AF595" s="1"/>
      <c r="AG595" s="1"/>
      <c r="AH595" s="1"/>
      <c r="AI595" s="1"/>
      <c r="AJ595" s="1"/>
      <c r="AK595" s="1"/>
      <c r="AL595" s="1"/>
      <c r="AM595" s="1"/>
      <c r="AU595" s="1"/>
      <c r="AX595">
        <v>1</v>
      </c>
      <c r="AY595">
        <v>2</v>
      </c>
    </row>
    <row r="596" spans="1:51" x14ac:dyDescent="0.3">
      <c r="A596" s="1" t="s">
        <v>51</v>
      </c>
      <c r="B596" s="1" t="s">
        <v>646</v>
      </c>
      <c r="C596" s="1" t="s">
        <v>1646</v>
      </c>
      <c r="E596" s="1"/>
      <c r="F596" s="1"/>
      <c r="H596" s="1"/>
      <c r="I596" s="1"/>
      <c r="M596" s="1"/>
      <c r="P596" s="1" t="s">
        <v>2052</v>
      </c>
      <c r="Q596" s="1" t="s">
        <v>2053</v>
      </c>
      <c r="S596" s="1"/>
      <c r="T596" s="1"/>
      <c r="U596" s="1" t="s">
        <v>2080</v>
      </c>
      <c r="V596" s="1"/>
      <c r="W596" s="1"/>
      <c r="X596" s="1"/>
      <c r="Z596" s="1"/>
      <c r="AB596" s="1"/>
      <c r="AE596" s="1"/>
      <c r="AF596" s="1"/>
      <c r="AG596" s="1"/>
      <c r="AH596" s="1"/>
      <c r="AI596" s="1"/>
      <c r="AJ596" s="1"/>
      <c r="AK596" s="1"/>
      <c r="AL596" s="1"/>
      <c r="AM596" s="1"/>
      <c r="AU596" s="1"/>
      <c r="AX596">
        <v>1</v>
      </c>
      <c r="AY596">
        <v>2</v>
      </c>
    </row>
    <row r="597" spans="1:51" x14ac:dyDescent="0.3">
      <c r="A597" s="1" t="s">
        <v>51</v>
      </c>
      <c r="B597" s="1" t="s">
        <v>647</v>
      </c>
      <c r="C597" s="1" t="s">
        <v>1647</v>
      </c>
      <c r="E597" s="1"/>
      <c r="F597" s="1"/>
      <c r="H597" s="1"/>
      <c r="I597" s="1"/>
      <c r="M597" s="1"/>
      <c r="P597" s="1" t="s">
        <v>2052</v>
      </c>
      <c r="Q597" s="1" t="s">
        <v>2053</v>
      </c>
      <c r="S597" s="1"/>
      <c r="T597" s="1"/>
      <c r="U597" s="1"/>
      <c r="V597" s="1"/>
      <c r="W597" s="1"/>
      <c r="X597" s="1"/>
      <c r="Y597">
        <v>105</v>
      </c>
      <c r="Z597" s="1"/>
      <c r="AB597" s="1"/>
      <c r="AE597" s="1"/>
      <c r="AF597" s="1"/>
      <c r="AG597" s="1"/>
      <c r="AH597" s="1"/>
      <c r="AI597" s="1"/>
      <c r="AJ597" s="1"/>
      <c r="AK597" s="1"/>
      <c r="AL597" s="1" t="s">
        <v>2506</v>
      </c>
      <c r="AM597" s="1"/>
      <c r="AU597" s="1"/>
      <c r="AX597">
        <v>1</v>
      </c>
      <c r="AY597">
        <v>2</v>
      </c>
    </row>
    <row r="598" spans="1:51" x14ac:dyDescent="0.3">
      <c r="A598" s="1" t="s">
        <v>51</v>
      </c>
      <c r="B598" s="1" t="s">
        <v>648</v>
      </c>
      <c r="C598" s="1" t="s">
        <v>1648</v>
      </c>
      <c r="E598" s="1"/>
      <c r="F598" s="1"/>
      <c r="H598" s="1"/>
      <c r="I598" s="1"/>
      <c r="M598" s="1"/>
      <c r="P598" s="1" t="s">
        <v>2052</v>
      </c>
      <c r="Q598" s="1" t="s">
        <v>2053</v>
      </c>
      <c r="S598" s="1"/>
      <c r="T598" s="1"/>
      <c r="U598" s="1"/>
      <c r="V598" s="1"/>
      <c r="W598" s="1"/>
      <c r="X598" s="1"/>
      <c r="Z598" s="1"/>
      <c r="AB598" s="1" t="s">
        <v>2466</v>
      </c>
      <c r="AE598" s="1"/>
      <c r="AF598" s="1"/>
      <c r="AG598" s="1"/>
      <c r="AH598" s="1"/>
      <c r="AI598" s="1"/>
      <c r="AJ598" s="1"/>
      <c r="AK598" s="1"/>
      <c r="AL598" s="1"/>
      <c r="AM598" s="1"/>
      <c r="AU598" s="1"/>
      <c r="AX598">
        <v>1</v>
      </c>
      <c r="AY598">
        <v>2</v>
      </c>
    </row>
    <row r="599" spans="1:51" x14ac:dyDescent="0.3">
      <c r="A599" s="1" t="s">
        <v>51</v>
      </c>
      <c r="B599" s="1" t="s">
        <v>649</v>
      </c>
      <c r="C599" s="1" t="s">
        <v>1649</v>
      </c>
      <c r="E599" s="1"/>
      <c r="F599" s="1"/>
      <c r="H599" s="1"/>
      <c r="I599" s="1"/>
      <c r="M599" s="1"/>
      <c r="P599" s="1" t="s">
        <v>2052</v>
      </c>
      <c r="Q599" s="1" t="s">
        <v>2053</v>
      </c>
      <c r="S599" s="1"/>
      <c r="T599" s="1"/>
      <c r="U599" s="1" t="s">
        <v>2268</v>
      </c>
      <c r="V599" s="1"/>
      <c r="W599" s="1"/>
      <c r="X599" s="1"/>
      <c r="Z599" s="1"/>
      <c r="AB599" s="1"/>
      <c r="AE599" s="1"/>
      <c r="AF599" s="1"/>
      <c r="AG599" s="1"/>
      <c r="AH599" s="1"/>
      <c r="AI599" s="1"/>
      <c r="AJ599" s="1"/>
      <c r="AK599" s="1"/>
      <c r="AL599" s="1"/>
      <c r="AM599" s="1"/>
      <c r="AU599" s="1"/>
      <c r="AX599">
        <v>1</v>
      </c>
      <c r="AY599">
        <v>2</v>
      </c>
    </row>
    <row r="600" spans="1:51" x14ac:dyDescent="0.3">
      <c r="A600" s="1" t="s">
        <v>51</v>
      </c>
      <c r="B600" s="1" t="s">
        <v>650</v>
      </c>
      <c r="C600" s="1" t="s">
        <v>1650</v>
      </c>
      <c r="E600" s="1"/>
      <c r="F600" s="1"/>
      <c r="H600" s="1"/>
      <c r="I600" s="1"/>
      <c r="M600" s="1"/>
      <c r="P600" s="1" t="s">
        <v>2052</v>
      </c>
      <c r="Q600" s="1" t="s">
        <v>2053</v>
      </c>
      <c r="S600" s="1"/>
      <c r="T600" s="1"/>
      <c r="U600" s="1" t="s">
        <v>2080</v>
      </c>
      <c r="V600" s="1"/>
      <c r="W600" s="1"/>
      <c r="X600" s="1"/>
      <c r="Z600" s="1"/>
      <c r="AB600" s="1"/>
      <c r="AE600" s="1"/>
      <c r="AF600" s="1"/>
      <c r="AG600" s="1"/>
      <c r="AH600" s="1"/>
      <c r="AI600" s="1"/>
      <c r="AJ600" s="1"/>
      <c r="AK600" s="1"/>
      <c r="AL600" s="1"/>
      <c r="AM600" s="1"/>
      <c r="AU600" s="1"/>
      <c r="AX600">
        <v>1</v>
      </c>
      <c r="AY600">
        <v>2</v>
      </c>
    </row>
    <row r="601" spans="1:51" x14ac:dyDescent="0.3">
      <c r="A601" s="1" t="s">
        <v>51</v>
      </c>
      <c r="B601" s="1" t="s">
        <v>651</v>
      </c>
      <c r="C601" s="1" t="s">
        <v>1651</v>
      </c>
      <c r="E601" s="1"/>
      <c r="F601" s="1"/>
      <c r="H601" s="1"/>
      <c r="I601" s="1"/>
      <c r="M601" s="1"/>
      <c r="P601" s="1" t="s">
        <v>2052</v>
      </c>
      <c r="Q601" s="1" t="s">
        <v>2053</v>
      </c>
      <c r="S601" s="1"/>
      <c r="T601" s="1"/>
      <c r="U601" s="1" t="s">
        <v>2080</v>
      </c>
      <c r="V601" s="1"/>
      <c r="W601" s="1"/>
      <c r="X601" s="1"/>
      <c r="Z601" s="1"/>
      <c r="AB601" s="1"/>
      <c r="AE601" s="1"/>
      <c r="AF601" s="1"/>
      <c r="AG601" s="1"/>
      <c r="AH601" s="1"/>
      <c r="AI601" s="1"/>
      <c r="AJ601" s="1"/>
      <c r="AK601" s="1"/>
      <c r="AL601" s="1"/>
      <c r="AM601" s="1"/>
      <c r="AU601" s="1"/>
      <c r="AX601">
        <v>1</v>
      </c>
      <c r="AY601">
        <v>2</v>
      </c>
    </row>
    <row r="602" spans="1:51" x14ac:dyDescent="0.3">
      <c r="A602" s="1" t="s">
        <v>51</v>
      </c>
      <c r="B602" s="1" t="s">
        <v>652</v>
      </c>
      <c r="C602" s="1" t="s">
        <v>1652</v>
      </c>
      <c r="E602" s="1"/>
      <c r="F602" s="1"/>
      <c r="H602" s="1"/>
      <c r="I602" s="1"/>
      <c r="M602" s="1"/>
      <c r="P602" s="1" t="s">
        <v>2052</v>
      </c>
      <c r="Q602" s="1" t="s">
        <v>2053</v>
      </c>
      <c r="S602" s="1"/>
      <c r="T602" s="1"/>
      <c r="U602" s="1" t="s">
        <v>2076</v>
      </c>
      <c r="V602" s="1"/>
      <c r="W602" s="1"/>
      <c r="X602" s="1"/>
      <c r="Z602" s="1"/>
      <c r="AB602" s="1"/>
      <c r="AE602" s="1"/>
      <c r="AF602" s="1"/>
      <c r="AG602" s="1"/>
      <c r="AH602" s="1"/>
      <c r="AI602" s="1"/>
      <c r="AJ602" s="1"/>
      <c r="AK602" s="1"/>
      <c r="AL602" s="1"/>
      <c r="AM602" s="1"/>
      <c r="AU602" s="1"/>
      <c r="AX602">
        <v>1</v>
      </c>
      <c r="AY602">
        <v>2</v>
      </c>
    </row>
    <row r="603" spans="1:51" x14ac:dyDescent="0.3">
      <c r="A603" s="1" t="s">
        <v>51</v>
      </c>
      <c r="B603" s="1" t="s">
        <v>653</v>
      </c>
      <c r="C603" s="1" t="s">
        <v>1653</v>
      </c>
      <c r="E603" s="1"/>
      <c r="F603" s="1"/>
      <c r="H603" s="1"/>
      <c r="I603" s="1"/>
      <c r="M603" s="1"/>
      <c r="P603" s="1" t="s">
        <v>2052</v>
      </c>
      <c r="Q603" s="1" t="s">
        <v>2053</v>
      </c>
      <c r="S603" s="1"/>
      <c r="T603" s="1"/>
      <c r="U603" s="1" t="s">
        <v>2080</v>
      </c>
      <c r="V603" s="1"/>
      <c r="W603" s="1"/>
      <c r="X603" s="1"/>
      <c r="Z603" s="1"/>
      <c r="AB603" s="1"/>
      <c r="AE603" s="1"/>
      <c r="AF603" s="1"/>
      <c r="AG603" s="1"/>
      <c r="AH603" s="1"/>
      <c r="AI603" s="1"/>
      <c r="AJ603" s="1"/>
      <c r="AK603" s="1"/>
      <c r="AL603" s="1"/>
      <c r="AM603" s="1"/>
      <c r="AU603" s="1"/>
      <c r="AX603">
        <v>1</v>
      </c>
      <c r="AY603">
        <v>2</v>
      </c>
    </row>
    <row r="604" spans="1:51" x14ac:dyDescent="0.3">
      <c r="A604" s="1" t="s">
        <v>51</v>
      </c>
      <c r="B604" s="1" t="s">
        <v>654</v>
      </c>
      <c r="C604" s="1" t="s">
        <v>1654</v>
      </c>
      <c r="E604" s="1"/>
      <c r="F604" s="1"/>
      <c r="H604" s="1"/>
      <c r="I604" s="1"/>
      <c r="M604" s="1"/>
      <c r="P604" s="1" t="s">
        <v>2052</v>
      </c>
      <c r="Q604" s="1" t="s">
        <v>2053</v>
      </c>
      <c r="S604" s="1"/>
      <c r="T604" s="1"/>
      <c r="U604" s="1" t="s">
        <v>2269</v>
      </c>
      <c r="V604" s="1"/>
      <c r="W604" s="1"/>
      <c r="X604" s="1"/>
      <c r="Z604" s="1"/>
      <c r="AB604" s="1"/>
      <c r="AE604" s="1"/>
      <c r="AF604" s="1"/>
      <c r="AG604" s="1"/>
      <c r="AH604" s="1"/>
      <c r="AI604" s="1"/>
      <c r="AJ604" s="1"/>
      <c r="AK604" s="1"/>
      <c r="AL604" s="1"/>
      <c r="AM604" s="1"/>
      <c r="AU604" s="1"/>
      <c r="AX604">
        <v>1</v>
      </c>
      <c r="AY604">
        <v>2</v>
      </c>
    </row>
    <row r="605" spans="1:51" x14ac:dyDescent="0.3">
      <c r="A605" s="1" t="s">
        <v>51</v>
      </c>
      <c r="B605" s="1" t="s">
        <v>655</v>
      </c>
      <c r="C605" s="1" t="s">
        <v>1655</v>
      </c>
      <c r="E605" s="1"/>
      <c r="F605" s="1"/>
      <c r="H605" s="1"/>
      <c r="I605" s="1"/>
      <c r="M605" s="1"/>
      <c r="P605" s="1" t="s">
        <v>2052</v>
      </c>
      <c r="Q605" s="1" t="s">
        <v>2053</v>
      </c>
      <c r="S605" s="1"/>
      <c r="T605" s="1"/>
      <c r="U605" s="1" t="s">
        <v>2270</v>
      </c>
      <c r="V605" s="1"/>
      <c r="W605" s="1"/>
      <c r="X605" s="1"/>
      <c r="Z605" s="1"/>
      <c r="AB605" s="1"/>
      <c r="AE605" s="1"/>
      <c r="AF605" s="1"/>
      <c r="AG605" s="1"/>
      <c r="AH605" s="1"/>
      <c r="AI605" s="1"/>
      <c r="AJ605" s="1"/>
      <c r="AK605" s="1"/>
      <c r="AL605" s="1"/>
      <c r="AM605" s="1"/>
      <c r="AU605" s="1"/>
      <c r="AX605">
        <v>1</v>
      </c>
      <c r="AY605">
        <v>2</v>
      </c>
    </row>
    <row r="606" spans="1:51" x14ac:dyDescent="0.3">
      <c r="A606" s="1" t="s">
        <v>51</v>
      </c>
      <c r="B606" s="1" t="s">
        <v>656</v>
      </c>
      <c r="C606" s="1" t="s">
        <v>1656</v>
      </c>
      <c r="E606" s="1"/>
      <c r="F606" s="1"/>
      <c r="H606" s="1"/>
      <c r="I606" s="1"/>
      <c r="M606" s="1"/>
      <c r="P606" s="1" t="s">
        <v>2052</v>
      </c>
      <c r="Q606" s="1" t="s">
        <v>2053</v>
      </c>
      <c r="S606" s="1"/>
      <c r="T606" s="1"/>
      <c r="U606" s="1" t="s">
        <v>2080</v>
      </c>
      <c r="V606" s="1"/>
      <c r="W606" s="1"/>
      <c r="X606" s="1"/>
      <c r="Z606" s="1"/>
      <c r="AB606" s="1"/>
      <c r="AE606" s="1"/>
      <c r="AF606" s="1"/>
      <c r="AG606" s="1"/>
      <c r="AH606" s="1"/>
      <c r="AI606" s="1"/>
      <c r="AJ606" s="1"/>
      <c r="AK606" s="1"/>
      <c r="AL606" s="1"/>
      <c r="AM606" s="1"/>
      <c r="AU606" s="1"/>
      <c r="AX606">
        <v>1</v>
      </c>
      <c r="AY606">
        <v>2</v>
      </c>
    </row>
    <row r="607" spans="1:51" x14ac:dyDescent="0.3">
      <c r="A607" s="1" t="s">
        <v>51</v>
      </c>
      <c r="B607" s="1" t="s">
        <v>657</v>
      </c>
      <c r="C607" s="1" t="s">
        <v>1657</v>
      </c>
      <c r="E607" s="1"/>
      <c r="F607" s="1"/>
      <c r="H607" s="1"/>
      <c r="I607" s="1"/>
      <c r="M607" s="1"/>
      <c r="P607" s="1" t="s">
        <v>2052</v>
      </c>
      <c r="Q607" s="1" t="s">
        <v>2053</v>
      </c>
      <c r="S607" s="1"/>
      <c r="T607" s="1"/>
      <c r="U607" s="1" t="s">
        <v>2080</v>
      </c>
      <c r="V607" s="1"/>
      <c r="W607" s="1"/>
      <c r="X607" s="1"/>
      <c r="Z607" s="1"/>
      <c r="AB607" s="1"/>
      <c r="AE607" s="1"/>
      <c r="AF607" s="1"/>
      <c r="AG607" s="1"/>
      <c r="AH607" s="1"/>
      <c r="AI607" s="1"/>
      <c r="AJ607" s="1"/>
      <c r="AK607" s="1"/>
      <c r="AL607" s="1"/>
      <c r="AM607" s="1"/>
      <c r="AU607" s="1"/>
      <c r="AX607">
        <v>1</v>
      </c>
      <c r="AY607">
        <v>2</v>
      </c>
    </row>
    <row r="608" spans="1:51" x14ac:dyDescent="0.3">
      <c r="A608" s="1" t="s">
        <v>51</v>
      </c>
      <c r="B608" s="1" t="s">
        <v>658</v>
      </c>
      <c r="C608" s="1" t="s">
        <v>1658</v>
      </c>
      <c r="E608" s="1"/>
      <c r="F608" s="1"/>
      <c r="H608" s="1"/>
      <c r="I608" s="1"/>
      <c r="M608" s="1"/>
      <c r="P608" s="1" t="s">
        <v>2052</v>
      </c>
      <c r="Q608" s="1" t="s">
        <v>2053</v>
      </c>
      <c r="S608" s="1"/>
      <c r="T608" s="1"/>
      <c r="U608" s="1" t="s">
        <v>2080</v>
      </c>
      <c r="V608" s="1"/>
      <c r="W608" s="1"/>
      <c r="X608" s="1"/>
      <c r="Z608" s="1"/>
      <c r="AB608" s="1"/>
      <c r="AE608" s="1"/>
      <c r="AF608" s="1"/>
      <c r="AG608" s="1"/>
      <c r="AH608" s="1"/>
      <c r="AI608" s="1"/>
      <c r="AJ608" s="1"/>
      <c r="AK608" s="1"/>
      <c r="AL608" s="1"/>
      <c r="AM608" s="1"/>
      <c r="AU608" s="1"/>
      <c r="AX608">
        <v>1</v>
      </c>
      <c r="AY608">
        <v>2</v>
      </c>
    </row>
    <row r="609" spans="1:51" x14ac:dyDescent="0.3">
      <c r="A609" s="1" t="s">
        <v>51</v>
      </c>
      <c r="B609" s="1" t="s">
        <v>659</v>
      </c>
      <c r="C609" s="1" t="s">
        <v>1659</v>
      </c>
      <c r="E609" s="1"/>
      <c r="F609" s="1"/>
      <c r="H609" s="1"/>
      <c r="I609" s="1"/>
      <c r="M609" s="1"/>
      <c r="P609" s="1" t="s">
        <v>2052</v>
      </c>
      <c r="Q609" s="1" t="s">
        <v>2053</v>
      </c>
      <c r="S609" s="1"/>
      <c r="T609" s="1"/>
      <c r="U609" s="1" t="s">
        <v>2080</v>
      </c>
      <c r="V609" s="1"/>
      <c r="W609" s="1"/>
      <c r="X609" s="1"/>
      <c r="Z609" s="1"/>
      <c r="AB609" s="1"/>
      <c r="AE609" s="1"/>
      <c r="AF609" s="1"/>
      <c r="AG609" s="1"/>
      <c r="AH609" s="1"/>
      <c r="AI609" s="1"/>
      <c r="AJ609" s="1"/>
      <c r="AK609" s="1"/>
      <c r="AL609" s="1"/>
      <c r="AM609" s="1"/>
      <c r="AU609" s="1"/>
      <c r="AX609">
        <v>1</v>
      </c>
      <c r="AY609">
        <v>2</v>
      </c>
    </row>
    <row r="610" spans="1:51" x14ac:dyDescent="0.3">
      <c r="A610" s="1" t="s">
        <v>51</v>
      </c>
      <c r="B610" s="1" t="s">
        <v>660</v>
      </c>
      <c r="C610" s="1" t="s">
        <v>1660</v>
      </c>
      <c r="E610" s="1"/>
      <c r="F610" s="1"/>
      <c r="H610" s="1"/>
      <c r="I610" s="1"/>
      <c r="M610" s="1"/>
      <c r="P610" s="1" t="s">
        <v>2052</v>
      </c>
      <c r="Q610" s="1" t="s">
        <v>2053</v>
      </c>
      <c r="S610" s="1"/>
      <c r="T610" s="1"/>
      <c r="U610" s="1" t="s">
        <v>2080</v>
      </c>
      <c r="V610" s="1"/>
      <c r="W610" s="1"/>
      <c r="X610" s="1"/>
      <c r="Z610" s="1"/>
      <c r="AB610" s="1"/>
      <c r="AE610" s="1"/>
      <c r="AF610" s="1"/>
      <c r="AG610" s="1"/>
      <c r="AH610" s="1"/>
      <c r="AI610" s="1"/>
      <c r="AJ610" s="1"/>
      <c r="AK610" s="1"/>
      <c r="AL610" s="1"/>
      <c r="AM610" s="1"/>
      <c r="AU610" s="1"/>
      <c r="AX610">
        <v>1</v>
      </c>
      <c r="AY610">
        <v>2</v>
      </c>
    </row>
    <row r="611" spans="1:51" x14ac:dyDescent="0.3">
      <c r="A611" s="1" t="s">
        <v>51</v>
      </c>
      <c r="B611" s="1" t="s">
        <v>661</v>
      </c>
      <c r="C611" s="1" t="s">
        <v>1661</v>
      </c>
      <c r="E611" s="1"/>
      <c r="F611" s="1"/>
      <c r="H611" s="1"/>
      <c r="I611" s="1"/>
      <c r="M611" s="1"/>
      <c r="P611" s="1" t="s">
        <v>2052</v>
      </c>
      <c r="Q611" s="1" t="s">
        <v>2053</v>
      </c>
      <c r="S611" s="1"/>
      <c r="T611" s="1"/>
      <c r="U611" s="1" t="s">
        <v>2271</v>
      </c>
      <c r="V611" s="1"/>
      <c r="W611" s="1"/>
      <c r="X611" s="1"/>
      <c r="Z611" s="1"/>
      <c r="AB611" s="1"/>
      <c r="AE611" s="1"/>
      <c r="AF611" s="1"/>
      <c r="AG611" s="1"/>
      <c r="AH611" s="1"/>
      <c r="AI611" s="1"/>
      <c r="AJ611" s="1"/>
      <c r="AK611" s="1"/>
      <c r="AL611" s="1"/>
      <c r="AM611" s="1"/>
      <c r="AU611" s="1"/>
      <c r="AX611">
        <v>1</v>
      </c>
      <c r="AY611">
        <v>2</v>
      </c>
    </row>
    <row r="612" spans="1:51" x14ac:dyDescent="0.3">
      <c r="A612" s="1" t="s">
        <v>51</v>
      </c>
      <c r="B612" s="1" t="s">
        <v>662</v>
      </c>
      <c r="C612" s="1" t="s">
        <v>1662</v>
      </c>
      <c r="E612" s="1"/>
      <c r="F612" s="1"/>
      <c r="H612" s="1"/>
      <c r="I612" s="1"/>
      <c r="M612" s="1"/>
      <c r="P612" s="1" t="s">
        <v>2052</v>
      </c>
      <c r="Q612" s="1" t="s">
        <v>2053</v>
      </c>
      <c r="S612" s="1"/>
      <c r="T612" s="1"/>
      <c r="U612" s="1" t="s">
        <v>2272</v>
      </c>
      <c r="V612" s="1"/>
      <c r="W612" s="1"/>
      <c r="X612" s="1"/>
      <c r="Z612" s="1"/>
      <c r="AB612" s="1"/>
      <c r="AE612" s="1"/>
      <c r="AF612" s="1"/>
      <c r="AG612" s="1"/>
      <c r="AH612" s="1"/>
      <c r="AI612" s="1"/>
      <c r="AJ612" s="1"/>
      <c r="AK612" s="1"/>
      <c r="AL612" s="1"/>
      <c r="AM612" s="1"/>
      <c r="AU612" s="1"/>
      <c r="AX612">
        <v>1</v>
      </c>
      <c r="AY612">
        <v>2</v>
      </c>
    </row>
    <row r="613" spans="1:51" x14ac:dyDescent="0.3">
      <c r="A613" s="1" t="s">
        <v>51</v>
      </c>
      <c r="B613" s="1" t="s">
        <v>663</v>
      </c>
      <c r="C613" s="1" t="s">
        <v>1663</v>
      </c>
      <c r="E613" s="1"/>
      <c r="F613" s="1"/>
      <c r="H613" s="1"/>
      <c r="I613" s="1"/>
      <c r="M613" s="1"/>
      <c r="P613" s="1" t="s">
        <v>2052</v>
      </c>
      <c r="Q613" s="1" t="s">
        <v>2053</v>
      </c>
      <c r="S613" s="1"/>
      <c r="T613" s="1"/>
      <c r="U613" s="1" t="s">
        <v>2080</v>
      </c>
      <c r="V613" s="1"/>
      <c r="W613" s="1"/>
      <c r="X613" s="1"/>
      <c r="Z613" s="1"/>
      <c r="AB613" s="1"/>
      <c r="AE613" s="1"/>
      <c r="AF613" s="1"/>
      <c r="AG613" s="1"/>
      <c r="AH613" s="1"/>
      <c r="AI613" s="1"/>
      <c r="AJ613" s="1"/>
      <c r="AK613" s="1"/>
      <c r="AL613" s="1"/>
      <c r="AM613" s="1"/>
      <c r="AU613" s="1"/>
      <c r="AX613">
        <v>1</v>
      </c>
      <c r="AY613">
        <v>2</v>
      </c>
    </row>
    <row r="614" spans="1:51" x14ac:dyDescent="0.3">
      <c r="A614" s="1" t="s">
        <v>51</v>
      </c>
      <c r="B614" s="1" t="s">
        <v>664</v>
      </c>
      <c r="C614" s="1" t="s">
        <v>1664</v>
      </c>
      <c r="E614" s="1"/>
      <c r="F614" s="1"/>
      <c r="H614" s="1"/>
      <c r="I614" s="1"/>
      <c r="M614" s="1"/>
      <c r="P614" s="1" t="s">
        <v>2052</v>
      </c>
      <c r="Q614" s="1" t="s">
        <v>2053</v>
      </c>
      <c r="S614" s="1"/>
      <c r="T614" s="1"/>
      <c r="U614" s="1" t="s">
        <v>2273</v>
      </c>
      <c r="V614" s="1"/>
      <c r="W614" s="1"/>
      <c r="X614" s="1"/>
      <c r="Z614" s="1"/>
      <c r="AB614" s="1"/>
      <c r="AE614" s="1"/>
      <c r="AF614" s="1"/>
      <c r="AG614" s="1"/>
      <c r="AH614" s="1"/>
      <c r="AI614" s="1"/>
      <c r="AJ614" s="1"/>
      <c r="AK614" s="1"/>
      <c r="AL614" s="1"/>
      <c r="AM614" s="1"/>
      <c r="AU614" s="1"/>
      <c r="AX614">
        <v>1</v>
      </c>
      <c r="AY614">
        <v>2</v>
      </c>
    </row>
    <row r="615" spans="1:51" x14ac:dyDescent="0.3">
      <c r="A615" s="1" t="s">
        <v>51</v>
      </c>
      <c r="B615" s="1" t="s">
        <v>665</v>
      </c>
      <c r="C615" s="1" t="s">
        <v>1665</v>
      </c>
      <c r="E615" s="1"/>
      <c r="F615" s="1"/>
      <c r="H615" s="1"/>
      <c r="I615" s="1"/>
      <c r="M615" s="1"/>
      <c r="P615" s="1" t="s">
        <v>2052</v>
      </c>
      <c r="Q615" s="1" t="s">
        <v>2053</v>
      </c>
      <c r="S615" s="1"/>
      <c r="T615" s="1"/>
      <c r="U615" s="1" t="s">
        <v>2080</v>
      </c>
      <c r="V615" s="1"/>
      <c r="W615" s="1"/>
      <c r="X615" s="1"/>
      <c r="Z615" s="1"/>
      <c r="AB615" s="1"/>
      <c r="AE615" s="1"/>
      <c r="AF615" s="1"/>
      <c r="AG615" s="1"/>
      <c r="AH615" s="1"/>
      <c r="AI615" s="1"/>
      <c r="AJ615" s="1"/>
      <c r="AK615" s="1"/>
      <c r="AL615" s="1"/>
      <c r="AM615" s="1"/>
      <c r="AU615" s="1"/>
      <c r="AX615">
        <v>1</v>
      </c>
      <c r="AY615">
        <v>2</v>
      </c>
    </row>
    <row r="616" spans="1:51" x14ac:dyDescent="0.3">
      <c r="A616" s="1" t="s">
        <v>51</v>
      </c>
      <c r="B616" s="1" t="s">
        <v>666</v>
      </c>
      <c r="C616" s="1" t="s">
        <v>1666</v>
      </c>
      <c r="E616" s="1"/>
      <c r="F616" s="1"/>
      <c r="H616" s="1"/>
      <c r="I616" s="1"/>
      <c r="M616" s="1"/>
      <c r="P616" s="1" t="s">
        <v>2052</v>
      </c>
      <c r="Q616" s="1" t="s">
        <v>2053</v>
      </c>
      <c r="S616" s="1"/>
      <c r="T616" s="1"/>
      <c r="U616" s="1" t="s">
        <v>2080</v>
      </c>
      <c r="V616" s="1"/>
      <c r="W616" s="1"/>
      <c r="X616" s="1"/>
      <c r="Z616" s="1"/>
      <c r="AB616" s="1"/>
      <c r="AE616" s="1"/>
      <c r="AF616" s="1"/>
      <c r="AG616" s="1"/>
      <c r="AH616" s="1"/>
      <c r="AI616" s="1"/>
      <c r="AJ616" s="1"/>
      <c r="AK616" s="1"/>
      <c r="AL616" s="1"/>
      <c r="AM616" s="1"/>
      <c r="AU616" s="1"/>
      <c r="AX616">
        <v>1</v>
      </c>
      <c r="AY616">
        <v>2</v>
      </c>
    </row>
    <row r="617" spans="1:51" x14ac:dyDescent="0.3">
      <c r="A617" s="1" t="s">
        <v>51</v>
      </c>
      <c r="B617" s="1" t="s">
        <v>667</v>
      </c>
      <c r="C617" s="1" t="s">
        <v>1667</v>
      </c>
      <c r="E617" s="1"/>
      <c r="F617" s="1"/>
      <c r="H617" s="1"/>
      <c r="I617" s="1"/>
      <c r="M617" s="1"/>
      <c r="P617" s="1" t="s">
        <v>2052</v>
      </c>
      <c r="Q617" s="1" t="s">
        <v>2053</v>
      </c>
      <c r="S617" s="1"/>
      <c r="T617" s="1"/>
      <c r="U617" s="1" t="s">
        <v>2080</v>
      </c>
      <c r="V617" s="1"/>
      <c r="W617" s="1"/>
      <c r="X617" s="1"/>
      <c r="Z617" s="1"/>
      <c r="AB617" s="1"/>
      <c r="AE617" s="1"/>
      <c r="AF617" s="1"/>
      <c r="AG617" s="1"/>
      <c r="AH617" s="1"/>
      <c r="AI617" s="1"/>
      <c r="AJ617" s="1"/>
      <c r="AK617" s="1"/>
      <c r="AL617" s="1"/>
      <c r="AM617" s="1"/>
      <c r="AU617" s="1"/>
      <c r="AX617">
        <v>1</v>
      </c>
      <c r="AY617">
        <v>2</v>
      </c>
    </row>
    <row r="618" spans="1:51" x14ac:dyDescent="0.3">
      <c r="A618" s="1" t="s">
        <v>51</v>
      </c>
      <c r="B618" s="1" t="s">
        <v>668</v>
      </c>
      <c r="C618" s="1" t="s">
        <v>1668</v>
      </c>
      <c r="E618" s="1"/>
      <c r="F618" s="1"/>
      <c r="H618" s="1"/>
      <c r="I618" s="1"/>
      <c r="M618" s="1"/>
      <c r="P618" s="1" t="s">
        <v>2052</v>
      </c>
      <c r="Q618" s="1" t="s">
        <v>2053</v>
      </c>
      <c r="S618" s="1"/>
      <c r="T618" s="1"/>
      <c r="U618" s="1" t="s">
        <v>2274</v>
      </c>
      <c r="V618" s="1"/>
      <c r="W618" s="1"/>
      <c r="X618" s="1"/>
      <c r="Z618" s="1"/>
      <c r="AB618" s="1"/>
      <c r="AE618" s="1"/>
      <c r="AF618" s="1"/>
      <c r="AG618" s="1"/>
      <c r="AH618" s="1"/>
      <c r="AI618" s="1"/>
      <c r="AJ618" s="1"/>
      <c r="AK618" s="1"/>
      <c r="AL618" s="1"/>
      <c r="AM618" s="1"/>
      <c r="AU618" s="1"/>
      <c r="AX618">
        <v>1</v>
      </c>
      <c r="AY618">
        <v>2</v>
      </c>
    </row>
    <row r="619" spans="1:51" x14ac:dyDescent="0.3">
      <c r="A619" s="1" t="s">
        <v>51</v>
      </c>
      <c r="B619" s="1" t="s">
        <v>669</v>
      </c>
      <c r="C619" s="1" t="s">
        <v>1669</v>
      </c>
      <c r="E619" s="1"/>
      <c r="F619" s="1"/>
      <c r="H619" s="1"/>
      <c r="I619" s="1"/>
      <c r="M619" s="1"/>
      <c r="P619" s="1" t="s">
        <v>2052</v>
      </c>
      <c r="Q619" s="1" t="s">
        <v>2053</v>
      </c>
      <c r="S619" s="1"/>
      <c r="T619" s="1"/>
      <c r="U619" s="1" t="s">
        <v>2080</v>
      </c>
      <c r="V619" s="1"/>
      <c r="W619" s="1"/>
      <c r="X619" s="1"/>
      <c r="Z619" s="1"/>
      <c r="AB619" s="1"/>
      <c r="AE619" s="1"/>
      <c r="AF619" s="1"/>
      <c r="AG619" s="1"/>
      <c r="AH619" s="1"/>
      <c r="AI619" s="1"/>
      <c r="AJ619" s="1"/>
      <c r="AK619" s="1"/>
      <c r="AL619" s="1"/>
      <c r="AM619" s="1"/>
      <c r="AU619" s="1"/>
      <c r="AX619">
        <v>1</v>
      </c>
      <c r="AY619">
        <v>2</v>
      </c>
    </row>
    <row r="620" spans="1:51" x14ac:dyDescent="0.3">
      <c r="A620" s="1" t="s">
        <v>51</v>
      </c>
      <c r="B620" s="1" t="s">
        <v>670</v>
      </c>
      <c r="C620" s="1" t="s">
        <v>1670</v>
      </c>
      <c r="E620" s="1"/>
      <c r="F620" s="1"/>
      <c r="H620" s="1"/>
      <c r="I620" s="1"/>
      <c r="M620" s="1"/>
      <c r="P620" s="1" t="s">
        <v>2052</v>
      </c>
      <c r="Q620" s="1" t="s">
        <v>2053</v>
      </c>
      <c r="S620" s="1"/>
      <c r="T620" s="1"/>
      <c r="U620" s="1" t="s">
        <v>2275</v>
      </c>
      <c r="V620" s="1"/>
      <c r="W620" s="1"/>
      <c r="X620" s="1"/>
      <c r="Z620" s="1"/>
      <c r="AB620" s="1"/>
      <c r="AE620" s="1"/>
      <c r="AF620" s="1"/>
      <c r="AG620" s="1"/>
      <c r="AH620" s="1"/>
      <c r="AI620" s="1"/>
      <c r="AJ620" s="1"/>
      <c r="AK620" s="1"/>
      <c r="AL620" s="1"/>
      <c r="AM620" s="1"/>
      <c r="AU620" s="1"/>
      <c r="AX620">
        <v>1</v>
      </c>
      <c r="AY620">
        <v>2</v>
      </c>
    </row>
    <row r="621" spans="1:51" x14ac:dyDescent="0.3">
      <c r="A621" s="1" t="s">
        <v>51</v>
      </c>
      <c r="B621" s="1" t="s">
        <v>671</v>
      </c>
      <c r="C621" s="1" t="s">
        <v>1671</v>
      </c>
      <c r="E621" s="1"/>
      <c r="F621" s="1"/>
      <c r="H621" s="1"/>
      <c r="I621" s="1"/>
      <c r="M621" s="1"/>
      <c r="P621" s="1" t="s">
        <v>2052</v>
      </c>
      <c r="Q621" s="1" t="s">
        <v>2053</v>
      </c>
      <c r="S621" s="1"/>
      <c r="T621" s="1"/>
      <c r="U621" s="1"/>
      <c r="V621" s="1"/>
      <c r="W621" s="1"/>
      <c r="X621" s="1"/>
      <c r="Y621">
        <v>139</v>
      </c>
      <c r="Z621" s="1"/>
      <c r="AB621" s="1"/>
      <c r="AE621" s="1"/>
      <c r="AF621" s="1"/>
      <c r="AG621" s="1"/>
      <c r="AH621" s="1"/>
      <c r="AI621" s="1"/>
      <c r="AJ621" s="1"/>
      <c r="AK621" s="1"/>
      <c r="AL621" s="1" t="s">
        <v>2506</v>
      </c>
      <c r="AM621" s="1"/>
      <c r="AU621" s="1"/>
      <c r="AX621">
        <v>1</v>
      </c>
      <c r="AY621">
        <v>2</v>
      </c>
    </row>
    <row r="622" spans="1:51" x14ac:dyDescent="0.3">
      <c r="A622" s="1" t="s">
        <v>51</v>
      </c>
      <c r="B622" s="1" t="s">
        <v>672</v>
      </c>
      <c r="C622" s="1" t="s">
        <v>1672</v>
      </c>
      <c r="E622" s="1"/>
      <c r="F622" s="1"/>
      <c r="H622" s="1"/>
      <c r="I622" s="1"/>
      <c r="M622" s="1"/>
      <c r="P622" s="1" t="s">
        <v>2052</v>
      </c>
      <c r="Q622" s="1" t="s">
        <v>2053</v>
      </c>
      <c r="S622" s="1"/>
      <c r="T622" s="1"/>
      <c r="U622" s="1" t="s">
        <v>2080</v>
      </c>
      <c r="V622" s="1"/>
      <c r="W622" s="1"/>
      <c r="X622" s="1"/>
      <c r="Z622" s="1"/>
      <c r="AB622" s="1"/>
      <c r="AE622" s="1"/>
      <c r="AF622" s="1"/>
      <c r="AG622" s="1"/>
      <c r="AH622" s="1"/>
      <c r="AI622" s="1"/>
      <c r="AJ622" s="1"/>
      <c r="AK622" s="1"/>
      <c r="AL622" s="1"/>
      <c r="AM622" s="1"/>
      <c r="AU622" s="1"/>
      <c r="AX622">
        <v>1</v>
      </c>
      <c r="AY622">
        <v>2</v>
      </c>
    </row>
    <row r="623" spans="1:51" x14ac:dyDescent="0.3">
      <c r="A623" s="1" t="s">
        <v>51</v>
      </c>
      <c r="B623" s="1" t="s">
        <v>673</v>
      </c>
      <c r="C623" s="1" t="s">
        <v>1673</v>
      </c>
      <c r="E623" s="1"/>
      <c r="F623" s="1"/>
      <c r="H623" s="1"/>
      <c r="I623" s="1"/>
      <c r="M623" s="1"/>
      <c r="P623" s="1" t="s">
        <v>2052</v>
      </c>
      <c r="Q623" s="1" t="s">
        <v>2053</v>
      </c>
      <c r="S623" s="1"/>
      <c r="T623" s="1"/>
      <c r="U623" s="1"/>
      <c r="V623" s="1"/>
      <c r="W623" s="1"/>
      <c r="X623" s="1"/>
      <c r="Y623">
        <v>327</v>
      </c>
      <c r="Z623" s="1"/>
      <c r="AB623" s="1"/>
      <c r="AE623" s="1"/>
      <c r="AF623" s="1"/>
      <c r="AG623" s="1"/>
      <c r="AH623" s="1"/>
      <c r="AI623" s="1"/>
      <c r="AJ623" s="1"/>
      <c r="AK623" s="1"/>
      <c r="AL623" s="1" t="s">
        <v>2506</v>
      </c>
      <c r="AM623" s="1"/>
      <c r="AU623" s="1"/>
      <c r="AX623">
        <v>1</v>
      </c>
      <c r="AY623">
        <v>2</v>
      </c>
    </row>
    <row r="624" spans="1:51" x14ac:dyDescent="0.3">
      <c r="A624" s="1" t="s">
        <v>51</v>
      </c>
      <c r="B624" s="1" t="s">
        <v>674</v>
      </c>
      <c r="C624" s="1" t="s">
        <v>1674</v>
      </c>
      <c r="E624" s="1"/>
      <c r="F624" s="1"/>
      <c r="H624" s="1"/>
      <c r="I624" s="1"/>
      <c r="M624" s="1"/>
      <c r="P624" s="1" t="s">
        <v>2052</v>
      </c>
      <c r="Q624" s="1" t="s">
        <v>2053</v>
      </c>
      <c r="S624" s="1"/>
      <c r="T624" s="1"/>
      <c r="U624" s="1" t="s">
        <v>2243</v>
      </c>
      <c r="V624" s="1"/>
      <c r="W624" s="1"/>
      <c r="X624" s="1"/>
      <c r="Z624" s="1"/>
      <c r="AB624" s="1"/>
      <c r="AE624" s="1"/>
      <c r="AF624" s="1"/>
      <c r="AG624" s="1"/>
      <c r="AH624" s="1"/>
      <c r="AI624" s="1"/>
      <c r="AJ624" s="1"/>
      <c r="AK624" s="1"/>
      <c r="AL624" s="1"/>
      <c r="AM624" s="1"/>
      <c r="AU624" s="1"/>
      <c r="AX624">
        <v>1</v>
      </c>
      <c r="AY624">
        <v>2</v>
      </c>
    </row>
    <row r="625" spans="1:51" x14ac:dyDescent="0.3">
      <c r="A625" s="1" t="s">
        <v>51</v>
      </c>
      <c r="B625" s="1" t="s">
        <v>675</v>
      </c>
      <c r="C625" s="1" t="s">
        <v>1675</v>
      </c>
      <c r="E625" s="1"/>
      <c r="F625" s="1"/>
      <c r="H625" s="1"/>
      <c r="I625" s="1"/>
      <c r="M625" s="1"/>
      <c r="P625" s="1" t="s">
        <v>2052</v>
      </c>
      <c r="Q625" s="1" t="s">
        <v>2053</v>
      </c>
      <c r="S625" s="1"/>
      <c r="T625" s="1"/>
      <c r="U625" s="1" t="s">
        <v>2080</v>
      </c>
      <c r="V625" s="1"/>
      <c r="W625" s="1"/>
      <c r="X625" s="1"/>
      <c r="Z625" s="1"/>
      <c r="AB625" s="1"/>
      <c r="AE625" s="1"/>
      <c r="AF625" s="1"/>
      <c r="AG625" s="1"/>
      <c r="AH625" s="1"/>
      <c r="AI625" s="1"/>
      <c r="AJ625" s="1"/>
      <c r="AK625" s="1"/>
      <c r="AL625" s="1"/>
      <c r="AM625" s="1"/>
      <c r="AU625" s="1"/>
      <c r="AX625">
        <v>1</v>
      </c>
      <c r="AY625">
        <v>2</v>
      </c>
    </row>
    <row r="626" spans="1:51" x14ac:dyDescent="0.3">
      <c r="A626" s="1" t="s">
        <v>51</v>
      </c>
      <c r="B626" s="1" t="s">
        <v>676</v>
      </c>
      <c r="C626" s="1" t="s">
        <v>1676</v>
      </c>
      <c r="E626" s="1"/>
      <c r="F626" s="1"/>
      <c r="H626" s="1"/>
      <c r="I626" s="1"/>
      <c r="M626" s="1"/>
      <c r="P626" s="1" t="s">
        <v>2052</v>
      </c>
      <c r="Q626" s="1" t="s">
        <v>2053</v>
      </c>
      <c r="S626" s="1"/>
      <c r="T626" s="1"/>
      <c r="U626" s="1" t="s">
        <v>2276</v>
      </c>
      <c r="V626" s="1"/>
      <c r="W626" s="1"/>
      <c r="X626" s="1"/>
      <c r="Z626" s="1"/>
      <c r="AB626" s="1"/>
      <c r="AE626" s="1"/>
      <c r="AF626" s="1"/>
      <c r="AG626" s="1"/>
      <c r="AH626" s="1"/>
      <c r="AI626" s="1"/>
      <c r="AJ626" s="1"/>
      <c r="AK626" s="1"/>
      <c r="AL626" s="1"/>
      <c r="AM626" s="1"/>
      <c r="AU626" s="1"/>
      <c r="AX626">
        <v>1</v>
      </c>
      <c r="AY626">
        <v>2</v>
      </c>
    </row>
    <row r="627" spans="1:51" x14ac:dyDescent="0.3">
      <c r="A627" s="1" t="s">
        <v>51</v>
      </c>
      <c r="B627" s="1" t="s">
        <v>677</v>
      </c>
      <c r="C627" s="1" t="s">
        <v>1677</v>
      </c>
      <c r="E627" s="1"/>
      <c r="F627" s="1"/>
      <c r="H627" s="1"/>
      <c r="I627" s="1"/>
      <c r="M627" s="1"/>
      <c r="P627" s="1" t="s">
        <v>2052</v>
      </c>
      <c r="Q627" s="1" t="s">
        <v>2053</v>
      </c>
      <c r="S627" s="1"/>
      <c r="T627" s="1"/>
      <c r="U627" s="1" t="s">
        <v>2080</v>
      </c>
      <c r="V627" s="1"/>
      <c r="W627" s="1"/>
      <c r="X627" s="1"/>
      <c r="Z627" s="1"/>
      <c r="AB627" s="1"/>
      <c r="AE627" s="1"/>
      <c r="AF627" s="1"/>
      <c r="AG627" s="1"/>
      <c r="AH627" s="1"/>
      <c r="AI627" s="1"/>
      <c r="AJ627" s="1"/>
      <c r="AK627" s="1"/>
      <c r="AL627" s="1"/>
      <c r="AM627" s="1"/>
      <c r="AU627" s="1"/>
      <c r="AX627">
        <v>1</v>
      </c>
      <c r="AY627">
        <v>2</v>
      </c>
    </row>
    <row r="628" spans="1:51" x14ac:dyDescent="0.3">
      <c r="A628" s="1" t="s">
        <v>51</v>
      </c>
      <c r="B628" s="1" t="s">
        <v>678</v>
      </c>
      <c r="C628" s="1" t="s">
        <v>1678</v>
      </c>
      <c r="E628" s="1"/>
      <c r="F628" s="1"/>
      <c r="H628" s="1"/>
      <c r="I628" s="1"/>
      <c r="M628" s="1"/>
      <c r="P628" s="1" t="s">
        <v>2052</v>
      </c>
      <c r="Q628" s="1" t="s">
        <v>2053</v>
      </c>
      <c r="S628" s="1"/>
      <c r="T628" s="1"/>
      <c r="U628" s="1" t="s">
        <v>2080</v>
      </c>
      <c r="V628" s="1"/>
      <c r="W628" s="1"/>
      <c r="X628" s="1"/>
      <c r="Z628" s="1"/>
      <c r="AB628" s="1"/>
      <c r="AE628" s="1"/>
      <c r="AF628" s="1"/>
      <c r="AG628" s="1"/>
      <c r="AH628" s="1"/>
      <c r="AI628" s="1"/>
      <c r="AJ628" s="1"/>
      <c r="AK628" s="1"/>
      <c r="AL628" s="1"/>
      <c r="AM628" s="1"/>
      <c r="AU628" s="1"/>
      <c r="AX628">
        <v>1</v>
      </c>
      <c r="AY628">
        <v>2</v>
      </c>
    </row>
    <row r="629" spans="1:51" x14ac:dyDescent="0.3">
      <c r="A629" s="1" t="s">
        <v>51</v>
      </c>
      <c r="B629" s="1" t="s">
        <v>679</v>
      </c>
      <c r="C629" s="1" t="s">
        <v>1679</v>
      </c>
      <c r="E629" s="1"/>
      <c r="F629" s="1"/>
      <c r="H629" s="1"/>
      <c r="I629" s="1"/>
      <c r="M629" s="1"/>
      <c r="P629" s="1" t="s">
        <v>2052</v>
      </c>
      <c r="Q629" s="1" t="s">
        <v>2053</v>
      </c>
      <c r="S629" s="1"/>
      <c r="T629" s="1"/>
      <c r="U629" s="1" t="s">
        <v>2277</v>
      </c>
      <c r="V629" s="1"/>
      <c r="W629" s="1"/>
      <c r="X629" s="1"/>
      <c r="Z629" s="1"/>
      <c r="AB629" s="1"/>
      <c r="AE629" s="1"/>
      <c r="AF629" s="1"/>
      <c r="AG629" s="1"/>
      <c r="AH629" s="1"/>
      <c r="AI629" s="1"/>
      <c r="AJ629" s="1"/>
      <c r="AK629" s="1"/>
      <c r="AL629" s="1"/>
      <c r="AM629" s="1"/>
      <c r="AU629" s="1"/>
      <c r="AX629">
        <v>1</v>
      </c>
      <c r="AY629">
        <v>2</v>
      </c>
    </row>
    <row r="630" spans="1:51" x14ac:dyDescent="0.3">
      <c r="A630" s="1" t="s">
        <v>51</v>
      </c>
      <c r="B630" s="1" t="s">
        <v>680</v>
      </c>
      <c r="C630" s="1" t="s">
        <v>1680</v>
      </c>
      <c r="E630" s="1"/>
      <c r="F630" s="1"/>
      <c r="H630" s="1"/>
      <c r="I630" s="1"/>
      <c r="M630" s="1"/>
      <c r="P630" s="1" t="s">
        <v>2052</v>
      </c>
      <c r="Q630" s="1" t="s">
        <v>2053</v>
      </c>
      <c r="S630" s="1"/>
      <c r="T630" s="1"/>
      <c r="U630" s="1" t="s">
        <v>2080</v>
      </c>
      <c r="V630" s="1"/>
      <c r="W630" s="1"/>
      <c r="X630" s="1"/>
      <c r="Z630" s="1"/>
      <c r="AB630" s="1"/>
      <c r="AE630" s="1"/>
      <c r="AF630" s="1"/>
      <c r="AG630" s="1"/>
      <c r="AH630" s="1"/>
      <c r="AI630" s="1"/>
      <c r="AJ630" s="1"/>
      <c r="AK630" s="1"/>
      <c r="AL630" s="1"/>
      <c r="AM630" s="1"/>
      <c r="AU630" s="1"/>
      <c r="AX630">
        <v>1</v>
      </c>
      <c r="AY630">
        <v>2</v>
      </c>
    </row>
    <row r="631" spans="1:51" x14ac:dyDescent="0.3">
      <c r="A631" s="1" t="s">
        <v>51</v>
      </c>
      <c r="B631" s="1" t="s">
        <v>681</v>
      </c>
      <c r="C631" s="1" t="s">
        <v>1681</v>
      </c>
      <c r="E631" s="1"/>
      <c r="F631" s="1"/>
      <c r="H631" s="1"/>
      <c r="I631" s="1"/>
      <c r="M631" s="1"/>
      <c r="P631" s="1" t="s">
        <v>2052</v>
      </c>
      <c r="Q631" s="1" t="s">
        <v>2053</v>
      </c>
      <c r="S631" s="1"/>
      <c r="T631" s="1"/>
      <c r="U631" s="1" t="s">
        <v>2278</v>
      </c>
      <c r="V631" s="1"/>
      <c r="W631" s="1"/>
      <c r="X631" s="1"/>
      <c r="Z631" s="1"/>
      <c r="AB631" s="1"/>
      <c r="AE631" s="1"/>
      <c r="AF631" s="1"/>
      <c r="AG631" s="1"/>
      <c r="AH631" s="1"/>
      <c r="AI631" s="1"/>
      <c r="AJ631" s="1"/>
      <c r="AK631" s="1"/>
      <c r="AL631" s="1"/>
      <c r="AM631" s="1"/>
      <c r="AU631" s="1"/>
      <c r="AX631">
        <v>1</v>
      </c>
      <c r="AY631">
        <v>2</v>
      </c>
    </row>
    <row r="632" spans="1:51" x14ac:dyDescent="0.3">
      <c r="A632" s="1" t="s">
        <v>51</v>
      </c>
      <c r="B632" s="1" t="s">
        <v>682</v>
      </c>
      <c r="C632" s="1" t="s">
        <v>1682</v>
      </c>
      <c r="E632" s="1"/>
      <c r="F632" s="1"/>
      <c r="H632" s="1"/>
      <c r="I632" s="1"/>
      <c r="M632" s="1"/>
      <c r="P632" s="1" t="s">
        <v>2052</v>
      </c>
      <c r="Q632" s="1" t="s">
        <v>2053</v>
      </c>
      <c r="S632" s="1"/>
      <c r="T632" s="1"/>
      <c r="U632" s="1"/>
      <c r="V632" s="1"/>
      <c r="W632" s="1"/>
      <c r="X632" s="1"/>
      <c r="Y632">
        <v>230</v>
      </c>
      <c r="Z632" s="1"/>
      <c r="AB632" s="1"/>
      <c r="AE632" s="1"/>
      <c r="AF632" s="1"/>
      <c r="AG632" s="1"/>
      <c r="AH632" s="1"/>
      <c r="AI632" s="1"/>
      <c r="AJ632" s="1"/>
      <c r="AK632" s="1"/>
      <c r="AL632" s="1" t="s">
        <v>2515</v>
      </c>
      <c r="AM632" s="1"/>
      <c r="AU632" s="1"/>
      <c r="AX632">
        <v>1</v>
      </c>
      <c r="AY632">
        <v>2</v>
      </c>
    </row>
    <row r="633" spans="1:51" x14ac:dyDescent="0.3">
      <c r="A633" s="1" t="s">
        <v>51</v>
      </c>
      <c r="B633" s="1" t="s">
        <v>683</v>
      </c>
      <c r="C633" s="1" t="s">
        <v>1683</v>
      </c>
      <c r="E633" s="1"/>
      <c r="F633" s="1"/>
      <c r="H633" s="1"/>
      <c r="I633" s="1"/>
      <c r="M633" s="1"/>
      <c r="P633" s="1" t="s">
        <v>2052</v>
      </c>
      <c r="Q633" s="1" t="s">
        <v>2053</v>
      </c>
      <c r="S633" s="1"/>
      <c r="T633" s="1"/>
      <c r="U633" s="1" t="s">
        <v>2080</v>
      </c>
      <c r="V633" s="1"/>
      <c r="W633" s="1"/>
      <c r="X633" s="1"/>
      <c r="Z633" s="1"/>
      <c r="AB633" s="1"/>
      <c r="AE633" s="1"/>
      <c r="AF633" s="1"/>
      <c r="AG633" s="1"/>
      <c r="AH633" s="1"/>
      <c r="AI633" s="1"/>
      <c r="AJ633" s="1"/>
      <c r="AK633" s="1"/>
      <c r="AL633" s="1"/>
      <c r="AM633" s="1"/>
      <c r="AU633" s="1"/>
      <c r="AX633">
        <v>1</v>
      </c>
      <c r="AY633">
        <v>2</v>
      </c>
    </row>
    <row r="634" spans="1:51" x14ac:dyDescent="0.3">
      <c r="A634" s="1" t="s">
        <v>51</v>
      </c>
      <c r="B634" s="1" t="s">
        <v>684</v>
      </c>
      <c r="C634" s="1" t="s">
        <v>1684</v>
      </c>
      <c r="E634" s="1"/>
      <c r="F634" s="1"/>
      <c r="H634" s="1"/>
      <c r="I634" s="1"/>
      <c r="M634" s="1"/>
      <c r="P634" s="1" t="s">
        <v>2052</v>
      </c>
      <c r="Q634" s="1" t="s">
        <v>2053</v>
      </c>
      <c r="S634" s="1"/>
      <c r="T634" s="1"/>
      <c r="U634" s="1" t="s">
        <v>2080</v>
      </c>
      <c r="V634" s="1"/>
      <c r="W634" s="1"/>
      <c r="X634" s="1"/>
      <c r="Z634" s="1"/>
      <c r="AB634" s="1"/>
      <c r="AE634" s="1"/>
      <c r="AF634" s="1"/>
      <c r="AG634" s="1"/>
      <c r="AH634" s="1"/>
      <c r="AI634" s="1"/>
      <c r="AJ634" s="1"/>
      <c r="AK634" s="1"/>
      <c r="AL634" s="1"/>
      <c r="AM634" s="1"/>
      <c r="AU634" s="1"/>
      <c r="AX634">
        <v>1</v>
      </c>
      <c r="AY634">
        <v>2</v>
      </c>
    </row>
    <row r="635" spans="1:51" x14ac:dyDescent="0.3">
      <c r="A635" s="1" t="s">
        <v>51</v>
      </c>
      <c r="B635" s="1" t="s">
        <v>685</v>
      </c>
      <c r="C635" s="1" t="s">
        <v>1685</v>
      </c>
      <c r="E635" s="1"/>
      <c r="F635" s="1"/>
      <c r="H635" s="1"/>
      <c r="I635" s="1"/>
      <c r="M635" s="1"/>
      <c r="P635" s="1" t="s">
        <v>2052</v>
      </c>
      <c r="Q635" s="1" t="s">
        <v>2053</v>
      </c>
      <c r="S635" s="1"/>
      <c r="T635" s="1"/>
      <c r="U635" s="1" t="s">
        <v>2279</v>
      </c>
      <c r="V635" s="1"/>
      <c r="W635" s="1"/>
      <c r="X635" s="1"/>
      <c r="Z635" s="1"/>
      <c r="AB635" s="1"/>
      <c r="AE635" s="1"/>
      <c r="AF635" s="1"/>
      <c r="AG635" s="1"/>
      <c r="AH635" s="1"/>
      <c r="AI635" s="1"/>
      <c r="AJ635" s="1"/>
      <c r="AK635" s="1"/>
      <c r="AL635" s="1"/>
      <c r="AM635" s="1"/>
      <c r="AU635" s="1"/>
      <c r="AX635">
        <v>1</v>
      </c>
      <c r="AY635">
        <v>2</v>
      </c>
    </row>
    <row r="636" spans="1:51" x14ac:dyDescent="0.3">
      <c r="A636" s="1" t="s">
        <v>51</v>
      </c>
      <c r="B636" s="1" t="s">
        <v>686</v>
      </c>
      <c r="C636" s="1" t="s">
        <v>1686</v>
      </c>
      <c r="E636" s="1"/>
      <c r="F636" s="1"/>
      <c r="H636" s="1"/>
      <c r="I636" s="1"/>
      <c r="M636" s="1"/>
      <c r="P636" s="1" t="s">
        <v>2052</v>
      </c>
      <c r="Q636" s="1" t="s">
        <v>2053</v>
      </c>
      <c r="S636" s="1"/>
      <c r="T636" s="1"/>
      <c r="U636" s="1" t="s">
        <v>2280</v>
      </c>
      <c r="V636" s="1"/>
      <c r="W636" s="1"/>
      <c r="X636" s="1"/>
      <c r="Z636" s="1"/>
      <c r="AB636" s="1"/>
      <c r="AE636" s="1"/>
      <c r="AF636" s="1"/>
      <c r="AG636" s="1"/>
      <c r="AH636" s="1"/>
      <c r="AI636" s="1"/>
      <c r="AJ636" s="1"/>
      <c r="AK636" s="1"/>
      <c r="AL636" s="1"/>
      <c r="AM636" s="1"/>
      <c r="AU636" s="1"/>
      <c r="AX636">
        <v>1</v>
      </c>
      <c r="AY636">
        <v>2</v>
      </c>
    </row>
    <row r="637" spans="1:51" x14ac:dyDescent="0.3">
      <c r="A637" s="1" t="s">
        <v>51</v>
      </c>
      <c r="B637" s="1" t="s">
        <v>687</v>
      </c>
      <c r="C637" s="1" t="s">
        <v>1687</v>
      </c>
      <c r="E637" s="1"/>
      <c r="F637" s="1"/>
      <c r="H637" s="1"/>
      <c r="I637" s="1"/>
      <c r="M637" s="1"/>
      <c r="P637" s="1" t="s">
        <v>2052</v>
      </c>
      <c r="Q637" s="1" t="s">
        <v>2053</v>
      </c>
      <c r="S637" s="1"/>
      <c r="T637" s="1"/>
      <c r="U637" s="1" t="s">
        <v>2080</v>
      </c>
      <c r="V637" s="1"/>
      <c r="W637" s="1"/>
      <c r="X637" s="1"/>
      <c r="Z637" s="1"/>
      <c r="AB637" s="1"/>
      <c r="AE637" s="1"/>
      <c r="AF637" s="1"/>
      <c r="AG637" s="1"/>
      <c r="AH637" s="1"/>
      <c r="AI637" s="1"/>
      <c r="AJ637" s="1"/>
      <c r="AK637" s="1"/>
      <c r="AL637" s="1"/>
      <c r="AM637" s="1"/>
      <c r="AU637" s="1"/>
      <c r="AX637">
        <v>1</v>
      </c>
      <c r="AY637">
        <v>2</v>
      </c>
    </row>
    <row r="638" spans="1:51" x14ac:dyDescent="0.3">
      <c r="A638" s="1" t="s">
        <v>51</v>
      </c>
      <c r="B638" s="1" t="s">
        <v>688</v>
      </c>
      <c r="C638" s="1" t="s">
        <v>1688</v>
      </c>
      <c r="E638" s="1"/>
      <c r="F638" s="1"/>
      <c r="H638" s="1"/>
      <c r="I638" s="1"/>
      <c r="M638" s="1"/>
      <c r="P638" s="1" t="s">
        <v>2052</v>
      </c>
      <c r="Q638" s="1" t="s">
        <v>2053</v>
      </c>
      <c r="S638" s="1"/>
      <c r="T638" s="1"/>
      <c r="U638" s="1" t="s">
        <v>2080</v>
      </c>
      <c r="V638" s="1"/>
      <c r="W638" s="1"/>
      <c r="X638" s="1"/>
      <c r="Z638" s="1"/>
      <c r="AB638" s="1"/>
      <c r="AE638" s="1"/>
      <c r="AF638" s="1"/>
      <c r="AG638" s="1"/>
      <c r="AH638" s="1"/>
      <c r="AI638" s="1"/>
      <c r="AJ638" s="1"/>
      <c r="AK638" s="1"/>
      <c r="AL638" s="1"/>
      <c r="AM638" s="1"/>
      <c r="AU638" s="1"/>
      <c r="AX638">
        <v>1</v>
      </c>
      <c r="AY638">
        <v>2</v>
      </c>
    </row>
    <row r="639" spans="1:51" x14ac:dyDescent="0.3">
      <c r="A639" s="1" t="s">
        <v>51</v>
      </c>
      <c r="B639" s="1" t="s">
        <v>689</v>
      </c>
      <c r="C639" s="1" t="s">
        <v>1689</v>
      </c>
      <c r="E639" s="1"/>
      <c r="F639" s="1"/>
      <c r="H639" s="1"/>
      <c r="I639" s="1"/>
      <c r="M639" s="1"/>
      <c r="P639" s="1" t="s">
        <v>2052</v>
      </c>
      <c r="Q639" s="1" t="s">
        <v>2053</v>
      </c>
      <c r="S639" s="1"/>
      <c r="T639" s="1"/>
      <c r="U639" s="1" t="s">
        <v>2080</v>
      </c>
      <c r="V639" s="1"/>
      <c r="W639" s="1"/>
      <c r="X639" s="1"/>
      <c r="Z639" s="1"/>
      <c r="AB639" s="1"/>
      <c r="AE639" s="1"/>
      <c r="AF639" s="1"/>
      <c r="AG639" s="1"/>
      <c r="AH639" s="1"/>
      <c r="AI639" s="1"/>
      <c r="AJ639" s="1"/>
      <c r="AK639" s="1"/>
      <c r="AL639" s="1"/>
      <c r="AM639" s="1"/>
      <c r="AU639" s="1"/>
      <c r="AX639">
        <v>1</v>
      </c>
      <c r="AY639">
        <v>2</v>
      </c>
    </row>
    <row r="640" spans="1:51" x14ac:dyDescent="0.3">
      <c r="A640" s="1" t="s">
        <v>51</v>
      </c>
      <c r="B640" s="1" t="s">
        <v>690</v>
      </c>
      <c r="C640" s="1" t="s">
        <v>1690</v>
      </c>
      <c r="E640" s="1"/>
      <c r="F640" s="1"/>
      <c r="H640" s="1"/>
      <c r="I640" s="1"/>
      <c r="M640" s="1"/>
      <c r="P640" s="1" t="s">
        <v>2052</v>
      </c>
      <c r="Q640" s="1" t="s">
        <v>2053</v>
      </c>
      <c r="S640" s="1"/>
      <c r="T640" s="1"/>
      <c r="U640" s="1" t="s">
        <v>2080</v>
      </c>
      <c r="V640" s="1"/>
      <c r="W640" s="1"/>
      <c r="X640" s="1"/>
      <c r="Z640" s="1"/>
      <c r="AB640" s="1"/>
      <c r="AE640" s="1"/>
      <c r="AF640" s="1"/>
      <c r="AG640" s="1"/>
      <c r="AH640" s="1"/>
      <c r="AI640" s="1"/>
      <c r="AJ640" s="1"/>
      <c r="AK640" s="1"/>
      <c r="AL640" s="1"/>
      <c r="AM640" s="1"/>
      <c r="AU640" s="1"/>
      <c r="AX640">
        <v>1</v>
      </c>
      <c r="AY640">
        <v>2</v>
      </c>
    </row>
    <row r="641" spans="1:51" x14ac:dyDescent="0.3">
      <c r="A641" s="1" t="s">
        <v>51</v>
      </c>
      <c r="B641" s="1" t="s">
        <v>691</v>
      </c>
      <c r="C641" s="1" t="s">
        <v>1691</v>
      </c>
      <c r="E641" s="1"/>
      <c r="F641" s="1"/>
      <c r="H641" s="1"/>
      <c r="I641" s="1"/>
      <c r="M641" s="1"/>
      <c r="P641" s="1" t="s">
        <v>2052</v>
      </c>
      <c r="Q641" s="1" t="s">
        <v>2053</v>
      </c>
      <c r="S641" s="1"/>
      <c r="T641" s="1"/>
      <c r="U641" s="1" t="s">
        <v>2281</v>
      </c>
      <c r="V641" s="1"/>
      <c r="W641" s="1"/>
      <c r="X641" s="1"/>
      <c r="Z641" s="1"/>
      <c r="AB641" s="1"/>
      <c r="AE641" s="1"/>
      <c r="AF641" s="1"/>
      <c r="AG641" s="1"/>
      <c r="AH641" s="1"/>
      <c r="AI641" s="1"/>
      <c r="AJ641" s="1"/>
      <c r="AK641" s="1"/>
      <c r="AL641" s="1"/>
      <c r="AM641" s="1"/>
      <c r="AU641" s="1"/>
      <c r="AX641">
        <v>1</v>
      </c>
      <c r="AY641">
        <v>2</v>
      </c>
    </row>
    <row r="642" spans="1:51" x14ac:dyDescent="0.3">
      <c r="A642" s="1" t="s">
        <v>51</v>
      </c>
      <c r="B642" s="1" t="s">
        <v>692</v>
      </c>
      <c r="C642" s="1" t="s">
        <v>1692</v>
      </c>
      <c r="E642" s="1"/>
      <c r="F642" s="1"/>
      <c r="H642" s="1"/>
      <c r="I642" s="1"/>
      <c r="M642" s="1"/>
      <c r="P642" s="1" t="s">
        <v>2052</v>
      </c>
      <c r="Q642" s="1" t="s">
        <v>2053</v>
      </c>
      <c r="S642" s="1"/>
      <c r="T642" s="1"/>
      <c r="U642" s="1" t="s">
        <v>2080</v>
      </c>
      <c r="V642" s="1"/>
      <c r="W642" s="1"/>
      <c r="X642" s="1"/>
      <c r="Z642" s="1"/>
      <c r="AB642" s="1"/>
      <c r="AE642" s="1"/>
      <c r="AF642" s="1"/>
      <c r="AG642" s="1"/>
      <c r="AH642" s="1"/>
      <c r="AI642" s="1"/>
      <c r="AJ642" s="1"/>
      <c r="AK642" s="1"/>
      <c r="AL642" s="1"/>
      <c r="AM642" s="1"/>
      <c r="AU642" s="1"/>
      <c r="AX642">
        <v>1</v>
      </c>
      <c r="AY642">
        <v>2</v>
      </c>
    </row>
    <row r="643" spans="1:51" x14ac:dyDescent="0.3">
      <c r="A643" s="1" t="s">
        <v>51</v>
      </c>
      <c r="B643" s="1" t="s">
        <v>693</v>
      </c>
      <c r="C643" s="1" t="s">
        <v>1693</v>
      </c>
      <c r="E643" s="1"/>
      <c r="F643" s="1"/>
      <c r="H643" s="1"/>
      <c r="I643" s="1"/>
      <c r="M643" s="1"/>
      <c r="P643" s="1" t="s">
        <v>2052</v>
      </c>
      <c r="Q643" s="1" t="s">
        <v>2053</v>
      </c>
      <c r="S643" s="1"/>
      <c r="T643" s="1"/>
      <c r="U643" s="1"/>
      <c r="V643" s="1"/>
      <c r="W643" s="1"/>
      <c r="X643" s="1"/>
      <c r="Z643" s="1"/>
      <c r="AB643" s="1" t="s">
        <v>2467</v>
      </c>
      <c r="AE643" s="1"/>
      <c r="AF643" s="1"/>
      <c r="AG643" s="1"/>
      <c r="AH643" s="1"/>
      <c r="AI643" s="1"/>
      <c r="AJ643" s="1"/>
      <c r="AK643" s="1"/>
      <c r="AL643" s="1"/>
      <c r="AM643" s="1"/>
      <c r="AU643" s="1"/>
      <c r="AX643">
        <v>1</v>
      </c>
      <c r="AY643">
        <v>2</v>
      </c>
    </row>
    <row r="644" spans="1:51" x14ac:dyDescent="0.3">
      <c r="A644" s="1" t="s">
        <v>51</v>
      </c>
      <c r="B644" s="1" t="s">
        <v>694</v>
      </c>
      <c r="C644" s="1" t="s">
        <v>1694</v>
      </c>
      <c r="E644" s="1"/>
      <c r="F644" s="1"/>
      <c r="H644" s="1"/>
      <c r="I644" s="1"/>
      <c r="M644" s="1"/>
      <c r="P644" s="1" t="s">
        <v>2052</v>
      </c>
      <c r="Q644" s="1" t="s">
        <v>2053</v>
      </c>
      <c r="S644" s="1"/>
      <c r="T644" s="1"/>
      <c r="U644" s="1" t="s">
        <v>2282</v>
      </c>
      <c r="V644" s="1"/>
      <c r="W644" s="1"/>
      <c r="X644" s="1"/>
      <c r="Z644" s="1"/>
      <c r="AB644" s="1"/>
      <c r="AE644" s="1"/>
      <c r="AF644" s="1"/>
      <c r="AG644" s="1"/>
      <c r="AH644" s="1"/>
      <c r="AI644" s="1"/>
      <c r="AJ644" s="1"/>
      <c r="AK644" s="1"/>
      <c r="AL644" s="1"/>
      <c r="AM644" s="1"/>
      <c r="AU644" s="1"/>
      <c r="AX644">
        <v>1</v>
      </c>
      <c r="AY644">
        <v>2</v>
      </c>
    </row>
    <row r="645" spans="1:51" x14ac:dyDescent="0.3">
      <c r="A645" s="1" t="s">
        <v>51</v>
      </c>
      <c r="B645" s="1" t="s">
        <v>695</v>
      </c>
      <c r="C645" s="1" t="s">
        <v>1695</v>
      </c>
      <c r="E645" s="1"/>
      <c r="F645" s="1"/>
      <c r="H645" s="1"/>
      <c r="I645" s="1"/>
      <c r="M645" s="1"/>
      <c r="P645" s="1" t="s">
        <v>2052</v>
      </c>
      <c r="Q645" s="1" t="s">
        <v>2053</v>
      </c>
      <c r="S645" s="1"/>
      <c r="T645" s="1"/>
      <c r="U645" s="1" t="s">
        <v>2283</v>
      </c>
      <c r="V645" s="1"/>
      <c r="W645" s="1"/>
      <c r="X645" s="1"/>
      <c r="Z645" s="1"/>
      <c r="AB645" s="1"/>
      <c r="AE645" s="1"/>
      <c r="AF645" s="1"/>
      <c r="AG645" s="1"/>
      <c r="AH645" s="1"/>
      <c r="AI645" s="1"/>
      <c r="AJ645" s="1"/>
      <c r="AK645" s="1"/>
      <c r="AL645" s="1"/>
      <c r="AM645" s="1"/>
      <c r="AU645" s="1"/>
      <c r="AX645">
        <v>1</v>
      </c>
      <c r="AY645">
        <v>2</v>
      </c>
    </row>
    <row r="646" spans="1:51" x14ac:dyDescent="0.3">
      <c r="A646" s="1" t="s">
        <v>51</v>
      </c>
      <c r="B646" s="1" t="s">
        <v>696</v>
      </c>
      <c r="C646" s="1" t="s">
        <v>1696</v>
      </c>
      <c r="E646" s="1"/>
      <c r="F646" s="1"/>
      <c r="H646" s="1"/>
      <c r="I646" s="1"/>
      <c r="M646" s="1"/>
      <c r="P646" s="1" t="s">
        <v>2052</v>
      </c>
      <c r="Q646" s="1" t="s">
        <v>2053</v>
      </c>
      <c r="S646" s="1"/>
      <c r="T646" s="1"/>
      <c r="U646" s="1" t="s">
        <v>2080</v>
      </c>
      <c r="V646" s="1"/>
      <c r="W646" s="1"/>
      <c r="X646" s="1"/>
      <c r="Z646" s="1"/>
      <c r="AB646" s="1"/>
      <c r="AE646" s="1"/>
      <c r="AF646" s="1"/>
      <c r="AG646" s="1"/>
      <c r="AH646" s="1"/>
      <c r="AI646" s="1"/>
      <c r="AJ646" s="1"/>
      <c r="AK646" s="1"/>
      <c r="AL646" s="1"/>
      <c r="AM646" s="1"/>
      <c r="AU646" s="1"/>
      <c r="AX646">
        <v>1</v>
      </c>
      <c r="AY646">
        <v>2</v>
      </c>
    </row>
    <row r="647" spans="1:51" x14ac:dyDescent="0.3">
      <c r="A647" s="1" t="s">
        <v>51</v>
      </c>
      <c r="B647" s="1" t="s">
        <v>697</v>
      </c>
      <c r="C647" s="1" t="s">
        <v>1697</v>
      </c>
      <c r="E647" s="1"/>
      <c r="F647" s="1"/>
      <c r="H647" s="1"/>
      <c r="I647" s="1"/>
      <c r="M647" s="1"/>
      <c r="P647" s="1" t="s">
        <v>2052</v>
      </c>
      <c r="Q647" s="1" t="s">
        <v>2053</v>
      </c>
      <c r="S647" s="1"/>
      <c r="T647" s="1"/>
      <c r="U647" s="1" t="s">
        <v>2080</v>
      </c>
      <c r="V647" s="1"/>
      <c r="W647" s="1"/>
      <c r="X647" s="1"/>
      <c r="Z647" s="1"/>
      <c r="AB647" s="1"/>
      <c r="AE647" s="1"/>
      <c r="AF647" s="1"/>
      <c r="AG647" s="1"/>
      <c r="AH647" s="1"/>
      <c r="AI647" s="1"/>
      <c r="AJ647" s="1"/>
      <c r="AK647" s="1"/>
      <c r="AL647" s="1"/>
      <c r="AM647" s="1"/>
      <c r="AU647" s="1"/>
      <c r="AX647">
        <v>1</v>
      </c>
      <c r="AY647">
        <v>2</v>
      </c>
    </row>
    <row r="648" spans="1:51" x14ac:dyDescent="0.3">
      <c r="A648" s="1" t="s">
        <v>51</v>
      </c>
      <c r="B648" s="1" t="s">
        <v>698</v>
      </c>
      <c r="C648" s="1" t="s">
        <v>1698</v>
      </c>
      <c r="E648" s="1"/>
      <c r="F648" s="1"/>
      <c r="H648" s="1"/>
      <c r="I648" s="1"/>
      <c r="M648" s="1"/>
      <c r="P648" s="1" t="s">
        <v>2052</v>
      </c>
      <c r="Q648" s="1" t="s">
        <v>2053</v>
      </c>
      <c r="S648" s="1"/>
      <c r="T648" s="1"/>
      <c r="U648" s="1" t="s">
        <v>2080</v>
      </c>
      <c r="V648" s="1"/>
      <c r="W648" s="1"/>
      <c r="X648" s="1"/>
      <c r="Z648" s="1"/>
      <c r="AB648" s="1"/>
      <c r="AE648" s="1"/>
      <c r="AF648" s="1"/>
      <c r="AG648" s="1"/>
      <c r="AH648" s="1"/>
      <c r="AI648" s="1"/>
      <c r="AJ648" s="1"/>
      <c r="AK648" s="1"/>
      <c r="AL648" s="1"/>
      <c r="AM648" s="1"/>
      <c r="AU648" s="1"/>
      <c r="AX648">
        <v>1</v>
      </c>
      <c r="AY648">
        <v>2</v>
      </c>
    </row>
    <row r="649" spans="1:51" x14ac:dyDescent="0.3">
      <c r="A649" s="1" t="s">
        <v>51</v>
      </c>
      <c r="B649" s="1" t="s">
        <v>699</v>
      </c>
      <c r="C649" s="1" t="s">
        <v>1699</v>
      </c>
      <c r="E649" s="1"/>
      <c r="F649" s="1"/>
      <c r="H649" s="1"/>
      <c r="I649" s="1"/>
      <c r="M649" s="1"/>
      <c r="P649" s="1" t="s">
        <v>2052</v>
      </c>
      <c r="Q649" s="1" t="s">
        <v>2053</v>
      </c>
      <c r="S649" s="1"/>
      <c r="T649" s="1"/>
      <c r="U649" s="1" t="s">
        <v>2284</v>
      </c>
      <c r="V649" s="1"/>
      <c r="W649" s="1"/>
      <c r="X649" s="1"/>
      <c r="Z649" s="1"/>
      <c r="AB649" s="1"/>
      <c r="AE649" s="1"/>
      <c r="AF649" s="1"/>
      <c r="AG649" s="1"/>
      <c r="AH649" s="1"/>
      <c r="AI649" s="1"/>
      <c r="AJ649" s="1"/>
      <c r="AK649" s="1"/>
      <c r="AL649" s="1"/>
      <c r="AM649" s="1"/>
      <c r="AU649" s="1"/>
      <c r="AX649">
        <v>1</v>
      </c>
      <c r="AY649">
        <v>2</v>
      </c>
    </row>
    <row r="650" spans="1:51" x14ac:dyDescent="0.3">
      <c r="A650" s="1" t="s">
        <v>51</v>
      </c>
      <c r="B650" s="1" t="s">
        <v>700</v>
      </c>
      <c r="C650" s="1" t="s">
        <v>1700</v>
      </c>
      <c r="E650" s="1"/>
      <c r="F650" s="1"/>
      <c r="H650" s="1"/>
      <c r="I650" s="1"/>
      <c r="M650" s="1"/>
      <c r="P650" s="1" t="s">
        <v>2052</v>
      </c>
      <c r="Q650" s="1" t="s">
        <v>2053</v>
      </c>
      <c r="S650" s="1"/>
      <c r="T650" s="1"/>
      <c r="U650" s="1"/>
      <c r="V650" s="1"/>
      <c r="W650" s="1"/>
      <c r="X650" s="1"/>
      <c r="Y650">
        <v>192</v>
      </c>
      <c r="Z650" s="1"/>
      <c r="AB650" s="1"/>
      <c r="AE650" s="1"/>
      <c r="AF650" s="1"/>
      <c r="AG650" s="1"/>
      <c r="AH650" s="1"/>
      <c r="AI650" s="1"/>
      <c r="AJ650" s="1"/>
      <c r="AK650" s="1"/>
      <c r="AL650" s="1" t="s">
        <v>2506</v>
      </c>
      <c r="AM650" s="1"/>
      <c r="AU650" s="1"/>
      <c r="AX650">
        <v>1</v>
      </c>
      <c r="AY650">
        <v>2</v>
      </c>
    </row>
    <row r="651" spans="1:51" x14ac:dyDescent="0.3">
      <c r="A651" s="1" t="s">
        <v>51</v>
      </c>
      <c r="B651" s="1" t="s">
        <v>701</v>
      </c>
      <c r="C651" s="1" t="s">
        <v>1701</v>
      </c>
      <c r="E651" s="1"/>
      <c r="F651" s="1"/>
      <c r="H651" s="1"/>
      <c r="I651" s="1"/>
      <c r="M651" s="1"/>
      <c r="P651" s="1" t="s">
        <v>2052</v>
      </c>
      <c r="Q651" s="1" t="s">
        <v>2053</v>
      </c>
      <c r="S651" s="1"/>
      <c r="T651" s="1"/>
      <c r="U651" s="1" t="s">
        <v>2285</v>
      </c>
      <c r="V651" s="1"/>
      <c r="W651" s="1"/>
      <c r="X651" s="1"/>
      <c r="Z651" s="1"/>
      <c r="AB651" s="1"/>
      <c r="AE651" s="1"/>
      <c r="AF651" s="1"/>
      <c r="AG651" s="1"/>
      <c r="AH651" s="1"/>
      <c r="AI651" s="1"/>
      <c r="AJ651" s="1"/>
      <c r="AK651" s="1"/>
      <c r="AL651" s="1"/>
      <c r="AM651" s="1"/>
      <c r="AU651" s="1"/>
      <c r="AX651">
        <v>1</v>
      </c>
      <c r="AY651">
        <v>2</v>
      </c>
    </row>
    <row r="652" spans="1:51" x14ac:dyDescent="0.3">
      <c r="A652" s="1" t="s">
        <v>51</v>
      </c>
      <c r="B652" s="1" t="s">
        <v>702</v>
      </c>
      <c r="C652" s="1" t="s">
        <v>1702</v>
      </c>
      <c r="E652" s="1"/>
      <c r="F652" s="1"/>
      <c r="H652" s="1"/>
      <c r="I652" s="1"/>
      <c r="M652" s="1"/>
      <c r="P652" s="1" t="s">
        <v>2052</v>
      </c>
      <c r="Q652" s="1" t="s">
        <v>2053</v>
      </c>
      <c r="S652" s="1"/>
      <c r="T652" s="1"/>
      <c r="U652" s="1"/>
      <c r="V652" s="1"/>
      <c r="W652" s="1"/>
      <c r="X652" s="1"/>
      <c r="Y652">
        <v>126</v>
      </c>
      <c r="Z652" s="1"/>
      <c r="AB652" s="1"/>
      <c r="AE652" s="1"/>
      <c r="AF652" s="1"/>
      <c r="AG652" s="1"/>
      <c r="AH652" s="1"/>
      <c r="AI652" s="1"/>
      <c r="AJ652" s="1"/>
      <c r="AK652" s="1"/>
      <c r="AL652" s="1" t="s">
        <v>2506</v>
      </c>
      <c r="AM652" s="1"/>
      <c r="AU652" s="1"/>
      <c r="AX652">
        <v>1</v>
      </c>
      <c r="AY652">
        <v>2</v>
      </c>
    </row>
    <row r="653" spans="1:51" x14ac:dyDescent="0.3">
      <c r="A653" s="1" t="s">
        <v>51</v>
      </c>
      <c r="B653" s="1" t="s">
        <v>703</v>
      </c>
      <c r="C653" s="1" t="s">
        <v>1703</v>
      </c>
      <c r="E653" s="1"/>
      <c r="F653" s="1"/>
      <c r="H653" s="1"/>
      <c r="I653" s="1"/>
      <c r="M653" s="1"/>
      <c r="P653" s="1" t="s">
        <v>2052</v>
      </c>
      <c r="Q653" s="1" t="s">
        <v>2053</v>
      </c>
      <c r="S653" s="1"/>
      <c r="T653" s="1"/>
      <c r="U653" s="1" t="s">
        <v>2286</v>
      </c>
      <c r="V653" s="1"/>
      <c r="W653" s="1"/>
      <c r="X653" s="1"/>
      <c r="Z653" s="1"/>
      <c r="AB653" s="1"/>
      <c r="AE653" s="1"/>
      <c r="AF653" s="1"/>
      <c r="AG653" s="1"/>
      <c r="AH653" s="1"/>
      <c r="AI653" s="1"/>
      <c r="AJ653" s="1"/>
      <c r="AK653" s="1"/>
      <c r="AL653" s="1"/>
      <c r="AM653" s="1"/>
      <c r="AU653" s="1"/>
      <c r="AX653">
        <v>1</v>
      </c>
      <c r="AY653">
        <v>2</v>
      </c>
    </row>
    <row r="654" spans="1:51" x14ac:dyDescent="0.3">
      <c r="A654" s="1" t="s">
        <v>51</v>
      </c>
      <c r="B654" s="1" t="s">
        <v>704</v>
      </c>
      <c r="C654" s="1" t="s">
        <v>1704</v>
      </c>
      <c r="E654" s="1"/>
      <c r="F654" s="1"/>
      <c r="H654" s="1"/>
      <c r="I654" s="1"/>
      <c r="M654" s="1"/>
      <c r="P654" s="1" t="s">
        <v>2052</v>
      </c>
      <c r="Q654" s="1" t="s">
        <v>2053</v>
      </c>
      <c r="S654" s="1"/>
      <c r="T654" s="1"/>
      <c r="U654" s="1" t="s">
        <v>2080</v>
      </c>
      <c r="V654" s="1"/>
      <c r="W654" s="1"/>
      <c r="X654" s="1"/>
      <c r="Z654" s="1"/>
      <c r="AB654" s="1"/>
      <c r="AE654" s="1"/>
      <c r="AF654" s="1"/>
      <c r="AG654" s="1"/>
      <c r="AH654" s="1"/>
      <c r="AI654" s="1"/>
      <c r="AJ654" s="1"/>
      <c r="AK654" s="1"/>
      <c r="AL654" s="1"/>
      <c r="AM654" s="1"/>
      <c r="AU654" s="1"/>
      <c r="AX654">
        <v>1</v>
      </c>
      <c r="AY654">
        <v>2</v>
      </c>
    </row>
    <row r="655" spans="1:51" x14ac:dyDescent="0.3">
      <c r="A655" s="1" t="s">
        <v>51</v>
      </c>
      <c r="B655" s="1" t="s">
        <v>705</v>
      </c>
      <c r="C655" s="1" t="s">
        <v>1705</v>
      </c>
      <c r="E655" s="1"/>
      <c r="F655" s="1"/>
      <c r="H655" s="1"/>
      <c r="I655" s="1"/>
      <c r="M655" s="1"/>
      <c r="P655" s="1" t="s">
        <v>2052</v>
      </c>
      <c r="Q655" s="1" t="s">
        <v>2053</v>
      </c>
      <c r="S655" s="1"/>
      <c r="T655" s="1"/>
      <c r="U655" s="1"/>
      <c r="V655" s="1"/>
      <c r="W655" s="1"/>
      <c r="X655" s="1"/>
      <c r="Z655" s="1"/>
      <c r="AB655" s="1" t="s">
        <v>2468</v>
      </c>
      <c r="AE655" s="1"/>
      <c r="AF655" s="1"/>
      <c r="AG655" s="1"/>
      <c r="AH655" s="1"/>
      <c r="AI655" s="1"/>
      <c r="AJ655" s="1"/>
      <c r="AK655" s="1"/>
      <c r="AL655" s="1"/>
      <c r="AM655" s="1"/>
      <c r="AU655" s="1"/>
      <c r="AX655">
        <v>1</v>
      </c>
      <c r="AY655">
        <v>2</v>
      </c>
    </row>
    <row r="656" spans="1:51" x14ac:dyDescent="0.3">
      <c r="A656" s="1" t="s">
        <v>51</v>
      </c>
      <c r="B656" s="1" t="s">
        <v>706</v>
      </c>
      <c r="C656" s="1" t="s">
        <v>1706</v>
      </c>
      <c r="E656" s="1"/>
      <c r="F656" s="1"/>
      <c r="H656" s="1"/>
      <c r="I656" s="1"/>
      <c r="M656" s="1"/>
      <c r="P656" s="1" t="s">
        <v>2052</v>
      </c>
      <c r="Q656" s="1" t="s">
        <v>2053</v>
      </c>
      <c r="S656" s="1"/>
      <c r="T656" s="1"/>
      <c r="U656" s="1" t="s">
        <v>2243</v>
      </c>
      <c r="V656" s="1"/>
      <c r="W656" s="1"/>
      <c r="X656" s="1"/>
      <c r="Z656" s="1"/>
      <c r="AB656" s="1"/>
      <c r="AE656" s="1"/>
      <c r="AF656" s="1"/>
      <c r="AG656" s="1"/>
      <c r="AH656" s="1"/>
      <c r="AI656" s="1"/>
      <c r="AJ656" s="1"/>
      <c r="AK656" s="1"/>
      <c r="AL656" s="1"/>
      <c r="AM656" s="1"/>
      <c r="AU656" s="1"/>
      <c r="AX656">
        <v>1</v>
      </c>
      <c r="AY656">
        <v>2</v>
      </c>
    </row>
    <row r="657" spans="1:51" x14ac:dyDescent="0.3">
      <c r="A657" s="1" t="s">
        <v>51</v>
      </c>
      <c r="B657" s="1" t="s">
        <v>707</v>
      </c>
      <c r="C657" s="1" t="s">
        <v>1707</v>
      </c>
      <c r="E657" s="1"/>
      <c r="F657" s="1"/>
      <c r="H657" s="1"/>
      <c r="I657" s="1"/>
      <c r="M657" s="1"/>
      <c r="P657" s="1" t="s">
        <v>2052</v>
      </c>
      <c r="Q657" s="1" t="s">
        <v>2053</v>
      </c>
      <c r="S657" s="1"/>
      <c r="T657" s="1"/>
      <c r="U657" s="1" t="s">
        <v>2080</v>
      </c>
      <c r="V657" s="1"/>
      <c r="W657" s="1"/>
      <c r="X657" s="1"/>
      <c r="Z657" s="1"/>
      <c r="AB657" s="1"/>
      <c r="AE657" s="1"/>
      <c r="AF657" s="1"/>
      <c r="AG657" s="1"/>
      <c r="AH657" s="1"/>
      <c r="AI657" s="1"/>
      <c r="AJ657" s="1"/>
      <c r="AK657" s="1"/>
      <c r="AL657" s="1"/>
      <c r="AM657" s="1"/>
      <c r="AU657" s="1"/>
      <c r="AX657">
        <v>1</v>
      </c>
      <c r="AY657">
        <v>2</v>
      </c>
    </row>
    <row r="658" spans="1:51" x14ac:dyDescent="0.3">
      <c r="A658" s="1" t="s">
        <v>51</v>
      </c>
      <c r="B658" s="1" t="s">
        <v>708</v>
      </c>
      <c r="C658" s="1" t="s">
        <v>1708</v>
      </c>
      <c r="E658" s="1"/>
      <c r="F658" s="1"/>
      <c r="H658" s="1"/>
      <c r="I658" s="1"/>
      <c r="M658" s="1"/>
      <c r="P658" s="1" t="s">
        <v>2052</v>
      </c>
      <c r="Q658" s="1" t="s">
        <v>2053</v>
      </c>
      <c r="S658" s="1"/>
      <c r="T658" s="1"/>
      <c r="U658" s="1" t="s">
        <v>2287</v>
      </c>
      <c r="V658" s="1"/>
      <c r="W658" s="1"/>
      <c r="X658" s="1"/>
      <c r="Z658" s="1"/>
      <c r="AB658" s="1"/>
      <c r="AE658" s="1"/>
      <c r="AF658" s="1"/>
      <c r="AG658" s="1"/>
      <c r="AH658" s="1"/>
      <c r="AI658" s="1"/>
      <c r="AJ658" s="1"/>
      <c r="AK658" s="1"/>
      <c r="AL658" s="1"/>
      <c r="AM658" s="1"/>
      <c r="AU658" s="1"/>
      <c r="AX658">
        <v>1</v>
      </c>
      <c r="AY658">
        <v>2</v>
      </c>
    </row>
    <row r="659" spans="1:51" x14ac:dyDescent="0.3">
      <c r="A659" s="1" t="s">
        <v>51</v>
      </c>
      <c r="B659" s="1" t="s">
        <v>709</v>
      </c>
      <c r="C659" s="1" t="s">
        <v>1709</v>
      </c>
      <c r="E659" s="1"/>
      <c r="F659" s="1"/>
      <c r="H659" s="1"/>
      <c r="I659" s="1"/>
      <c r="M659" s="1"/>
      <c r="P659" s="1" t="s">
        <v>2052</v>
      </c>
      <c r="Q659" s="1" t="s">
        <v>2053</v>
      </c>
      <c r="S659" s="1"/>
      <c r="T659" s="1"/>
      <c r="U659" s="1" t="s">
        <v>2288</v>
      </c>
      <c r="V659" s="1"/>
      <c r="W659" s="1"/>
      <c r="X659" s="1"/>
      <c r="Z659" s="1"/>
      <c r="AB659" s="1"/>
      <c r="AE659" s="1"/>
      <c r="AF659" s="1"/>
      <c r="AG659" s="1"/>
      <c r="AH659" s="1"/>
      <c r="AI659" s="1"/>
      <c r="AJ659" s="1"/>
      <c r="AK659" s="1"/>
      <c r="AL659" s="1"/>
      <c r="AM659" s="1"/>
      <c r="AU659" s="1"/>
      <c r="AX659">
        <v>1</v>
      </c>
      <c r="AY659">
        <v>2</v>
      </c>
    </row>
    <row r="660" spans="1:51" x14ac:dyDescent="0.3">
      <c r="A660" s="1" t="s">
        <v>51</v>
      </c>
      <c r="B660" s="1" t="s">
        <v>710</v>
      </c>
      <c r="C660" s="1" t="s">
        <v>1710</v>
      </c>
      <c r="E660" s="1"/>
      <c r="F660" s="1"/>
      <c r="H660" s="1"/>
      <c r="I660" s="1"/>
      <c r="M660" s="1"/>
      <c r="P660" s="1" t="s">
        <v>2052</v>
      </c>
      <c r="Q660" s="1" t="s">
        <v>2053</v>
      </c>
      <c r="S660" s="1"/>
      <c r="T660" s="1"/>
      <c r="U660" s="1" t="s">
        <v>2289</v>
      </c>
      <c r="V660" s="1"/>
      <c r="W660" s="1"/>
      <c r="X660" s="1"/>
      <c r="Z660" s="1"/>
      <c r="AB660" s="1"/>
      <c r="AE660" s="1"/>
      <c r="AF660" s="1"/>
      <c r="AG660" s="1"/>
      <c r="AH660" s="1"/>
      <c r="AI660" s="1"/>
      <c r="AJ660" s="1"/>
      <c r="AK660" s="1"/>
      <c r="AL660" s="1"/>
      <c r="AM660" s="1"/>
      <c r="AU660" s="1"/>
      <c r="AX660">
        <v>1</v>
      </c>
      <c r="AY660">
        <v>2</v>
      </c>
    </row>
    <row r="661" spans="1:51" x14ac:dyDescent="0.3">
      <c r="A661" s="1" t="s">
        <v>51</v>
      </c>
      <c r="B661" s="1" t="s">
        <v>711</v>
      </c>
      <c r="C661" s="1" t="s">
        <v>1711</v>
      </c>
      <c r="E661" s="1"/>
      <c r="F661" s="1"/>
      <c r="H661" s="1"/>
      <c r="I661" s="1"/>
      <c r="M661" s="1"/>
      <c r="P661" s="1" t="s">
        <v>2052</v>
      </c>
      <c r="Q661" s="1" t="s">
        <v>2053</v>
      </c>
      <c r="S661" s="1"/>
      <c r="T661" s="1"/>
      <c r="U661" s="1"/>
      <c r="V661" s="1"/>
      <c r="W661" s="1"/>
      <c r="X661" s="1"/>
      <c r="Z661" s="1"/>
      <c r="AB661" s="1" t="s">
        <v>2469</v>
      </c>
      <c r="AC661">
        <v>12</v>
      </c>
      <c r="AD661">
        <v>8</v>
      </c>
      <c r="AE661" s="1" t="s">
        <v>2500</v>
      </c>
      <c r="AF661" s="1" t="s">
        <v>2502</v>
      </c>
      <c r="AG661" s="1" t="s">
        <v>2504</v>
      </c>
      <c r="AH661" s="1"/>
      <c r="AI661" s="1"/>
      <c r="AJ661" s="1"/>
      <c r="AK661" s="1"/>
      <c r="AL661" s="1"/>
      <c r="AM661" s="1"/>
      <c r="AU661" s="1"/>
      <c r="AX661">
        <v>1</v>
      </c>
      <c r="AY661">
        <v>2</v>
      </c>
    </row>
    <row r="662" spans="1:51" x14ac:dyDescent="0.3">
      <c r="A662" s="1" t="s">
        <v>51</v>
      </c>
      <c r="B662" s="1" t="s">
        <v>712</v>
      </c>
      <c r="C662" s="1" t="s">
        <v>1712</v>
      </c>
      <c r="E662" s="1"/>
      <c r="F662" s="1"/>
      <c r="H662" s="1"/>
      <c r="I662" s="1"/>
      <c r="M662" s="1"/>
      <c r="P662" s="1" t="s">
        <v>2052</v>
      </c>
      <c r="Q662" s="1" t="s">
        <v>2053</v>
      </c>
      <c r="S662" s="1"/>
      <c r="T662" s="1"/>
      <c r="U662" s="1" t="s">
        <v>2102</v>
      </c>
      <c r="V662" s="1"/>
      <c r="W662" s="1"/>
      <c r="X662" s="1"/>
      <c r="Z662" s="1"/>
      <c r="AB662" s="1"/>
      <c r="AE662" s="1"/>
      <c r="AF662" s="1"/>
      <c r="AG662" s="1"/>
      <c r="AH662" s="1"/>
      <c r="AI662" s="1"/>
      <c r="AJ662" s="1"/>
      <c r="AK662" s="1"/>
      <c r="AL662" s="1"/>
      <c r="AM662" s="1"/>
      <c r="AU662" s="1"/>
      <c r="AX662">
        <v>1</v>
      </c>
      <c r="AY662">
        <v>2</v>
      </c>
    </row>
    <row r="663" spans="1:51" x14ac:dyDescent="0.3">
      <c r="A663" s="1" t="s">
        <v>51</v>
      </c>
      <c r="B663" s="1" t="s">
        <v>713</v>
      </c>
      <c r="C663" s="1" t="s">
        <v>1713</v>
      </c>
      <c r="E663" s="1"/>
      <c r="F663" s="1"/>
      <c r="H663" s="1"/>
      <c r="I663" s="1"/>
      <c r="M663" s="1"/>
      <c r="P663" s="1" t="s">
        <v>2052</v>
      </c>
      <c r="Q663" s="1" t="s">
        <v>2053</v>
      </c>
      <c r="S663" s="1"/>
      <c r="T663" s="1"/>
      <c r="U663" s="1" t="s">
        <v>2290</v>
      </c>
      <c r="V663" s="1"/>
      <c r="W663" s="1"/>
      <c r="X663" s="1"/>
      <c r="Z663" s="1"/>
      <c r="AB663" s="1"/>
      <c r="AE663" s="1"/>
      <c r="AF663" s="1"/>
      <c r="AG663" s="1"/>
      <c r="AH663" s="1"/>
      <c r="AI663" s="1"/>
      <c r="AJ663" s="1"/>
      <c r="AK663" s="1"/>
      <c r="AL663" s="1"/>
      <c r="AM663" s="1"/>
      <c r="AU663" s="1"/>
      <c r="AX663">
        <v>1</v>
      </c>
      <c r="AY663">
        <v>2</v>
      </c>
    </row>
    <row r="664" spans="1:51" x14ac:dyDescent="0.3">
      <c r="A664" s="1" t="s">
        <v>51</v>
      </c>
      <c r="B664" s="1" t="s">
        <v>714</v>
      </c>
      <c r="C664" s="1" t="s">
        <v>1714</v>
      </c>
      <c r="E664" s="1"/>
      <c r="F664" s="1"/>
      <c r="H664" s="1"/>
      <c r="I664" s="1"/>
      <c r="M664" s="1"/>
      <c r="P664" s="1" t="s">
        <v>2052</v>
      </c>
      <c r="Q664" s="1" t="s">
        <v>2053</v>
      </c>
      <c r="S664" s="1"/>
      <c r="T664" s="1"/>
      <c r="U664" s="1" t="s">
        <v>2223</v>
      </c>
      <c r="V664" s="1"/>
      <c r="W664" s="1"/>
      <c r="X664" s="1"/>
      <c r="Z664" s="1"/>
      <c r="AB664" s="1"/>
      <c r="AE664" s="1"/>
      <c r="AF664" s="1"/>
      <c r="AG664" s="1"/>
      <c r="AH664" s="1"/>
      <c r="AI664" s="1"/>
      <c r="AJ664" s="1"/>
      <c r="AK664" s="1"/>
      <c r="AL664" s="1"/>
      <c r="AM664" s="1"/>
      <c r="AU664" s="1"/>
      <c r="AX664">
        <v>1</v>
      </c>
      <c r="AY664">
        <v>2</v>
      </c>
    </row>
    <row r="665" spans="1:51" x14ac:dyDescent="0.3">
      <c r="A665" s="1" t="s">
        <v>51</v>
      </c>
      <c r="B665" s="1" t="s">
        <v>715</v>
      </c>
      <c r="C665" s="1" t="s">
        <v>1715</v>
      </c>
      <c r="E665" s="1"/>
      <c r="F665" s="1"/>
      <c r="H665" s="1"/>
      <c r="I665" s="1"/>
      <c r="M665" s="1"/>
      <c r="P665" s="1" t="s">
        <v>2052</v>
      </c>
      <c r="Q665" s="1" t="s">
        <v>2053</v>
      </c>
      <c r="S665" s="1"/>
      <c r="T665" s="1"/>
      <c r="U665" s="1" t="s">
        <v>2291</v>
      </c>
      <c r="V665" s="1"/>
      <c r="W665" s="1"/>
      <c r="X665" s="1"/>
      <c r="Z665" s="1"/>
      <c r="AB665" s="1"/>
      <c r="AE665" s="1"/>
      <c r="AF665" s="1"/>
      <c r="AG665" s="1"/>
      <c r="AH665" s="1"/>
      <c r="AI665" s="1"/>
      <c r="AJ665" s="1"/>
      <c r="AK665" s="1"/>
      <c r="AL665" s="1"/>
      <c r="AM665" s="1"/>
      <c r="AU665" s="1"/>
      <c r="AX665">
        <v>1</v>
      </c>
      <c r="AY665">
        <v>2</v>
      </c>
    </row>
    <row r="666" spans="1:51" x14ac:dyDescent="0.3">
      <c r="A666" s="1" t="s">
        <v>51</v>
      </c>
      <c r="B666" s="1" t="s">
        <v>716</v>
      </c>
      <c r="C666" s="1" t="s">
        <v>1716</v>
      </c>
      <c r="E666" s="1"/>
      <c r="F666" s="1"/>
      <c r="H666" s="1"/>
      <c r="I666" s="1"/>
      <c r="M666" s="1"/>
      <c r="P666" s="1" t="s">
        <v>2052</v>
      </c>
      <c r="Q666" s="1" t="s">
        <v>2053</v>
      </c>
      <c r="S666" s="1"/>
      <c r="T666" s="1"/>
      <c r="U666" s="1" t="s">
        <v>2080</v>
      </c>
      <c r="V666" s="1"/>
      <c r="W666" s="1"/>
      <c r="X666" s="1"/>
      <c r="Z666" s="1"/>
      <c r="AB666" s="1"/>
      <c r="AE666" s="1"/>
      <c r="AF666" s="1"/>
      <c r="AG666" s="1"/>
      <c r="AH666" s="1"/>
      <c r="AI666" s="1"/>
      <c r="AJ666" s="1"/>
      <c r="AK666" s="1"/>
      <c r="AL666" s="1"/>
      <c r="AM666" s="1"/>
      <c r="AU666" s="1"/>
      <c r="AX666">
        <v>1</v>
      </c>
      <c r="AY666">
        <v>2</v>
      </c>
    </row>
    <row r="667" spans="1:51" x14ac:dyDescent="0.3">
      <c r="A667" s="1" t="s">
        <v>51</v>
      </c>
      <c r="B667" s="1" t="s">
        <v>717</v>
      </c>
      <c r="C667" s="1" t="s">
        <v>1717</v>
      </c>
      <c r="E667" s="1"/>
      <c r="F667" s="1"/>
      <c r="H667" s="1"/>
      <c r="I667" s="1"/>
      <c r="M667" s="1"/>
      <c r="P667" s="1" t="s">
        <v>2052</v>
      </c>
      <c r="Q667" s="1" t="s">
        <v>2053</v>
      </c>
      <c r="S667" s="1"/>
      <c r="T667" s="1"/>
      <c r="U667" s="1" t="s">
        <v>2292</v>
      </c>
      <c r="V667" s="1"/>
      <c r="W667" s="1"/>
      <c r="X667" s="1"/>
      <c r="Z667" s="1"/>
      <c r="AB667" s="1"/>
      <c r="AE667" s="1"/>
      <c r="AF667" s="1"/>
      <c r="AG667" s="1"/>
      <c r="AH667" s="1"/>
      <c r="AI667" s="1"/>
      <c r="AJ667" s="1"/>
      <c r="AK667" s="1"/>
      <c r="AL667" s="1"/>
      <c r="AM667" s="1"/>
      <c r="AU667" s="1"/>
      <c r="AX667">
        <v>1</v>
      </c>
      <c r="AY667">
        <v>2</v>
      </c>
    </row>
    <row r="668" spans="1:51" x14ac:dyDescent="0.3">
      <c r="A668" s="1" t="s">
        <v>51</v>
      </c>
      <c r="B668" s="1" t="s">
        <v>718</v>
      </c>
      <c r="C668" s="1" t="s">
        <v>1718</v>
      </c>
      <c r="E668" s="1"/>
      <c r="F668" s="1"/>
      <c r="H668" s="1"/>
      <c r="I668" s="1"/>
      <c r="M668" s="1"/>
      <c r="P668" s="1" t="s">
        <v>2052</v>
      </c>
      <c r="Q668" s="1" t="s">
        <v>2053</v>
      </c>
      <c r="S668" s="1"/>
      <c r="T668" s="1"/>
      <c r="U668" s="1" t="s">
        <v>2293</v>
      </c>
      <c r="V668" s="1"/>
      <c r="W668" s="1"/>
      <c r="X668" s="1"/>
      <c r="Z668" s="1"/>
      <c r="AB668" s="1"/>
      <c r="AE668" s="1"/>
      <c r="AF668" s="1"/>
      <c r="AG668" s="1"/>
      <c r="AH668" s="1"/>
      <c r="AI668" s="1"/>
      <c r="AJ668" s="1"/>
      <c r="AK668" s="1"/>
      <c r="AL668" s="1"/>
      <c r="AM668" s="1"/>
      <c r="AU668" s="1"/>
      <c r="AX668">
        <v>1</v>
      </c>
      <c r="AY668">
        <v>2</v>
      </c>
    </row>
    <row r="669" spans="1:51" x14ac:dyDescent="0.3">
      <c r="A669" s="1" t="s">
        <v>51</v>
      </c>
      <c r="B669" s="1" t="s">
        <v>719</v>
      </c>
      <c r="C669" s="1" t="s">
        <v>1719</v>
      </c>
      <c r="E669" s="1"/>
      <c r="F669" s="1"/>
      <c r="H669" s="1"/>
      <c r="I669" s="1"/>
      <c r="M669" s="1"/>
      <c r="P669" s="1" t="s">
        <v>2052</v>
      </c>
      <c r="Q669" s="1" t="s">
        <v>2053</v>
      </c>
      <c r="S669" s="1"/>
      <c r="T669" s="1"/>
      <c r="U669" s="1" t="s">
        <v>2076</v>
      </c>
      <c r="V669" s="1"/>
      <c r="W669" s="1"/>
      <c r="X669" s="1"/>
      <c r="Z669" s="1"/>
      <c r="AB669" s="1"/>
      <c r="AE669" s="1"/>
      <c r="AF669" s="1"/>
      <c r="AG669" s="1"/>
      <c r="AH669" s="1"/>
      <c r="AI669" s="1"/>
      <c r="AJ669" s="1"/>
      <c r="AK669" s="1"/>
      <c r="AL669" s="1"/>
      <c r="AM669" s="1"/>
      <c r="AU669" s="1"/>
      <c r="AX669">
        <v>1</v>
      </c>
      <c r="AY669">
        <v>2</v>
      </c>
    </row>
    <row r="670" spans="1:51" x14ac:dyDescent="0.3">
      <c r="A670" s="1" t="s">
        <v>51</v>
      </c>
      <c r="B670" s="1" t="s">
        <v>720</v>
      </c>
      <c r="C670" s="1" t="s">
        <v>1720</v>
      </c>
      <c r="E670" s="1"/>
      <c r="F670" s="1"/>
      <c r="H670" s="1"/>
      <c r="I670" s="1"/>
      <c r="M670" s="1"/>
      <c r="P670" s="1" t="s">
        <v>2052</v>
      </c>
      <c r="Q670" s="1" t="s">
        <v>2053</v>
      </c>
      <c r="S670" s="1"/>
      <c r="T670" s="1"/>
      <c r="U670" s="1"/>
      <c r="V670" s="1"/>
      <c r="W670" s="1"/>
      <c r="X670" s="1"/>
      <c r="Y670">
        <v>219</v>
      </c>
      <c r="Z670" s="1"/>
      <c r="AB670" s="1"/>
      <c r="AE670" s="1"/>
      <c r="AF670" s="1"/>
      <c r="AG670" s="1"/>
      <c r="AH670" s="1"/>
      <c r="AI670" s="1"/>
      <c r="AJ670" s="1"/>
      <c r="AK670" s="1"/>
      <c r="AL670" s="1" t="s">
        <v>2516</v>
      </c>
      <c r="AM670" s="1"/>
      <c r="AU670" s="1"/>
      <c r="AX670">
        <v>1</v>
      </c>
      <c r="AY670">
        <v>2</v>
      </c>
    </row>
    <row r="671" spans="1:51" x14ac:dyDescent="0.3">
      <c r="A671" s="1" t="s">
        <v>51</v>
      </c>
      <c r="B671" s="1" t="s">
        <v>721</v>
      </c>
      <c r="C671" s="1" t="s">
        <v>1721</v>
      </c>
      <c r="E671" s="1"/>
      <c r="F671" s="1"/>
      <c r="H671" s="1"/>
      <c r="I671" s="1"/>
      <c r="M671" s="1"/>
      <c r="P671" s="1" t="s">
        <v>2052</v>
      </c>
      <c r="Q671" s="1" t="s">
        <v>2053</v>
      </c>
      <c r="S671" s="1"/>
      <c r="T671" s="1"/>
      <c r="U671" s="1" t="s">
        <v>2294</v>
      </c>
      <c r="V671" s="1"/>
      <c r="W671" s="1"/>
      <c r="X671" s="1"/>
      <c r="Z671" s="1"/>
      <c r="AB671" s="1"/>
      <c r="AE671" s="1"/>
      <c r="AF671" s="1"/>
      <c r="AG671" s="1"/>
      <c r="AH671" s="1"/>
      <c r="AI671" s="1"/>
      <c r="AJ671" s="1"/>
      <c r="AK671" s="1"/>
      <c r="AL671" s="1"/>
      <c r="AM671" s="1"/>
      <c r="AU671" s="1"/>
      <c r="AX671">
        <v>1</v>
      </c>
      <c r="AY671">
        <v>2</v>
      </c>
    </row>
    <row r="672" spans="1:51" x14ac:dyDescent="0.3">
      <c r="A672" s="1" t="s">
        <v>51</v>
      </c>
      <c r="B672" s="1" t="s">
        <v>722</v>
      </c>
      <c r="C672" s="1" t="s">
        <v>1722</v>
      </c>
      <c r="E672" s="1"/>
      <c r="F672" s="1"/>
      <c r="H672" s="1"/>
      <c r="I672" s="1"/>
      <c r="M672" s="1"/>
      <c r="P672" s="1" t="s">
        <v>2052</v>
      </c>
      <c r="Q672" s="1" t="s">
        <v>2053</v>
      </c>
      <c r="S672" s="1"/>
      <c r="T672" s="1"/>
      <c r="U672" s="1" t="s">
        <v>2080</v>
      </c>
      <c r="V672" s="1"/>
      <c r="W672" s="1"/>
      <c r="X672" s="1"/>
      <c r="Z672" s="1"/>
      <c r="AB672" s="1"/>
      <c r="AE672" s="1"/>
      <c r="AF672" s="1"/>
      <c r="AG672" s="1"/>
      <c r="AH672" s="1"/>
      <c r="AI672" s="1"/>
      <c r="AJ672" s="1"/>
      <c r="AK672" s="1"/>
      <c r="AL672" s="1"/>
      <c r="AM672" s="1"/>
      <c r="AU672" s="1"/>
      <c r="AX672">
        <v>1</v>
      </c>
      <c r="AY672">
        <v>2</v>
      </c>
    </row>
    <row r="673" spans="1:51" x14ac:dyDescent="0.3">
      <c r="A673" s="1" t="s">
        <v>51</v>
      </c>
      <c r="B673" s="1" t="s">
        <v>723</v>
      </c>
      <c r="C673" s="1" t="s">
        <v>1723</v>
      </c>
      <c r="E673" s="1"/>
      <c r="F673" s="1"/>
      <c r="H673" s="1"/>
      <c r="I673" s="1"/>
      <c r="M673" s="1"/>
      <c r="P673" s="1" t="s">
        <v>2052</v>
      </c>
      <c r="Q673" s="1" t="s">
        <v>2053</v>
      </c>
      <c r="S673" s="1"/>
      <c r="T673" s="1"/>
      <c r="U673" s="1"/>
      <c r="V673" s="1"/>
      <c r="W673" s="1"/>
      <c r="X673" s="1"/>
      <c r="Y673">
        <v>216.5</v>
      </c>
      <c r="Z673" s="1"/>
      <c r="AB673" s="1"/>
      <c r="AE673" s="1"/>
      <c r="AF673" s="1"/>
      <c r="AG673" s="1"/>
      <c r="AH673" s="1"/>
      <c r="AI673" s="1"/>
      <c r="AJ673" s="1"/>
      <c r="AK673" s="1"/>
      <c r="AL673" s="1" t="s">
        <v>2517</v>
      </c>
      <c r="AM673" s="1"/>
      <c r="AU673" s="1"/>
      <c r="AX673">
        <v>1</v>
      </c>
      <c r="AY673">
        <v>2</v>
      </c>
    </row>
    <row r="674" spans="1:51" x14ac:dyDescent="0.3">
      <c r="A674" s="1" t="s">
        <v>51</v>
      </c>
      <c r="B674" s="1" t="s">
        <v>724</v>
      </c>
      <c r="C674" s="1" t="s">
        <v>1724</v>
      </c>
      <c r="E674" s="1"/>
      <c r="F674" s="1"/>
      <c r="H674" s="1"/>
      <c r="I674" s="1"/>
      <c r="M674" s="1"/>
      <c r="P674" s="1" t="s">
        <v>2052</v>
      </c>
      <c r="Q674" s="1" t="s">
        <v>2053</v>
      </c>
      <c r="S674" s="1"/>
      <c r="T674" s="1"/>
      <c r="U674" s="1" t="s">
        <v>2080</v>
      </c>
      <c r="V674" s="1"/>
      <c r="W674" s="1"/>
      <c r="X674" s="1"/>
      <c r="Z674" s="1"/>
      <c r="AB674" s="1"/>
      <c r="AE674" s="1"/>
      <c r="AF674" s="1"/>
      <c r="AG674" s="1"/>
      <c r="AH674" s="1"/>
      <c r="AI674" s="1"/>
      <c r="AJ674" s="1"/>
      <c r="AK674" s="1"/>
      <c r="AL674" s="1"/>
      <c r="AM674" s="1"/>
      <c r="AU674" s="1"/>
      <c r="AX674">
        <v>1</v>
      </c>
      <c r="AY674">
        <v>2</v>
      </c>
    </row>
    <row r="675" spans="1:51" x14ac:dyDescent="0.3">
      <c r="A675" s="1" t="s">
        <v>51</v>
      </c>
      <c r="B675" s="1" t="s">
        <v>725</v>
      </c>
      <c r="C675" s="1" t="s">
        <v>1725</v>
      </c>
      <c r="E675" s="1"/>
      <c r="F675" s="1"/>
      <c r="H675" s="1"/>
      <c r="I675" s="1"/>
      <c r="M675" s="1"/>
      <c r="P675" s="1" t="s">
        <v>2052</v>
      </c>
      <c r="Q675" s="1" t="s">
        <v>2053</v>
      </c>
      <c r="S675" s="1"/>
      <c r="T675" s="1"/>
      <c r="U675" s="1"/>
      <c r="V675" s="1"/>
      <c r="W675" s="1"/>
      <c r="X675" s="1"/>
      <c r="Z675" s="1"/>
      <c r="AB675" s="1" t="s">
        <v>2470</v>
      </c>
      <c r="AE675" s="1"/>
      <c r="AF675" s="1"/>
      <c r="AG675" s="1"/>
      <c r="AH675" s="1"/>
      <c r="AI675" s="1"/>
      <c r="AJ675" s="1"/>
      <c r="AK675" s="1"/>
      <c r="AL675" s="1"/>
      <c r="AM675" s="1"/>
      <c r="AU675" s="1"/>
      <c r="AX675">
        <v>1</v>
      </c>
      <c r="AY675">
        <v>2</v>
      </c>
    </row>
    <row r="676" spans="1:51" x14ac:dyDescent="0.3">
      <c r="A676" s="1" t="s">
        <v>51</v>
      </c>
      <c r="B676" s="1" t="s">
        <v>726</v>
      </c>
      <c r="C676" s="1" t="s">
        <v>1726</v>
      </c>
      <c r="E676" s="1"/>
      <c r="F676" s="1"/>
      <c r="H676" s="1"/>
      <c r="I676" s="1"/>
      <c r="M676" s="1"/>
      <c r="P676" s="1" t="s">
        <v>2052</v>
      </c>
      <c r="Q676" s="1" t="s">
        <v>2053</v>
      </c>
      <c r="S676" s="1"/>
      <c r="T676" s="1"/>
      <c r="U676" s="1" t="s">
        <v>2080</v>
      </c>
      <c r="V676" s="1"/>
      <c r="W676" s="1"/>
      <c r="X676" s="1"/>
      <c r="Z676" s="1"/>
      <c r="AB676" s="1"/>
      <c r="AE676" s="1"/>
      <c r="AF676" s="1"/>
      <c r="AG676" s="1"/>
      <c r="AH676" s="1"/>
      <c r="AI676" s="1"/>
      <c r="AJ676" s="1"/>
      <c r="AK676" s="1"/>
      <c r="AL676" s="1"/>
      <c r="AM676" s="1"/>
      <c r="AU676" s="1"/>
      <c r="AX676">
        <v>1</v>
      </c>
      <c r="AY676">
        <v>2</v>
      </c>
    </row>
    <row r="677" spans="1:51" x14ac:dyDescent="0.3">
      <c r="A677" s="1" t="s">
        <v>51</v>
      </c>
      <c r="B677" s="1" t="s">
        <v>727</v>
      </c>
      <c r="C677" s="1" t="s">
        <v>1727</v>
      </c>
      <c r="E677" s="1"/>
      <c r="F677" s="1"/>
      <c r="H677" s="1"/>
      <c r="I677" s="1"/>
      <c r="M677" s="1"/>
      <c r="P677" s="1" t="s">
        <v>2052</v>
      </c>
      <c r="Q677" s="1" t="s">
        <v>2053</v>
      </c>
      <c r="S677" s="1"/>
      <c r="T677" s="1"/>
      <c r="U677" s="1" t="s">
        <v>2080</v>
      </c>
      <c r="V677" s="1"/>
      <c r="W677" s="1"/>
      <c r="X677" s="1"/>
      <c r="Z677" s="1"/>
      <c r="AB677" s="1"/>
      <c r="AE677" s="1"/>
      <c r="AF677" s="1"/>
      <c r="AG677" s="1"/>
      <c r="AH677" s="1"/>
      <c r="AI677" s="1"/>
      <c r="AJ677" s="1"/>
      <c r="AK677" s="1"/>
      <c r="AL677" s="1"/>
      <c r="AM677" s="1"/>
      <c r="AU677" s="1"/>
      <c r="AX677">
        <v>1</v>
      </c>
      <c r="AY677">
        <v>2</v>
      </c>
    </row>
    <row r="678" spans="1:51" x14ac:dyDescent="0.3">
      <c r="A678" s="1" t="s">
        <v>51</v>
      </c>
      <c r="B678" s="1" t="s">
        <v>728</v>
      </c>
      <c r="C678" s="1" t="s">
        <v>1728</v>
      </c>
      <c r="E678" s="1"/>
      <c r="F678" s="1"/>
      <c r="H678" s="1"/>
      <c r="I678" s="1"/>
      <c r="M678" s="1"/>
      <c r="P678" s="1" t="s">
        <v>2052</v>
      </c>
      <c r="Q678" s="1" t="s">
        <v>2053</v>
      </c>
      <c r="S678" s="1"/>
      <c r="T678" s="1"/>
      <c r="U678" s="1" t="s">
        <v>2080</v>
      </c>
      <c r="V678" s="1"/>
      <c r="W678" s="1"/>
      <c r="X678" s="1"/>
      <c r="Z678" s="1"/>
      <c r="AB678" s="1"/>
      <c r="AE678" s="1"/>
      <c r="AF678" s="1"/>
      <c r="AG678" s="1"/>
      <c r="AH678" s="1"/>
      <c r="AI678" s="1"/>
      <c r="AJ678" s="1"/>
      <c r="AK678" s="1"/>
      <c r="AL678" s="1"/>
      <c r="AM678" s="1"/>
      <c r="AU678" s="1"/>
      <c r="AX678">
        <v>1</v>
      </c>
      <c r="AY678">
        <v>2</v>
      </c>
    </row>
    <row r="679" spans="1:51" x14ac:dyDescent="0.3">
      <c r="A679" s="1" t="s">
        <v>51</v>
      </c>
      <c r="B679" s="1" t="s">
        <v>729</v>
      </c>
      <c r="C679" s="1" t="s">
        <v>1729</v>
      </c>
      <c r="E679" s="1"/>
      <c r="F679" s="1"/>
      <c r="H679" s="1"/>
      <c r="I679" s="1"/>
      <c r="M679" s="1"/>
      <c r="P679" s="1" t="s">
        <v>2052</v>
      </c>
      <c r="Q679" s="1" t="s">
        <v>2053</v>
      </c>
      <c r="S679" s="1"/>
      <c r="T679" s="1"/>
      <c r="U679" s="1" t="s">
        <v>2295</v>
      </c>
      <c r="V679" s="1"/>
      <c r="W679" s="1"/>
      <c r="X679" s="1"/>
      <c r="Z679" s="1"/>
      <c r="AB679" s="1"/>
      <c r="AE679" s="1"/>
      <c r="AF679" s="1"/>
      <c r="AG679" s="1"/>
      <c r="AH679" s="1"/>
      <c r="AI679" s="1"/>
      <c r="AJ679" s="1"/>
      <c r="AK679" s="1"/>
      <c r="AL679" s="1"/>
      <c r="AM679" s="1"/>
      <c r="AU679" s="1"/>
      <c r="AX679">
        <v>1</v>
      </c>
      <c r="AY679">
        <v>2</v>
      </c>
    </row>
    <row r="680" spans="1:51" x14ac:dyDescent="0.3">
      <c r="A680" s="1" t="s">
        <v>51</v>
      </c>
      <c r="B680" s="1" t="s">
        <v>730</v>
      </c>
      <c r="C680" s="1" t="s">
        <v>1730</v>
      </c>
      <c r="E680" s="1"/>
      <c r="F680" s="1"/>
      <c r="H680" s="1"/>
      <c r="I680" s="1"/>
      <c r="M680" s="1"/>
      <c r="P680" s="1" t="s">
        <v>2052</v>
      </c>
      <c r="Q680" s="1" t="s">
        <v>2053</v>
      </c>
      <c r="S680" s="1"/>
      <c r="T680" s="1"/>
      <c r="U680" s="1" t="s">
        <v>2296</v>
      </c>
      <c r="V680" s="1"/>
      <c r="W680" s="1"/>
      <c r="X680" s="1"/>
      <c r="Z680" s="1"/>
      <c r="AB680" s="1"/>
      <c r="AE680" s="1"/>
      <c r="AF680" s="1"/>
      <c r="AG680" s="1"/>
      <c r="AH680" s="1"/>
      <c r="AI680" s="1"/>
      <c r="AJ680" s="1"/>
      <c r="AK680" s="1"/>
      <c r="AL680" s="1"/>
      <c r="AM680" s="1"/>
      <c r="AU680" s="1"/>
      <c r="AX680">
        <v>1</v>
      </c>
      <c r="AY680">
        <v>2</v>
      </c>
    </row>
    <row r="681" spans="1:51" x14ac:dyDescent="0.3">
      <c r="A681" s="1" t="s">
        <v>51</v>
      </c>
      <c r="B681" s="1" t="s">
        <v>731</v>
      </c>
      <c r="C681" s="1" t="s">
        <v>1731</v>
      </c>
      <c r="E681" s="1"/>
      <c r="F681" s="1"/>
      <c r="H681" s="1"/>
      <c r="I681" s="1"/>
      <c r="M681" s="1"/>
      <c r="P681" s="1" t="s">
        <v>2052</v>
      </c>
      <c r="Q681" s="1" t="s">
        <v>2053</v>
      </c>
      <c r="S681" s="1"/>
      <c r="T681" s="1"/>
      <c r="U681" s="1" t="s">
        <v>2080</v>
      </c>
      <c r="V681" s="1"/>
      <c r="W681" s="1"/>
      <c r="X681" s="1"/>
      <c r="Z681" s="1"/>
      <c r="AB681" s="1"/>
      <c r="AE681" s="1"/>
      <c r="AF681" s="1"/>
      <c r="AG681" s="1"/>
      <c r="AH681" s="1"/>
      <c r="AI681" s="1"/>
      <c r="AJ681" s="1"/>
      <c r="AK681" s="1"/>
      <c r="AL681" s="1"/>
      <c r="AM681" s="1"/>
      <c r="AU681" s="1"/>
      <c r="AX681">
        <v>1</v>
      </c>
      <c r="AY681">
        <v>2</v>
      </c>
    </row>
    <row r="682" spans="1:51" x14ac:dyDescent="0.3">
      <c r="A682" s="1" t="s">
        <v>51</v>
      </c>
      <c r="B682" s="1" t="s">
        <v>732</v>
      </c>
      <c r="C682" s="1" t="s">
        <v>1732</v>
      </c>
      <c r="E682" s="1"/>
      <c r="F682" s="1"/>
      <c r="H682" s="1"/>
      <c r="I682" s="1"/>
      <c r="M682" s="1"/>
      <c r="P682" s="1" t="s">
        <v>2052</v>
      </c>
      <c r="Q682" s="1" t="s">
        <v>2053</v>
      </c>
      <c r="S682" s="1"/>
      <c r="T682" s="1"/>
      <c r="U682" s="1" t="s">
        <v>2080</v>
      </c>
      <c r="V682" s="1"/>
      <c r="W682" s="1"/>
      <c r="X682" s="1"/>
      <c r="Z682" s="1"/>
      <c r="AB682" s="1"/>
      <c r="AE682" s="1"/>
      <c r="AF682" s="1"/>
      <c r="AG682" s="1"/>
      <c r="AH682" s="1"/>
      <c r="AI682" s="1"/>
      <c r="AJ682" s="1"/>
      <c r="AK682" s="1"/>
      <c r="AL682" s="1"/>
      <c r="AM682" s="1"/>
      <c r="AU682" s="1"/>
      <c r="AX682">
        <v>1</v>
      </c>
      <c r="AY682">
        <v>2</v>
      </c>
    </row>
    <row r="683" spans="1:51" x14ac:dyDescent="0.3">
      <c r="A683" s="1" t="s">
        <v>51</v>
      </c>
      <c r="B683" s="1" t="s">
        <v>733</v>
      </c>
      <c r="C683" s="1" t="s">
        <v>1733</v>
      </c>
      <c r="E683" s="1"/>
      <c r="F683" s="1"/>
      <c r="H683" s="1"/>
      <c r="I683" s="1"/>
      <c r="M683" s="1"/>
      <c r="P683" s="1" t="s">
        <v>2052</v>
      </c>
      <c r="Q683" s="1" t="s">
        <v>2053</v>
      </c>
      <c r="S683" s="1"/>
      <c r="T683" s="1"/>
      <c r="U683" s="1"/>
      <c r="V683" s="1"/>
      <c r="W683" s="1"/>
      <c r="X683" s="1"/>
      <c r="Z683" s="1"/>
      <c r="AB683" s="1" t="s">
        <v>2471</v>
      </c>
      <c r="AE683" s="1"/>
      <c r="AF683" s="1"/>
      <c r="AG683" s="1"/>
      <c r="AH683" s="1"/>
      <c r="AI683" s="1"/>
      <c r="AJ683" s="1"/>
      <c r="AK683" s="1"/>
      <c r="AL683" s="1"/>
      <c r="AM683" s="1"/>
      <c r="AU683" s="1"/>
      <c r="AX683">
        <v>1</v>
      </c>
      <c r="AY683">
        <v>2</v>
      </c>
    </row>
    <row r="684" spans="1:51" x14ac:dyDescent="0.3">
      <c r="A684" s="1" t="s">
        <v>51</v>
      </c>
      <c r="B684" s="1" t="s">
        <v>734</v>
      </c>
      <c r="C684" s="1" t="s">
        <v>1734</v>
      </c>
      <c r="E684" s="1"/>
      <c r="F684" s="1"/>
      <c r="H684" s="1"/>
      <c r="I684" s="1"/>
      <c r="M684" s="1"/>
      <c r="P684" s="1" t="s">
        <v>2052</v>
      </c>
      <c r="Q684" s="1" t="s">
        <v>2053</v>
      </c>
      <c r="S684" s="1"/>
      <c r="T684" s="1"/>
      <c r="U684" s="1" t="s">
        <v>2080</v>
      </c>
      <c r="V684" s="1"/>
      <c r="W684" s="1"/>
      <c r="X684" s="1"/>
      <c r="Z684" s="1"/>
      <c r="AB684" s="1"/>
      <c r="AE684" s="1"/>
      <c r="AF684" s="1"/>
      <c r="AG684" s="1"/>
      <c r="AH684" s="1"/>
      <c r="AI684" s="1"/>
      <c r="AJ684" s="1"/>
      <c r="AK684" s="1"/>
      <c r="AL684" s="1"/>
      <c r="AM684" s="1"/>
      <c r="AU684" s="1"/>
      <c r="AX684">
        <v>1</v>
      </c>
      <c r="AY684">
        <v>2</v>
      </c>
    </row>
    <row r="685" spans="1:51" x14ac:dyDescent="0.3">
      <c r="A685" s="1" t="s">
        <v>51</v>
      </c>
      <c r="B685" s="1" t="s">
        <v>735</v>
      </c>
      <c r="C685" s="1" t="s">
        <v>1735</v>
      </c>
      <c r="E685" s="1"/>
      <c r="F685" s="1"/>
      <c r="H685" s="1"/>
      <c r="I685" s="1"/>
      <c r="M685" s="1"/>
      <c r="P685" s="1" t="s">
        <v>2052</v>
      </c>
      <c r="Q685" s="1" t="s">
        <v>2053</v>
      </c>
      <c r="S685" s="1"/>
      <c r="T685" s="1"/>
      <c r="U685" s="1"/>
      <c r="V685" s="1"/>
      <c r="W685" s="1"/>
      <c r="X685" s="1"/>
      <c r="Z685" s="1"/>
      <c r="AB685" s="1" t="s">
        <v>2472</v>
      </c>
      <c r="AE685" s="1"/>
      <c r="AF685" s="1"/>
      <c r="AG685" s="1"/>
      <c r="AH685" s="1"/>
      <c r="AI685" s="1"/>
      <c r="AJ685" s="1"/>
      <c r="AK685" s="1"/>
      <c r="AL685" s="1"/>
      <c r="AM685" s="1"/>
      <c r="AU685" s="1"/>
      <c r="AX685">
        <v>1</v>
      </c>
      <c r="AY685">
        <v>2</v>
      </c>
    </row>
    <row r="686" spans="1:51" x14ac:dyDescent="0.3">
      <c r="A686" s="1" t="s">
        <v>51</v>
      </c>
      <c r="B686" s="1" t="s">
        <v>736</v>
      </c>
      <c r="C686" s="1" t="s">
        <v>1736</v>
      </c>
      <c r="E686" s="1"/>
      <c r="F686" s="1"/>
      <c r="H686" s="1"/>
      <c r="I686" s="1"/>
      <c r="M686" s="1"/>
      <c r="P686" s="1" t="s">
        <v>2052</v>
      </c>
      <c r="Q686" s="1" t="s">
        <v>2053</v>
      </c>
      <c r="S686" s="1"/>
      <c r="T686" s="1"/>
      <c r="U686" s="1" t="s">
        <v>2297</v>
      </c>
      <c r="V686" s="1"/>
      <c r="W686" s="1"/>
      <c r="X686" s="1"/>
      <c r="Z686" s="1"/>
      <c r="AB686" s="1"/>
      <c r="AE686" s="1"/>
      <c r="AF686" s="1"/>
      <c r="AG686" s="1"/>
      <c r="AH686" s="1"/>
      <c r="AI686" s="1"/>
      <c r="AJ686" s="1"/>
      <c r="AK686" s="1"/>
      <c r="AL686" s="1"/>
      <c r="AM686" s="1"/>
      <c r="AU686" s="1"/>
      <c r="AX686">
        <v>1</v>
      </c>
      <c r="AY686">
        <v>2</v>
      </c>
    </row>
    <row r="687" spans="1:51" x14ac:dyDescent="0.3">
      <c r="A687" s="1" t="s">
        <v>51</v>
      </c>
      <c r="B687" s="1" t="s">
        <v>737</v>
      </c>
      <c r="C687" s="1" t="s">
        <v>1737</v>
      </c>
      <c r="E687" s="1"/>
      <c r="F687" s="1"/>
      <c r="H687" s="1"/>
      <c r="I687" s="1"/>
      <c r="M687" s="1"/>
      <c r="P687" s="1" t="s">
        <v>2052</v>
      </c>
      <c r="Q687" s="1" t="s">
        <v>2053</v>
      </c>
      <c r="S687" s="1"/>
      <c r="T687" s="1"/>
      <c r="U687" s="1" t="s">
        <v>2080</v>
      </c>
      <c r="V687" s="1"/>
      <c r="W687" s="1"/>
      <c r="X687" s="1"/>
      <c r="Z687" s="1"/>
      <c r="AB687" s="1"/>
      <c r="AE687" s="1"/>
      <c r="AF687" s="1"/>
      <c r="AG687" s="1"/>
      <c r="AH687" s="1"/>
      <c r="AI687" s="1"/>
      <c r="AJ687" s="1"/>
      <c r="AK687" s="1"/>
      <c r="AL687" s="1"/>
      <c r="AM687" s="1"/>
      <c r="AU687" s="1"/>
      <c r="AX687">
        <v>1</v>
      </c>
      <c r="AY687">
        <v>2</v>
      </c>
    </row>
    <row r="688" spans="1:51" x14ac:dyDescent="0.3">
      <c r="A688" s="1" t="s">
        <v>51</v>
      </c>
      <c r="B688" s="1" t="s">
        <v>738</v>
      </c>
      <c r="C688" s="1" t="s">
        <v>1738</v>
      </c>
      <c r="E688" s="1"/>
      <c r="F688" s="1"/>
      <c r="H688" s="1"/>
      <c r="I688" s="1"/>
      <c r="M688" s="1"/>
      <c r="P688" s="1" t="s">
        <v>2052</v>
      </c>
      <c r="Q688" s="1" t="s">
        <v>2053</v>
      </c>
      <c r="S688" s="1"/>
      <c r="T688" s="1"/>
      <c r="U688" s="1" t="s">
        <v>2298</v>
      </c>
      <c r="V688" s="1"/>
      <c r="W688" s="1"/>
      <c r="X688" s="1"/>
      <c r="Z688" s="1"/>
      <c r="AB688" s="1"/>
      <c r="AE688" s="1"/>
      <c r="AF688" s="1"/>
      <c r="AG688" s="1"/>
      <c r="AH688" s="1"/>
      <c r="AI688" s="1"/>
      <c r="AJ688" s="1"/>
      <c r="AK688" s="1"/>
      <c r="AL688" s="1"/>
      <c r="AM688" s="1"/>
      <c r="AU688" s="1"/>
      <c r="AX688">
        <v>1</v>
      </c>
      <c r="AY688">
        <v>2</v>
      </c>
    </row>
    <row r="689" spans="1:51" x14ac:dyDescent="0.3">
      <c r="A689" s="1" t="s">
        <v>51</v>
      </c>
      <c r="B689" s="1" t="s">
        <v>739</v>
      </c>
      <c r="C689" s="1" t="s">
        <v>1739</v>
      </c>
      <c r="E689" s="1"/>
      <c r="F689" s="1"/>
      <c r="H689" s="1"/>
      <c r="I689" s="1"/>
      <c r="M689" s="1"/>
      <c r="P689" s="1" t="s">
        <v>2052</v>
      </c>
      <c r="Q689" s="1" t="s">
        <v>2053</v>
      </c>
      <c r="S689" s="1"/>
      <c r="T689" s="1"/>
      <c r="U689" s="1" t="s">
        <v>2299</v>
      </c>
      <c r="V689" s="1"/>
      <c r="W689" s="1"/>
      <c r="X689" s="1"/>
      <c r="Z689" s="1"/>
      <c r="AB689" s="1"/>
      <c r="AE689" s="1"/>
      <c r="AF689" s="1"/>
      <c r="AG689" s="1"/>
      <c r="AH689" s="1"/>
      <c r="AI689" s="1"/>
      <c r="AJ689" s="1"/>
      <c r="AK689" s="1"/>
      <c r="AL689" s="1"/>
      <c r="AM689" s="1"/>
      <c r="AU689" s="1"/>
      <c r="AX689">
        <v>1</v>
      </c>
      <c r="AY689">
        <v>2</v>
      </c>
    </row>
    <row r="690" spans="1:51" x14ac:dyDescent="0.3">
      <c r="A690" s="1" t="s">
        <v>51</v>
      </c>
      <c r="B690" s="1" t="s">
        <v>740</v>
      </c>
      <c r="C690" s="1" t="s">
        <v>1740</v>
      </c>
      <c r="E690" s="1"/>
      <c r="F690" s="1"/>
      <c r="H690" s="1"/>
      <c r="I690" s="1"/>
      <c r="M690" s="1"/>
      <c r="P690" s="1" t="s">
        <v>2052</v>
      </c>
      <c r="Q690" s="1" t="s">
        <v>2053</v>
      </c>
      <c r="S690" s="1"/>
      <c r="T690" s="1"/>
      <c r="U690" s="1" t="s">
        <v>2080</v>
      </c>
      <c r="V690" s="1"/>
      <c r="W690" s="1"/>
      <c r="X690" s="1"/>
      <c r="Z690" s="1"/>
      <c r="AB690" s="1"/>
      <c r="AE690" s="1"/>
      <c r="AF690" s="1"/>
      <c r="AG690" s="1"/>
      <c r="AH690" s="1"/>
      <c r="AI690" s="1"/>
      <c r="AJ690" s="1"/>
      <c r="AK690" s="1"/>
      <c r="AL690" s="1"/>
      <c r="AM690" s="1"/>
      <c r="AU690" s="1"/>
      <c r="AX690">
        <v>1</v>
      </c>
      <c r="AY690">
        <v>2</v>
      </c>
    </row>
    <row r="691" spans="1:51" x14ac:dyDescent="0.3">
      <c r="A691" s="1" t="s">
        <v>51</v>
      </c>
      <c r="B691" s="1" t="s">
        <v>741</v>
      </c>
      <c r="C691" s="1" t="s">
        <v>1741</v>
      </c>
      <c r="E691" s="1"/>
      <c r="F691" s="1"/>
      <c r="H691" s="1"/>
      <c r="I691" s="1"/>
      <c r="M691" s="1"/>
      <c r="P691" s="1" t="s">
        <v>2052</v>
      </c>
      <c r="Q691" s="1" t="s">
        <v>2053</v>
      </c>
      <c r="S691" s="1"/>
      <c r="T691" s="1"/>
      <c r="U691" s="1" t="s">
        <v>2300</v>
      </c>
      <c r="V691" s="1"/>
      <c r="W691" s="1"/>
      <c r="X691" s="1"/>
      <c r="Z691" s="1"/>
      <c r="AB691" s="1"/>
      <c r="AE691" s="1"/>
      <c r="AF691" s="1"/>
      <c r="AG691" s="1"/>
      <c r="AH691" s="1"/>
      <c r="AI691" s="1"/>
      <c r="AJ691" s="1"/>
      <c r="AK691" s="1"/>
      <c r="AL691" s="1"/>
      <c r="AM691" s="1"/>
      <c r="AU691" s="1"/>
      <c r="AX691">
        <v>1</v>
      </c>
      <c r="AY691">
        <v>2</v>
      </c>
    </row>
    <row r="692" spans="1:51" x14ac:dyDescent="0.3">
      <c r="A692" s="1" t="s">
        <v>51</v>
      </c>
      <c r="B692" s="1" t="s">
        <v>742</v>
      </c>
      <c r="C692" s="1" t="s">
        <v>1742</v>
      </c>
      <c r="E692" s="1"/>
      <c r="F692" s="1"/>
      <c r="H692" s="1"/>
      <c r="I692" s="1"/>
      <c r="M692" s="1"/>
      <c r="P692" s="1" t="s">
        <v>2052</v>
      </c>
      <c r="Q692" s="1" t="s">
        <v>2053</v>
      </c>
      <c r="S692" s="1"/>
      <c r="T692" s="1"/>
      <c r="U692" s="1" t="s">
        <v>2243</v>
      </c>
      <c r="V692" s="1"/>
      <c r="W692" s="1"/>
      <c r="X692" s="1"/>
      <c r="Z692" s="1"/>
      <c r="AB692" s="1"/>
      <c r="AE692" s="1"/>
      <c r="AF692" s="1"/>
      <c r="AG692" s="1"/>
      <c r="AH692" s="1"/>
      <c r="AI692" s="1"/>
      <c r="AJ692" s="1"/>
      <c r="AK692" s="1"/>
      <c r="AL692" s="1"/>
      <c r="AM692" s="1"/>
      <c r="AU692" s="1"/>
      <c r="AX692">
        <v>1</v>
      </c>
      <c r="AY692">
        <v>2</v>
      </c>
    </row>
    <row r="693" spans="1:51" x14ac:dyDescent="0.3">
      <c r="A693" s="1" t="s">
        <v>51</v>
      </c>
      <c r="B693" s="1" t="s">
        <v>743</v>
      </c>
      <c r="C693" s="1" t="s">
        <v>1743</v>
      </c>
      <c r="E693" s="1"/>
      <c r="F693" s="1"/>
      <c r="H693" s="1"/>
      <c r="I693" s="1"/>
      <c r="M693" s="1"/>
      <c r="P693" s="1" t="s">
        <v>2052</v>
      </c>
      <c r="Q693" s="1" t="s">
        <v>2053</v>
      </c>
      <c r="S693" s="1"/>
      <c r="T693" s="1"/>
      <c r="U693" s="1" t="s">
        <v>2080</v>
      </c>
      <c r="V693" s="1"/>
      <c r="W693" s="1"/>
      <c r="X693" s="1"/>
      <c r="Z693" s="1"/>
      <c r="AB693" s="1"/>
      <c r="AE693" s="1"/>
      <c r="AF693" s="1"/>
      <c r="AG693" s="1"/>
      <c r="AH693" s="1"/>
      <c r="AI693" s="1"/>
      <c r="AJ693" s="1"/>
      <c r="AK693" s="1"/>
      <c r="AL693" s="1"/>
      <c r="AM693" s="1"/>
      <c r="AU693" s="1"/>
      <c r="AX693">
        <v>1</v>
      </c>
      <c r="AY693">
        <v>2</v>
      </c>
    </row>
    <row r="694" spans="1:51" x14ac:dyDescent="0.3">
      <c r="A694" s="1" t="s">
        <v>51</v>
      </c>
      <c r="B694" s="1" t="s">
        <v>744</v>
      </c>
      <c r="C694" s="1" t="s">
        <v>1744</v>
      </c>
      <c r="E694" s="1"/>
      <c r="F694" s="1"/>
      <c r="H694" s="1"/>
      <c r="I694" s="1"/>
      <c r="M694" s="1"/>
      <c r="P694" s="1" t="s">
        <v>2052</v>
      </c>
      <c r="Q694" s="1" t="s">
        <v>2053</v>
      </c>
      <c r="S694" s="1"/>
      <c r="T694" s="1"/>
      <c r="U694" s="1" t="s">
        <v>2301</v>
      </c>
      <c r="V694" s="1"/>
      <c r="W694" s="1"/>
      <c r="X694" s="1"/>
      <c r="Z694" s="1"/>
      <c r="AB694" s="1"/>
      <c r="AE694" s="1"/>
      <c r="AF694" s="1"/>
      <c r="AG694" s="1"/>
      <c r="AH694" s="1"/>
      <c r="AI694" s="1"/>
      <c r="AJ694" s="1"/>
      <c r="AK694" s="1"/>
      <c r="AL694" s="1"/>
      <c r="AM694" s="1"/>
      <c r="AU694" s="1"/>
      <c r="AX694">
        <v>1</v>
      </c>
      <c r="AY694">
        <v>2</v>
      </c>
    </row>
    <row r="695" spans="1:51" x14ac:dyDescent="0.3">
      <c r="A695" s="1" t="s">
        <v>51</v>
      </c>
      <c r="B695" s="1" t="s">
        <v>745</v>
      </c>
      <c r="C695" s="1" t="s">
        <v>1745</v>
      </c>
      <c r="E695" s="1"/>
      <c r="F695" s="1"/>
      <c r="H695" s="1"/>
      <c r="I695" s="1"/>
      <c r="M695" s="1"/>
      <c r="P695" s="1" t="s">
        <v>2052</v>
      </c>
      <c r="Q695" s="1" t="s">
        <v>2053</v>
      </c>
      <c r="S695" s="1"/>
      <c r="T695" s="1"/>
      <c r="U695" s="1" t="s">
        <v>2080</v>
      </c>
      <c r="V695" s="1"/>
      <c r="W695" s="1"/>
      <c r="X695" s="1"/>
      <c r="Z695" s="1"/>
      <c r="AB695" s="1"/>
      <c r="AE695" s="1"/>
      <c r="AF695" s="1"/>
      <c r="AG695" s="1"/>
      <c r="AH695" s="1"/>
      <c r="AI695" s="1"/>
      <c r="AJ695" s="1"/>
      <c r="AK695" s="1"/>
      <c r="AL695" s="1"/>
      <c r="AM695" s="1"/>
      <c r="AU695" s="1"/>
      <c r="AX695">
        <v>1</v>
      </c>
      <c r="AY695">
        <v>2</v>
      </c>
    </row>
    <row r="696" spans="1:51" x14ac:dyDescent="0.3">
      <c r="A696" s="1" t="s">
        <v>51</v>
      </c>
      <c r="B696" s="1" t="s">
        <v>746</v>
      </c>
      <c r="C696" s="1" t="s">
        <v>1746</v>
      </c>
      <c r="E696" s="1"/>
      <c r="F696" s="1"/>
      <c r="H696" s="1"/>
      <c r="I696" s="1"/>
      <c r="M696" s="1"/>
      <c r="P696" s="1" t="s">
        <v>2052</v>
      </c>
      <c r="Q696" s="1" t="s">
        <v>2053</v>
      </c>
      <c r="S696" s="1"/>
      <c r="T696" s="1"/>
      <c r="U696" s="1" t="s">
        <v>2080</v>
      </c>
      <c r="V696" s="1"/>
      <c r="W696" s="1"/>
      <c r="X696" s="1"/>
      <c r="Z696" s="1"/>
      <c r="AB696" s="1"/>
      <c r="AE696" s="1"/>
      <c r="AF696" s="1"/>
      <c r="AG696" s="1"/>
      <c r="AH696" s="1"/>
      <c r="AI696" s="1"/>
      <c r="AJ696" s="1"/>
      <c r="AK696" s="1"/>
      <c r="AL696" s="1"/>
      <c r="AM696" s="1"/>
      <c r="AU696" s="1"/>
      <c r="AX696">
        <v>1</v>
      </c>
      <c r="AY696">
        <v>2</v>
      </c>
    </row>
    <row r="697" spans="1:51" x14ac:dyDescent="0.3">
      <c r="A697" s="1" t="s">
        <v>51</v>
      </c>
      <c r="B697" s="1" t="s">
        <v>747</v>
      </c>
      <c r="C697" s="1" t="s">
        <v>1747</v>
      </c>
      <c r="E697" s="1"/>
      <c r="F697" s="1"/>
      <c r="H697" s="1"/>
      <c r="I697" s="1"/>
      <c r="M697" s="1"/>
      <c r="P697" s="1" t="s">
        <v>2052</v>
      </c>
      <c r="Q697" s="1" t="s">
        <v>2053</v>
      </c>
      <c r="S697" s="1"/>
      <c r="T697" s="1"/>
      <c r="U697" s="1" t="s">
        <v>2302</v>
      </c>
      <c r="V697" s="1"/>
      <c r="W697" s="1"/>
      <c r="X697" s="1"/>
      <c r="Z697" s="1"/>
      <c r="AB697" s="1"/>
      <c r="AE697" s="1"/>
      <c r="AF697" s="1"/>
      <c r="AG697" s="1"/>
      <c r="AH697" s="1"/>
      <c r="AI697" s="1"/>
      <c r="AJ697" s="1"/>
      <c r="AK697" s="1"/>
      <c r="AL697" s="1"/>
      <c r="AM697" s="1"/>
      <c r="AU697" s="1"/>
      <c r="AX697">
        <v>1</v>
      </c>
      <c r="AY697">
        <v>2</v>
      </c>
    </row>
    <row r="698" spans="1:51" x14ac:dyDescent="0.3">
      <c r="A698" s="1" t="s">
        <v>51</v>
      </c>
      <c r="B698" s="1" t="s">
        <v>748</v>
      </c>
      <c r="C698" s="1" t="s">
        <v>1748</v>
      </c>
      <c r="E698" s="1"/>
      <c r="F698" s="1"/>
      <c r="H698" s="1"/>
      <c r="I698" s="1"/>
      <c r="M698" s="1"/>
      <c r="P698" s="1" t="s">
        <v>2052</v>
      </c>
      <c r="Q698" s="1" t="s">
        <v>2053</v>
      </c>
      <c r="S698" s="1"/>
      <c r="T698" s="1"/>
      <c r="U698" s="1" t="s">
        <v>2080</v>
      </c>
      <c r="V698" s="1"/>
      <c r="W698" s="1"/>
      <c r="X698" s="1"/>
      <c r="Z698" s="1"/>
      <c r="AB698" s="1"/>
      <c r="AE698" s="1"/>
      <c r="AF698" s="1"/>
      <c r="AG698" s="1"/>
      <c r="AH698" s="1"/>
      <c r="AI698" s="1"/>
      <c r="AJ698" s="1"/>
      <c r="AK698" s="1"/>
      <c r="AL698" s="1"/>
      <c r="AM698" s="1"/>
      <c r="AU698" s="1"/>
      <c r="AX698">
        <v>1</v>
      </c>
      <c r="AY698">
        <v>2</v>
      </c>
    </row>
    <row r="699" spans="1:51" x14ac:dyDescent="0.3">
      <c r="A699" s="1" t="s">
        <v>51</v>
      </c>
      <c r="B699" s="1" t="s">
        <v>749</v>
      </c>
      <c r="C699" s="1" t="s">
        <v>1749</v>
      </c>
      <c r="E699" s="1"/>
      <c r="F699" s="1"/>
      <c r="H699" s="1"/>
      <c r="I699" s="1"/>
      <c r="M699" s="1"/>
      <c r="P699" s="1" t="s">
        <v>2052</v>
      </c>
      <c r="Q699" s="1" t="s">
        <v>2053</v>
      </c>
      <c r="S699" s="1"/>
      <c r="T699" s="1"/>
      <c r="U699" s="1" t="s">
        <v>2080</v>
      </c>
      <c r="V699" s="1"/>
      <c r="W699" s="1"/>
      <c r="X699" s="1"/>
      <c r="Z699" s="1"/>
      <c r="AB699" s="1"/>
      <c r="AE699" s="1"/>
      <c r="AF699" s="1"/>
      <c r="AG699" s="1"/>
      <c r="AH699" s="1"/>
      <c r="AI699" s="1"/>
      <c r="AJ699" s="1"/>
      <c r="AK699" s="1"/>
      <c r="AL699" s="1"/>
      <c r="AM699" s="1"/>
      <c r="AU699" s="1"/>
      <c r="AX699">
        <v>1</v>
      </c>
      <c r="AY699">
        <v>2</v>
      </c>
    </row>
    <row r="700" spans="1:51" x14ac:dyDescent="0.3">
      <c r="A700" s="1" t="s">
        <v>51</v>
      </c>
      <c r="B700" s="1" t="s">
        <v>750</v>
      </c>
      <c r="C700" s="1" t="s">
        <v>1750</v>
      </c>
      <c r="E700" s="1"/>
      <c r="F700" s="1"/>
      <c r="H700" s="1"/>
      <c r="I700" s="1"/>
      <c r="M700" s="1"/>
      <c r="P700" s="1" t="s">
        <v>2052</v>
      </c>
      <c r="Q700" s="1" t="s">
        <v>2053</v>
      </c>
      <c r="S700" s="1"/>
      <c r="T700" s="1"/>
      <c r="U700" s="1" t="s">
        <v>2080</v>
      </c>
      <c r="V700" s="1"/>
      <c r="W700" s="1"/>
      <c r="X700" s="1"/>
      <c r="Z700" s="1"/>
      <c r="AB700" s="1"/>
      <c r="AE700" s="1"/>
      <c r="AF700" s="1"/>
      <c r="AG700" s="1"/>
      <c r="AH700" s="1"/>
      <c r="AI700" s="1"/>
      <c r="AJ700" s="1"/>
      <c r="AK700" s="1"/>
      <c r="AL700" s="1"/>
      <c r="AM700" s="1"/>
      <c r="AU700" s="1"/>
      <c r="AX700">
        <v>1</v>
      </c>
      <c r="AY700">
        <v>2</v>
      </c>
    </row>
    <row r="701" spans="1:51" x14ac:dyDescent="0.3">
      <c r="A701" s="1" t="s">
        <v>51</v>
      </c>
      <c r="B701" s="1" t="s">
        <v>751</v>
      </c>
      <c r="C701" s="1" t="s">
        <v>1751</v>
      </c>
      <c r="E701" s="1"/>
      <c r="F701" s="1"/>
      <c r="H701" s="1"/>
      <c r="I701" s="1"/>
      <c r="M701" s="1"/>
      <c r="P701" s="1" t="s">
        <v>2052</v>
      </c>
      <c r="Q701" s="1" t="s">
        <v>2053</v>
      </c>
      <c r="S701" s="1"/>
      <c r="T701" s="1"/>
      <c r="U701" s="1" t="s">
        <v>2303</v>
      </c>
      <c r="V701" s="1"/>
      <c r="W701" s="1"/>
      <c r="X701" s="1"/>
      <c r="Z701" s="1"/>
      <c r="AB701" s="1"/>
      <c r="AE701" s="1"/>
      <c r="AF701" s="1"/>
      <c r="AG701" s="1"/>
      <c r="AH701" s="1"/>
      <c r="AI701" s="1"/>
      <c r="AJ701" s="1"/>
      <c r="AK701" s="1"/>
      <c r="AL701" s="1"/>
      <c r="AM701" s="1"/>
      <c r="AU701" s="1"/>
      <c r="AX701">
        <v>1</v>
      </c>
      <c r="AY701">
        <v>2</v>
      </c>
    </row>
    <row r="702" spans="1:51" x14ac:dyDescent="0.3">
      <c r="A702" s="1" t="s">
        <v>51</v>
      </c>
      <c r="B702" s="1" t="s">
        <v>752</v>
      </c>
      <c r="C702" s="1" t="s">
        <v>1752</v>
      </c>
      <c r="E702" s="1"/>
      <c r="F702" s="1"/>
      <c r="H702" s="1"/>
      <c r="I702" s="1"/>
      <c r="M702" s="1"/>
      <c r="P702" s="1" t="s">
        <v>2052</v>
      </c>
      <c r="Q702" s="1" t="s">
        <v>2053</v>
      </c>
      <c r="S702" s="1"/>
      <c r="T702" s="1"/>
      <c r="U702" s="1" t="s">
        <v>2102</v>
      </c>
      <c r="V702" s="1"/>
      <c r="W702" s="1"/>
      <c r="X702" s="1"/>
      <c r="Z702" s="1"/>
      <c r="AB702" s="1"/>
      <c r="AE702" s="1"/>
      <c r="AF702" s="1"/>
      <c r="AG702" s="1"/>
      <c r="AH702" s="1"/>
      <c r="AI702" s="1"/>
      <c r="AJ702" s="1"/>
      <c r="AK702" s="1"/>
      <c r="AL702" s="1"/>
      <c r="AM702" s="1"/>
      <c r="AU702" s="1"/>
      <c r="AX702">
        <v>1</v>
      </c>
      <c r="AY702">
        <v>2</v>
      </c>
    </row>
    <row r="703" spans="1:51" x14ac:dyDescent="0.3">
      <c r="A703" s="1" t="s">
        <v>51</v>
      </c>
      <c r="B703" s="1" t="s">
        <v>753</v>
      </c>
      <c r="C703" s="1" t="s">
        <v>1753</v>
      </c>
      <c r="E703" s="1"/>
      <c r="F703" s="1"/>
      <c r="H703" s="1"/>
      <c r="I703" s="1"/>
      <c r="M703" s="1"/>
      <c r="P703" s="1" t="s">
        <v>2052</v>
      </c>
      <c r="Q703" s="1" t="s">
        <v>2053</v>
      </c>
      <c r="S703" s="1"/>
      <c r="T703" s="1"/>
      <c r="U703" s="1" t="s">
        <v>2304</v>
      </c>
      <c r="V703" s="1"/>
      <c r="W703" s="1"/>
      <c r="X703" s="1"/>
      <c r="Z703" s="1"/>
      <c r="AB703" s="1"/>
      <c r="AE703" s="1"/>
      <c r="AF703" s="1"/>
      <c r="AG703" s="1"/>
      <c r="AH703" s="1"/>
      <c r="AI703" s="1"/>
      <c r="AJ703" s="1"/>
      <c r="AK703" s="1"/>
      <c r="AL703" s="1"/>
      <c r="AM703" s="1"/>
      <c r="AU703" s="1"/>
      <c r="AX703">
        <v>1</v>
      </c>
      <c r="AY703">
        <v>2</v>
      </c>
    </row>
    <row r="704" spans="1:51" x14ac:dyDescent="0.3">
      <c r="A704" s="1" t="s">
        <v>51</v>
      </c>
      <c r="B704" s="1" t="s">
        <v>754</v>
      </c>
      <c r="C704" s="1" t="s">
        <v>1754</v>
      </c>
      <c r="E704" s="1"/>
      <c r="F704" s="1"/>
      <c r="H704" s="1"/>
      <c r="I704" s="1"/>
      <c r="M704" s="1"/>
      <c r="P704" s="1" t="s">
        <v>2052</v>
      </c>
      <c r="Q704" s="1" t="s">
        <v>2053</v>
      </c>
      <c r="S704" s="1"/>
      <c r="T704" s="1"/>
      <c r="U704" s="1" t="s">
        <v>2080</v>
      </c>
      <c r="V704" s="1"/>
      <c r="W704" s="1"/>
      <c r="X704" s="1"/>
      <c r="Z704" s="1"/>
      <c r="AB704" s="1"/>
      <c r="AE704" s="1"/>
      <c r="AF704" s="1"/>
      <c r="AG704" s="1"/>
      <c r="AH704" s="1"/>
      <c r="AI704" s="1"/>
      <c r="AJ704" s="1"/>
      <c r="AK704" s="1"/>
      <c r="AL704" s="1"/>
      <c r="AM704" s="1"/>
      <c r="AU704" s="1"/>
      <c r="AX704">
        <v>1</v>
      </c>
      <c r="AY704">
        <v>2</v>
      </c>
    </row>
    <row r="705" spans="1:51" x14ac:dyDescent="0.3">
      <c r="A705" s="1" t="s">
        <v>51</v>
      </c>
      <c r="B705" s="1" t="s">
        <v>755</v>
      </c>
      <c r="C705" s="1" t="s">
        <v>1755</v>
      </c>
      <c r="E705" s="1"/>
      <c r="F705" s="1"/>
      <c r="H705" s="1"/>
      <c r="I705" s="1"/>
      <c r="M705" s="1"/>
      <c r="P705" s="1" t="s">
        <v>2052</v>
      </c>
      <c r="Q705" s="1" t="s">
        <v>2053</v>
      </c>
      <c r="S705" s="1"/>
      <c r="T705" s="1"/>
      <c r="U705" s="1" t="s">
        <v>2305</v>
      </c>
      <c r="V705" s="1"/>
      <c r="W705" s="1"/>
      <c r="X705" s="1"/>
      <c r="Z705" s="1"/>
      <c r="AB705" s="1"/>
      <c r="AE705" s="1"/>
      <c r="AF705" s="1"/>
      <c r="AG705" s="1"/>
      <c r="AH705" s="1"/>
      <c r="AI705" s="1"/>
      <c r="AJ705" s="1"/>
      <c r="AK705" s="1"/>
      <c r="AL705" s="1"/>
      <c r="AM705" s="1"/>
      <c r="AU705" s="1"/>
      <c r="AX705">
        <v>1</v>
      </c>
      <c r="AY705">
        <v>2</v>
      </c>
    </row>
    <row r="706" spans="1:51" x14ac:dyDescent="0.3">
      <c r="A706" s="1" t="s">
        <v>51</v>
      </c>
      <c r="B706" s="1" t="s">
        <v>756</v>
      </c>
      <c r="C706" s="1" t="s">
        <v>1756</v>
      </c>
      <c r="E706" s="1"/>
      <c r="F706" s="1"/>
      <c r="H706" s="1"/>
      <c r="I706" s="1"/>
      <c r="M706" s="1"/>
      <c r="P706" s="1" t="s">
        <v>2052</v>
      </c>
      <c r="Q706" s="1" t="s">
        <v>2053</v>
      </c>
      <c r="S706" s="1"/>
      <c r="T706" s="1"/>
      <c r="U706" s="1" t="s">
        <v>2080</v>
      </c>
      <c r="V706" s="1"/>
      <c r="W706" s="1"/>
      <c r="X706" s="1"/>
      <c r="Z706" s="1"/>
      <c r="AB706" s="1"/>
      <c r="AE706" s="1"/>
      <c r="AF706" s="1"/>
      <c r="AG706" s="1"/>
      <c r="AH706" s="1"/>
      <c r="AI706" s="1"/>
      <c r="AJ706" s="1"/>
      <c r="AK706" s="1"/>
      <c r="AL706" s="1"/>
      <c r="AM706" s="1"/>
      <c r="AU706" s="1"/>
      <c r="AX706">
        <v>1</v>
      </c>
      <c r="AY706">
        <v>2</v>
      </c>
    </row>
    <row r="707" spans="1:51" x14ac:dyDescent="0.3">
      <c r="A707" s="1" t="s">
        <v>51</v>
      </c>
      <c r="B707" s="1" t="s">
        <v>757</v>
      </c>
      <c r="C707" s="1" t="s">
        <v>1757</v>
      </c>
      <c r="E707" s="1"/>
      <c r="F707" s="1"/>
      <c r="H707" s="1"/>
      <c r="I707" s="1"/>
      <c r="M707" s="1"/>
      <c r="P707" s="1" t="s">
        <v>2052</v>
      </c>
      <c r="Q707" s="1" t="s">
        <v>2053</v>
      </c>
      <c r="S707" s="1"/>
      <c r="T707" s="1"/>
      <c r="U707" s="1" t="s">
        <v>2306</v>
      </c>
      <c r="V707" s="1"/>
      <c r="W707" s="1"/>
      <c r="X707" s="1"/>
      <c r="Z707" s="1"/>
      <c r="AB707" s="1"/>
      <c r="AE707" s="1"/>
      <c r="AF707" s="1"/>
      <c r="AG707" s="1"/>
      <c r="AH707" s="1"/>
      <c r="AI707" s="1"/>
      <c r="AJ707" s="1"/>
      <c r="AK707" s="1"/>
      <c r="AL707" s="1"/>
      <c r="AM707" s="1"/>
      <c r="AU707" s="1"/>
      <c r="AX707">
        <v>1</v>
      </c>
      <c r="AY707">
        <v>2</v>
      </c>
    </row>
    <row r="708" spans="1:51" x14ac:dyDescent="0.3">
      <c r="A708" s="1" t="s">
        <v>51</v>
      </c>
      <c r="B708" s="1" t="s">
        <v>758</v>
      </c>
      <c r="C708" s="1" t="s">
        <v>1758</v>
      </c>
      <c r="E708" s="1"/>
      <c r="F708" s="1"/>
      <c r="H708" s="1"/>
      <c r="I708" s="1"/>
      <c r="M708" s="1"/>
      <c r="P708" s="1" t="s">
        <v>2052</v>
      </c>
      <c r="Q708" s="1" t="s">
        <v>2053</v>
      </c>
      <c r="S708" s="1"/>
      <c r="T708" s="1"/>
      <c r="U708" s="1" t="s">
        <v>2080</v>
      </c>
      <c r="V708" s="1"/>
      <c r="W708" s="1"/>
      <c r="X708" s="1"/>
      <c r="Z708" s="1"/>
      <c r="AB708" s="1"/>
      <c r="AE708" s="1"/>
      <c r="AF708" s="1"/>
      <c r="AG708" s="1"/>
      <c r="AH708" s="1"/>
      <c r="AI708" s="1"/>
      <c r="AJ708" s="1"/>
      <c r="AK708" s="1"/>
      <c r="AL708" s="1"/>
      <c r="AM708" s="1"/>
      <c r="AU708" s="1"/>
      <c r="AX708">
        <v>1</v>
      </c>
      <c r="AY708">
        <v>2</v>
      </c>
    </row>
    <row r="709" spans="1:51" x14ac:dyDescent="0.3">
      <c r="A709" s="1" t="s">
        <v>51</v>
      </c>
      <c r="B709" s="1" t="s">
        <v>759</v>
      </c>
      <c r="C709" s="1" t="s">
        <v>1759</v>
      </c>
      <c r="E709" s="1"/>
      <c r="F709" s="1"/>
      <c r="H709" s="1"/>
      <c r="I709" s="1"/>
      <c r="M709" s="1"/>
      <c r="P709" s="1" t="s">
        <v>2052</v>
      </c>
      <c r="Q709" s="1" t="s">
        <v>2053</v>
      </c>
      <c r="S709" s="1"/>
      <c r="T709" s="1"/>
      <c r="U709" s="1" t="s">
        <v>2080</v>
      </c>
      <c r="V709" s="1"/>
      <c r="W709" s="1"/>
      <c r="X709" s="1"/>
      <c r="Z709" s="1"/>
      <c r="AB709" s="1"/>
      <c r="AE709" s="1"/>
      <c r="AF709" s="1"/>
      <c r="AG709" s="1"/>
      <c r="AH709" s="1"/>
      <c r="AI709" s="1"/>
      <c r="AJ709" s="1"/>
      <c r="AK709" s="1"/>
      <c r="AL709" s="1"/>
      <c r="AM709" s="1"/>
      <c r="AU709" s="1"/>
      <c r="AX709">
        <v>1</v>
      </c>
      <c r="AY709">
        <v>2</v>
      </c>
    </row>
    <row r="710" spans="1:51" x14ac:dyDescent="0.3">
      <c r="A710" s="1" t="s">
        <v>51</v>
      </c>
      <c r="B710" s="1" t="s">
        <v>760</v>
      </c>
      <c r="C710" s="1" t="s">
        <v>1760</v>
      </c>
      <c r="E710" s="1"/>
      <c r="F710" s="1"/>
      <c r="H710" s="1"/>
      <c r="I710" s="1"/>
      <c r="M710" s="1"/>
      <c r="P710" s="1" t="s">
        <v>2052</v>
      </c>
      <c r="Q710" s="1" t="s">
        <v>2053</v>
      </c>
      <c r="S710" s="1"/>
      <c r="T710" s="1"/>
      <c r="U710" s="1" t="s">
        <v>2080</v>
      </c>
      <c r="V710" s="1"/>
      <c r="W710" s="1"/>
      <c r="X710" s="1"/>
      <c r="Z710" s="1"/>
      <c r="AB710" s="1"/>
      <c r="AE710" s="1"/>
      <c r="AF710" s="1"/>
      <c r="AG710" s="1"/>
      <c r="AH710" s="1"/>
      <c r="AI710" s="1"/>
      <c r="AJ710" s="1"/>
      <c r="AK710" s="1"/>
      <c r="AL710" s="1"/>
      <c r="AM710" s="1"/>
      <c r="AU710" s="1"/>
      <c r="AX710">
        <v>1</v>
      </c>
      <c r="AY710">
        <v>2</v>
      </c>
    </row>
    <row r="711" spans="1:51" x14ac:dyDescent="0.3">
      <c r="A711" s="1" t="s">
        <v>51</v>
      </c>
      <c r="B711" s="1" t="s">
        <v>761</v>
      </c>
      <c r="C711" s="1" t="s">
        <v>1761</v>
      </c>
      <c r="E711" s="1"/>
      <c r="F711" s="1"/>
      <c r="H711" s="1"/>
      <c r="I711" s="1"/>
      <c r="M711" s="1"/>
      <c r="P711" s="1" t="s">
        <v>2052</v>
      </c>
      <c r="Q711" s="1" t="s">
        <v>2053</v>
      </c>
      <c r="S711" s="1"/>
      <c r="T711" s="1"/>
      <c r="U711" s="1" t="s">
        <v>2080</v>
      </c>
      <c r="V711" s="1"/>
      <c r="W711" s="1"/>
      <c r="X711" s="1"/>
      <c r="Z711" s="1"/>
      <c r="AB711" s="1"/>
      <c r="AE711" s="1"/>
      <c r="AF711" s="1"/>
      <c r="AG711" s="1"/>
      <c r="AH711" s="1"/>
      <c r="AI711" s="1"/>
      <c r="AJ711" s="1"/>
      <c r="AK711" s="1"/>
      <c r="AL711" s="1"/>
      <c r="AM711" s="1"/>
      <c r="AU711" s="1"/>
      <c r="AX711">
        <v>1</v>
      </c>
      <c r="AY711">
        <v>2</v>
      </c>
    </row>
    <row r="712" spans="1:51" x14ac:dyDescent="0.3">
      <c r="A712" s="1" t="s">
        <v>51</v>
      </c>
      <c r="B712" s="1" t="s">
        <v>762</v>
      </c>
      <c r="C712" s="1" t="s">
        <v>1762</v>
      </c>
      <c r="E712" s="1"/>
      <c r="F712" s="1"/>
      <c r="H712" s="1"/>
      <c r="I712" s="1"/>
      <c r="M712" s="1"/>
      <c r="P712" s="1" t="s">
        <v>2052</v>
      </c>
      <c r="Q712" s="1" t="s">
        <v>2053</v>
      </c>
      <c r="S712" s="1"/>
      <c r="T712" s="1"/>
      <c r="U712" s="1"/>
      <c r="V712" s="1"/>
      <c r="W712" s="1"/>
      <c r="X712" s="1"/>
      <c r="Y712">
        <v>246</v>
      </c>
      <c r="Z712" s="1"/>
      <c r="AB712" s="1"/>
      <c r="AE712" s="1"/>
      <c r="AF712" s="1"/>
      <c r="AG712" s="1"/>
      <c r="AH712" s="1"/>
      <c r="AI712" s="1"/>
      <c r="AJ712" s="1"/>
      <c r="AK712" s="1"/>
      <c r="AL712" s="1" t="s">
        <v>2516</v>
      </c>
      <c r="AM712" s="1"/>
      <c r="AU712" s="1"/>
      <c r="AX712">
        <v>1</v>
      </c>
      <c r="AY712">
        <v>2</v>
      </c>
    </row>
    <row r="713" spans="1:51" x14ac:dyDescent="0.3">
      <c r="A713" s="1" t="s">
        <v>51</v>
      </c>
      <c r="B713" s="1" t="s">
        <v>763</v>
      </c>
      <c r="C713" s="1" t="s">
        <v>1763</v>
      </c>
      <c r="E713" s="1"/>
      <c r="F713" s="1"/>
      <c r="H713" s="1"/>
      <c r="I713" s="1"/>
      <c r="M713" s="1"/>
      <c r="P713" s="1" t="s">
        <v>2052</v>
      </c>
      <c r="Q713" s="1" t="s">
        <v>2053</v>
      </c>
      <c r="S713" s="1"/>
      <c r="T713" s="1"/>
      <c r="U713" s="1"/>
      <c r="V713" s="1"/>
      <c r="W713" s="1"/>
      <c r="X713" s="1"/>
      <c r="Z713" s="1"/>
      <c r="AB713" s="1" t="s">
        <v>2473</v>
      </c>
      <c r="AE713" s="1"/>
      <c r="AF713" s="1"/>
      <c r="AG713" s="1"/>
      <c r="AH713" s="1"/>
      <c r="AI713" s="1"/>
      <c r="AJ713" s="1"/>
      <c r="AK713" s="1"/>
      <c r="AL713" s="1"/>
      <c r="AM713" s="1"/>
      <c r="AU713" s="1"/>
      <c r="AX713">
        <v>1</v>
      </c>
      <c r="AY713">
        <v>2</v>
      </c>
    </row>
    <row r="714" spans="1:51" x14ac:dyDescent="0.3">
      <c r="A714" s="1" t="s">
        <v>51</v>
      </c>
      <c r="B714" s="1" t="s">
        <v>764</v>
      </c>
      <c r="C714" s="1" t="s">
        <v>1764</v>
      </c>
      <c r="E714" s="1"/>
      <c r="F714" s="1"/>
      <c r="H714" s="1"/>
      <c r="I714" s="1"/>
      <c r="M714" s="1"/>
      <c r="P714" s="1" t="s">
        <v>2052</v>
      </c>
      <c r="Q714" s="1" t="s">
        <v>2053</v>
      </c>
      <c r="S714" s="1"/>
      <c r="T714" s="1"/>
      <c r="U714" s="1" t="s">
        <v>2080</v>
      </c>
      <c r="V714" s="1"/>
      <c r="W714" s="1"/>
      <c r="X714" s="1"/>
      <c r="Z714" s="1"/>
      <c r="AB714" s="1"/>
      <c r="AE714" s="1"/>
      <c r="AF714" s="1"/>
      <c r="AG714" s="1"/>
      <c r="AH714" s="1"/>
      <c r="AI714" s="1"/>
      <c r="AJ714" s="1"/>
      <c r="AK714" s="1"/>
      <c r="AL714" s="1"/>
      <c r="AM714" s="1"/>
      <c r="AU714" s="1"/>
      <c r="AX714">
        <v>1</v>
      </c>
      <c r="AY714">
        <v>2</v>
      </c>
    </row>
    <row r="715" spans="1:51" x14ac:dyDescent="0.3">
      <c r="A715" s="1" t="s">
        <v>51</v>
      </c>
      <c r="B715" s="1" t="s">
        <v>765</v>
      </c>
      <c r="C715" s="1" t="s">
        <v>1765</v>
      </c>
      <c r="E715" s="1"/>
      <c r="F715" s="1"/>
      <c r="H715" s="1"/>
      <c r="I715" s="1"/>
      <c r="M715" s="1"/>
      <c r="P715" s="1" t="s">
        <v>2052</v>
      </c>
      <c r="Q715" s="1" t="s">
        <v>2053</v>
      </c>
      <c r="S715" s="1"/>
      <c r="T715" s="1"/>
      <c r="U715" s="1" t="s">
        <v>2080</v>
      </c>
      <c r="V715" s="1"/>
      <c r="W715" s="1"/>
      <c r="X715" s="1"/>
      <c r="Z715" s="1"/>
      <c r="AB715" s="1"/>
      <c r="AE715" s="1"/>
      <c r="AF715" s="1"/>
      <c r="AG715" s="1"/>
      <c r="AH715" s="1"/>
      <c r="AI715" s="1"/>
      <c r="AJ715" s="1"/>
      <c r="AK715" s="1"/>
      <c r="AL715" s="1"/>
      <c r="AM715" s="1"/>
      <c r="AU715" s="1"/>
      <c r="AX715">
        <v>1</v>
      </c>
      <c r="AY715">
        <v>2</v>
      </c>
    </row>
    <row r="716" spans="1:51" x14ac:dyDescent="0.3">
      <c r="A716" s="1" t="s">
        <v>51</v>
      </c>
      <c r="B716" s="1" t="s">
        <v>766</v>
      </c>
      <c r="C716" s="1" t="s">
        <v>1766</v>
      </c>
      <c r="E716" s="1"/>
      <c r="F716" s="1"/>
      <c r="H716" s="1"/>
      <c r="I716" s="1"/>
      <c r="M716" s="1"/>
      <c r="P716" s="1" t="s">
        <v>2052</v>
      </c>
      <c r="Q716" s="1" t="s">
        <v>2053</v>
      </c>
      <c r="S716" s="1"/>
      <c r="T716" s="1"/>
      <c r="U716" s="1" t="s">
        <v>2080</v>
      </c>
      <c r="V716" s="1"/>
      <c r="W716" s="1"/>
      <c r="X716" s="1"/>
      <c r="Z716" s="1"/>
      <c r="AB716" s="1"/>
      <c r="AE716" s="1"/>
      <c r="AF716" s="1"/>
      <c r="AG716" s="1"/>
      <c r="AH716" s="1"/>
      <c r="AI716" s="1"/>
      <c r="AJ716" s="1"/>
      <c r="AK716" s="1"/>
      <c r="AL716" s="1"/>
      <c r="AM716" s="1"/>
      <c r="AU716" s="1"/>
      <c r="AX716">
        <v>1</v>
      </c>
      <c r="AY716">
        <v>2</v>
      </c>
    </row>
    <row r="717" spans="1:51" x14ac:dyDescent="0.3">
      <c r="A717" s="1" t="s">
        <v>51</v>
      </c>
      <c r="B717" s="1" t="s">
        <v>767</v>
      </c>
      <c r="C717" s="1" t="s">
        <v>1767</v>
      </c>
      <c r="E717" s="1"/>
      <c r="F717" s="1"/>
      <c r="H717" s="1"/>
      <c r="I717" s="1"/>
      <c r="M717" s="1"/>
      <c r="P717" s="1" t="s">
        <v>2052</v>
      </c>
      <c r="Q717" s="1" t="s">
        <v>2053</v>
      </c>
      <c r="S717" s="1"/>
      <c r="T717" s="1"/>
      <c r="U717" s="1" t="s">
        <v>2080</v>
      </c>
      <c r="V717" s="1"/>
      <c r="W717" s="1"/>
      <c r="X717" s="1"/>
      <c r="Z717" s="1"/>
      <c r="AB717" s="1"/>
      <c r="AE717" s="1"/>
      <c r="AF717" s="1"/>
      <c r="AG717" s="1"/>
      <c r="AH717" s="1"/>
      <c r="AI717" s="1"/>
      <c r="AJ717" s="1"/>
      <c r="AK717" s="1"/>
      <c r="AL717" s="1"/>
      <c r="AM717" s="1"/>
      <c r="AU717" s="1"/>
      <c r="AX717">
        <v>1</v>
      </c>
      <c r="AY717">
        <v>2</v>
      </c>
    </row>
    <row r="718" spans="1:51" x14ac:dyDescent="0.3">
      <c r="A718" s="1" t="s">
        <v>51</v>
      </c>
      <c r="B718" s="1" t="s">
        <v>768</v>
      </c>
      <c r="C718" s="1" t="s">
        <v>1768</v>
      </c>
      <c r="E718" s="1"/>
      <c r="F718" s="1"/>
      <c r="H718" s="1"/>
      <c r="I718" s="1"/>
      <c r="M718" s="1"/>
      <c r="P718" s="1" t="s">
        <v>2052</v>
      </c>
      <c r="Q718" s="1" t="s">
        <v>2053</v>
      </c>
      <c r="S718" s="1"/>
      <c r="T718" s="1"/>
      <c r="U718" s="1" t="s">
        <v>2080</v>
      </c>
      <c r="V718" s="1"/>
      <c r="W718" s="1"/>
      <c r="X718" s="1"/>
      <c r="Z718" s="1"/>
      <c r="AB718" s="1"/>
      <c r="AE718" s="1"/>
      <c r="AF718" s="1"/>
      <c r="AG718" s="1"/>
      <c r="AH718" s="1"/>
      <c r="AI718" s="1"/>
      <c r="AJ718" s="1"/>
      <c r="AK718" s="1"/>
      <c r="AL718" s="1"/>
      <c r="AM718" s="1"/>
      <c r="AU718" s="1"/>
      <c r="AX718">
        <v>1</v>
      </c>
      <c r="AY718">
        <v>2</v>
      </c>
    </row>
    <row r="719" spans="1:51" x14ac:dyDescent="0.3">
      <c r="A719" s="1" t="s">
        <v>51</v>
      </c>
      <c r="B719" s="1" t="s">
        <v>769</v>
      </c>
      <c r="C719" s="1" t="s">
        <v>1769</v>
      </c>
      <c r="E719" s="1"/>
      <c r="F719" s="1"/>
      <c r="H719" s="1"/>
      <c r="I719" s="1"/>
      <c r="M719" s="1"/>
      <c r="P719" s="1" t="s">
        <v>2052</v>
      </c>
      <c r="Q719" s="1" t="s">
        <v>2053</v>
      </c>
      <c r="S719" s="1"/>
      <c r="T719" s="1"/>
      <c r="U719" s="1"/>
      <c r="V719" s="1"/>
      <c r="W719" s="1"/>
      <c r="X719" s="1"/>
      <c r="Z719" s="1"/>
      <c r="AB719" s="1" t="s">
        <v>2474</v>
      </c>
      <c r="AE719" s="1"/>
      <c r="AF719" s="1"/>
      <c r="AG719" s="1"/>
      <c r="AH719" s="1"/>
      <c r="AI719" s="1"/>
      <c r="AJ719" s="1"/>
      <c r="AK719" s="1"/>
      <c r="AL719" s="1"/>
      <c r="AM719" s="1"/>
      <c r="AU719" s="1"/>
      <c r="AX719">
        <v>1</v>
      </c>
      <c r="AY719">
        <v>2</v>
      </c>
    </row>
    <row r="720" spans="1:51" x14ac:dyDescent="0.3">
      <c r="A720" s="1" t="s">
        <v>51</v>
      </c>
      <c r="B720" s="1" t="s">
        <v>770</v>
      </c>
      <c r="C720" s="1" t="s">
        <v>1770</v>
      </c>
      <c r="E720" s="1"/>
      <c r="F720" s="1"/>
      <c r="H720" s="1"/>
      <c r="I720" s="1"/>
      <c r="M720" s="1"/>
      <c r="P720" s="1" t="s">
        <v>2052</v>
      </c>
      <c r="Q720" s="1" t="s">
        <v>2053</v>
      </c>
      <c r="S720" s="1"/>
      <c r="T720" s="1"/>
      <c r="U720" s="1"/>
      <c r="V720" s="1"/>
      <c r="W720" s="1"/>
      <c r="X720" s="1"/>
      <c r="Z720" s="1"/>
      <c r="AB720" s="1" t="s">
        <v>2475</v>
      </c>
      <c r="AE720" s="1"/>
      <c r="AF720" s="1"/>
      <c r="AG720" s="1"/>
      <c r="AH720" s="1"/>
      <c r="AI720" s="1"/>
      <c r="AJ720" s="1"/>
      <c r="AK720" s="1"/>
      <c r="AL720" s="1"/>
      <c r="AM720" s="1"/>
      <c r="AU720" s="1"/>
      <c r="AX720">
        <v>1</v>
      </c>
      <c r="AY720">
        <v>2</v>
      </c>
    </row>
    <row r="721" spans="1:51" x14ac:dyDescent="0.3">
      <c r="A721" s="1" t="s">
        <v>51</v>
      </c>
      <c r="B721" s="1" t="s">
        <v>771</v>
      </c>
      <c r="C721" s="1" t="s">
        <v>1771</v>
      </c>
      <c r="E721" s="1"/>
      <c r="F721" s="1"/>
      <c r="H721" s="1"/>
      <c r="I721" s="1"/>
      <c r="M721" s="1"/>
      <c r="P721" s="1" t="s">
        <v>2052</v>
      </c>
      <c r="Q721" s="1" t="s">
        <v>2053</v>
      </c>
      <c r="S721" s="1"/>
      <c r="T721" s="1"/>
      <c r="U721" s="1" t="s">
        <v>2307</v>
      </c>
      <c r="V721" s="1"/>
      <c r="W721" s="1"/>
      <c r="X721" s="1"/>
      <c r="Z721" s="1"/>
      <c r="AB721" s="1"/>
      <c r="AE721" s="1"/>
      <c r="AF721" s="1"/>
      <c r="AG721" s="1"/>
      <c r="AH721" s="1"/>
      <c r="AI721" s="1"/>
      <c r="AJ721" s="1"/>
      <c r="AK721" s="1"/>
      <c r="AL721" s="1"/>
      <c r="AM721" s="1"/>
      <c r="AU721" s="1"/>
      <c r="AX721">
        <v>1</v>
      </c>
      <c r="AY721">
        <v>2</v>
      </c>
    </row>
    <row r="722" spans="1:51" x14ac:dyDescent="0.3">
      <c r="A722" s="1" t="s">
        <v>51</v>
      </c>
      <c r="B722" s="1" t="s">
        <v>772</v>
      </c>
      <c r="C722" s="1" t="s">
        <v>1772</v>
      </c>
      <c r="E722" s="1"/>
      <c r="F722" s="1"/>
      <c r="H722" s="1"/>
      <c r="I722" s="1"/>
      <c r="M722" s="1"/>
      <c r="P722" s="1" t="s">
        <v>2052</v>
      </c>
      <c r="Q722" s="1" t="s">
        <v>2053</v>
      </c>
      <c r="S722" s="1"/>
      <c r="T722" s="1"/>
      <c r="U722" s="1"/>
      <c r="V722" s="1"/>
      <c r="W722" s="1"/>
      <c r="X722" s="1"/>
      <c r="Z722" s="1"/>
      <c r="AB722" s="1" t="s">
        <v>2476</v>
      </c>
      <c r="AE722" s="1"/>
      <c r="AF722" s="1"/>
      <c r="AG722" s="1"/>
      <c r="AH722" s="1"/>
      <c r="AI722" s="1"/>
      <c r="AJ722" s="1"/>
      <c r="AK722" s="1"/>
      <c r="AL722" s="1"/>
      <c r="AM722" s="1"/>
      <c r="AU722" s="1"/>
      <c r="AX722">
        <v>1</v>
      </c>
      <c r="AY722">
        <v>2</v>
      </c>
    </row>
    <row r="723" spans="1:51" x14ac:dyDescent="0.3">
      <c r="A723" s="1" t="s">
        <v>51</v>
      </c>
      <c r="B723" s="1" t="s">
        <v>773</v>
      </c>
      <c r="C723" s="1" t="s">
        <v>1773</v>
      </c>
      <c r="E723" s="1"/>
      <c r="F723" s="1"/>
      <c r="H723" s="1"/>
      <c r="I723" s="1"/>
      <c r="M723" s="1"/>
      <c r="P723" s="1" t="s">
        <v>2052</v>
      </c>
      <c r="Q723" s="1" t="s">
        <v>2053</v>
      </c>
      <c r="S723" s="1"/>
      <c r="T723" s="1"/>
      <c r="U723" s="1"/>
      <c r="V723" s="1"/>
      <c r="W723" s="1"/>
      <c r="X723" s="1"/>
      <c r="Y723">
        <v>100</v>
      </c>
      <c r="Z723" s="1"/>
      <c r="AB723" s="1"/>
      <c r="AE723" s="1"/>
      <c r="AF723" s="1"/>
      <c r="AG723" s="1"/>
      <c r="AH723" s="1"/>
      <c r="AI723" s="1"/>
      <c r="AJ723" s="1"/>
      <c r="AK723" s="1"/>
      <c r="AL723" s="1" t="s">
        <v>2506</v>
      </c>
      <c r="AM723" s="1"/>
      <c r="AU723" s="1"/>
      <c r="AX723">
        <v>1</v>
      </c>
      <c r="AY723">
        <v>2</v>
      </c>
    </row>
    <row r="724" spans="1:51" x14ac:dyDescent="0.3">
      <c r="A724" s="1" t="s">
        <v>51</v>
      </c>
      <c r="B724" s="1" t="s">
        <v>774</v>
      </c>
      <c r="C724" s="1" t="s">
        <v>1774</v>
      </c>
      <c r="E724" s="1"/>
      <c r="F724" s="1"/>
      <c r="H724" s="1"/>
      <c r="I724" s="1"/>
      <c r="M724" s="1"/>
      <c r="P724" s="1" t="s">
        <v>2052</v>
      </c>
      <c r="Q724" s="1" t="s">
        <v>2053</v>
      </c>
      <c r="S724" s="1"/>
      <c r="T724" s="1"/>
      <c r="U724" s="1" t="s">
        <v>2308</v>
      </c>
      <c r="V724" s="1"/>
      <c r="W724" s="1"/>
      <c r="X724" s="1"/>
      <c r="Z724" s="1"/>
      <c r="AB724" s="1"/>
      <c r="AE724" s="1"/>
      <c r="AF724" s="1"/>
      <c r="AG724" s="1"/>
      <c r="AH724" s="1"/>
      <c r="AI724" s="1"/>
      <c r="AJ724" s="1"/>
      <c r="AK724" s="1"/>
      <c r="AL724" s="1"/>
      <c r="AM724" s="1"/>
      <c r="AU724" s="1"/>
      <c r="AX724">
        <v>1</v>
      </c>
      <c r="AY724">
        <v>2</v>
      </c>
    </row>
    <row r="725" spans="1:51" x14ac:dyDescent="0.3">
      <c r="A725" s="1" t="s">
        <v>51</v>
      </c>
      <c r="B725" s="1" t="s">
        <v>775</v>
      </c>
      <c r="C725" s="1" t="s">
        <v>1775</v>
      </c>
      <c r="E725" s="1"/>
      <c r="F725" s="1"/>
      <c r="H725" s="1"/>
      <c r="I725" s="1"/>
      <c r="M725" s="1"/>
      <c r="P725" s="1" t="s">
        <v>2052</v>
      </c>
      <c r="Q725" s="1" t="s">
        <v>2053</v>
      </c>
      <c r="S725" s="1"/>
      <c r="T725" s="1"/>
      <c r="U725" s="1" t="s">
        <v>2110</v>
      </c>
      <c r="V725" s="1"/>
      <c r="W725" s="1"/>
      <c r="X725" s="1"/>
      <c r="Z725" s="1"/>
      <c r="AB725" s="1"/>
      <c r="AE725" s="1"/>
      <c r="AF725" s="1"/>
      <c r="AG725" s="1"/>
      <c r="AH725" s="1"/>
      <c r="AI725" s="1"/>
      <c r="AJ725" s="1"/>
      <c r="AK725" s="1"/>
      <c r="AL725" s="1"/>
      <c r="AM725" s="1"/>
      <c r="AU725" s="1"/>
      <c r="AX725">
        <v>1</v>
      </c>
      <c r="AY725">
        <v>2</v>
      </c>
    </row>
    <row r="726" spans="1:51" x14ac:dyDescent="0.3">
      <c r="A726" s="1" t="s">
        <v>51</v>
      </c>
      <c r="B726" s="1" t="s">
        <v>776</v>
      </c>
      <c r="C726" s="1" t="s">
        <v>1776</v>
      </c>
      <c r="E726" s="1"/>
      <c r="F726" s="1"/>
      <c r="H726" s="1"/>
      <c r="I726" s="1"/>
      <c r="M726" s="1"/>
      <c r="P726" s="1" t="s">
        <v>2052</v>
      </c>
      <c r="Q726" s="1" t="s">
        <v>2053</v>
      </c>
      <c r="S726" s="1"/>
      <c r="T726" s="1"/>
      <c r="U726" s="1"/>
      <c r="V726" s="1"/>
      <c r="W726" s="1"/>
      <c r="X726" s="1"/>
      <c r="Y726">
        <v>237</v>
      </c>
      <c r="Z726" s="1"/>
      <c r="AB726" s="1"/>
      <c r="AE726" s="1"/>
      <c r="AF726" s="1"/>
      <c r="AG726" s="1"/>
      <c r="AH726" s="1"/>
      <c r="AI726" s="1"/>
      <c r="AJ726" s="1"/>
      <c r="AK726" s="1"/>
      <c r="AL726" s="1" t="s">
        <v>2506</v>
      </c>
      <c r="AM726" s="1"/>
      <c r="AU726" s="1"/>
      <c r="AX726">
        <v>1</v>
      </c>
      <c r="AY726">
        <v>2</v>
      </c>
    </row>
    <row r="727" spans="1:51" x14ac:dyDescent="0.3">
      <c r="A727" s="1" t="s">
        <v>51</v>
      </c>
      <c r="B727" s="1" t="s">
        <v>777</v>
      </c>
      <c r="C727" s="1" t="s">
        <v>1777</v>
      </c>
      <c r="E727" s="1"/>
      <c r="F727" s="1"/>
      <c r="H727" s="1"/>
      <c r="I727" s="1"/>
      <c r="M727" s="1"/>
      <c r="P727" s="1" t="s">
        <v>2052</v>
      </c>
      <c r="Q727" s="1" t="s">
        <v>2053</v>
      </c>
      <c r="S727" s="1"/>
      <c r="T727" s="1"/>
      <c r="U727" s="1" t="s">
        <v>2080</v>
      </c>
      <c r="V727" s="1"/>
      <c r="W727" s="1"/>
      <c r="X727" s="1"/>
      <c r="Z727" s="1"/>
      <c r="AB727" s="1"/>
      <c r="AE727" s="1"/>
      <c r="AF727" s="1"/>
      <c r="AG727" s="1"/>
      <c r="AH727" s="1"/>
      <c r="AI727" s="1"/>
      <c r="AJ727" s="1"/>
      <c r="AK727" s="1"/>
      <c r="AL727" s="1"/>
      <c r="AM727" s="1"/>
      <c r="AU727" s="1"/>
      <c r="AX727">
        <v>1</v>
      </c>
      <c r="AY727">
        <v>2</v>
      </c>
    </row>
    <row r="728" spans="1:51" x14ac:dyDescent="0.3">
      <c r="A728" s="1" t="s">
        <v>51</v>
      </c>
      <c r="B728" s="1" t="s">
        <v>778</v>
      </c>
      <c r="C728" s="1" t="s">
        <v>1778</v>
      </c>
      <c r="E728" s="1"/>
      <c r="F728" s="1"/>
      <c r="H728" s="1"/>
      <c r="I728" s="1"/>
      <c r="M728" s="1"/>
      <c r="P728" s="1" t="s">
        <v>2052</v>
      </c>
      <c r="Q728" s="1" t="s">
        <v>2053</v>
      </c>
      <c r="S728" s="1"/>
      <c r="T728" s="1"/>
      <c r="U728" s="1"/>
      <c r="V728" s="1"/>
      <c r="W728" s="1"/>
      <c r="X728" s="1"/>
      <c r="Z728" s="1"/>
      <c r="AB728" s="1" t="s">
        <v>2477</v>
      </c>
      <c r="AE728" s="1"/>
      <c r="AF728" s="1"/>
      <c r="AG728" s="1"/>
      <c r="AH728" s="1"/>
      <c r="AI728" s="1"/>
      <c r="AJ728" s="1"/>
      <c r="AK728" s="1"/>
      <c r="AL728" s="1"/>
      <c r="AM728" s="1"/>
      <c r="AU728" s="1"/>
      <c r="AX728">
        <v>1</v>
      </c>
      <c r="AY728">
        <v>2</v>
      </c>
    </row>
    <row r="729" spans="1:51" x14ac:dyDescent="0.3">
      <c r="A729" s="1" t="s">
        <v>51</v>
      </c>
      <c r="B729" s="1" t="s">
        <v>779</v>
      </c>
      <c r="C729" s="1" t="s">
        <v>1779</v>
      </c>
      <c r="E729" s="1"/>
      <c r="F729" s="1"/>
      <c r="H729" s="1"/>
      <c r="I729" s="1"/>
      <c r="M729" s="1"/>
      <c r="P729" s="1" t="s">
        <v>2052</v>
      </c>
      <c r="Q729" s="1" t="s">
        <v>2053</v>
      </c>
      <c r="S729" s="1"/>
      <c r="T729" s="1"/>
      <c r="U729" s="1" t="s">
        <v>2309</v>
      </c>
      <c r="V729" s="1"/>
      <c r="W729" s="1"/>
      <c r="X729" s="1"/>
      <c r="Z729" s="1"/>
      <c r="AB729" s="1"/>
      <c r="AE729" s="1"/>
      <c r="AF729" s="1"/>
      <c r="AG729" s="1"/>
      <c r="AH729" s="1"/>
      <c r="AI729" s="1"/>
      <c r="AJ729" s="1"/>
      <c r="AK729" s="1"/>
      <c r="AL729" s="1"/>
      <c r="AM729" s="1"/>
      <c r="AU729" s="1"/>
      <c r="AX729">
        <v>1</v>
      </c>
      <c r="AY729">
        <v>2</v>
      </c>
    </row>
    <row r="730" spans="1:51" x14ac:dyDescent="0.3">
      <c r="A730" s="1" t="s">
        <v>51</v>
      </c>
      <c r="B730" s="1" t="s">
        <v>780</v>
      </c>
      <c r="C730" s="1" t="s">
        <v>1780</v>
      </c>
      <c r="E730" s="1"/>
      <c r="F730" s="1"/>
      <c r="H730" s="1"/>
      <c r="I730" s="1"/>
      <c r="M730" s="1"/>
      <c r="P730" s="1" t="s">
        <v>2052</v>
      </c>
      <c r="Q730" s="1" t="s">
        <v>2053</v>
      </c>
      <c r="S730" s="1"/>
      <c r="T730" s="1"/>
      <c r="U730" s="1" t="s">
        <v>2080</v>
      </c>
      <c r="V730" s="1"/>
      <c r="W730" s="1"/>
      <c r="X730" s="1"/>
      <c r="Z730" s="1"/>
      <c r="AB730" s="1"/>
      <c r="AE730" s="1"/>
      <c r="AF730" s="1"/>
      <c r="AG730" s="1"/>
      <c r="AH730" s="1"/>
      <c r="AI730" s="1"/>
      <c r="AJ730" s="1"/>
      <c r="AK730" s="1"/>
      <c r="AL730" s="1"/>
      <c r="AM730" s="1"/>
      <c r="AU730" s="1"/>
      <c r="AX730">
        <v>1</v>
      </c>
      <c r="AY730">
        <v>2</v>
      </c>
    </row>
    <row r="731" spans="1:51" x14ac:dyDescent="0.3">
      <c r="A731" s="1" t="s">
        <v>51</v>
      </c>
      <c r="B731" s="1" t="s">
        <v>781</v>
      </c>
      <c r="C731" s="1" t="s">
        <v>1781</v>
      </c>
      <c r="E731" s="1"/>
      <c r="F731" s="1"/>
      <c r="H731" s="1"/>
      <c r="I731" s="1"/>
      <c r="M731" s="1"/>
      <c r="P731" s="1" t="s">
        <v>2052</v>
      </c>
      <c r="Q731" s="1" t="s">
        <v>2053</v>
      </c>
      <c r="S731" s="1"/>
      <c r="T731" s="1"/>
      <c r="U731" s="1" t="s">
        <v>2310</v>
      </c>
      <c r="V731" s="1"/>
      <c r="W731" s="1"/>
      <c r="X731" s="1"/>
      <c r="Z731" s="1"/>
      <c r="AB731" s="1"/>
      <c r="AE731" s="1"/>
      <c r="AF731" s="1"/>
      <c r="AG731" s="1"/>
      <c r="AH731" s="1"/>
      <c r="AI731" s="1"/>
      <c r="AJ731" s="1"/>
      <c r="AK731" s="1"/>
      <c r="AL731" s="1"/>
      <c r="AM731" s="1"/>
      <c r="AU731" s="1"/>
      <c r="AX731">
        <v>1</v>
      </c>
      <c r="AY731">
        <v>2</v>
      </c>
    </row>
    <row r="732" spans="1:51" x14ac:dyDescent="0.3">
      <c r="A732" s="1" t="s">
        <v>51</v>
      </c>
      <c r="B732" s="1" t="s">
        <v>782</v>
      </c>
      <c r="C732" s="1" t="s">
        <v>1782</v>
      </c>
      <c r="E732" s="1"/>
      <c r="F732" s="1"/>
      <c r="H732" s="1"/>
      <c r="I732" s="1"/>
      <c r="M732" s="1"/>
      <c r="P732" s="1" t="s">
        <v>2052</v>
      </c>
      <c r="Q732" s="1" t="s">
        <v>2053</v>
      </c>
      <c r="S732" s="1"/>
      <c r="T732" s="1"/>
      <c r="U732" s="1" t="s">
        <v>2080</v>
      </c>
      <c r="V732" s="1"/>
      <c r="W732" s="1"/>
      <c r="X732" s="1"/>
      <c r="Z732" s="1"/>
      <c r="AB732" s="1"/>
      <c r="AE732" s="1"/>
      <c r="AF732" s="1"/>
      <c r="AG732" s="1"/>
      <c r="AH732" s="1"/>
      <c r="AI732" s="1"/>
      <c r="AJ732" s="1"/>
      <c r="AK732" s="1"/>
      <c r="AL732" s="1"/>
      <c r="AM732" s="1"/>
      <c r="AU732" s="1"/>
      <c r="AX732">
        <v>1</v>
      </c>
      <c r="AY732">
        <v>2</v>
      </c>
    </row>
    <row r="733" spans="1:51" x14ac:dyDescent="0.3">
      <c r="A733" s="1" t="s">
        <v>51</v>
      </c>
      <c r="B733" s="1" t="s">
        <v>783</v>
      </c>
      <c r="C733" s="1" t="s">
        <v>1783</v>
      </c>
      <c r="E733" s="1"/>
      <c r="F733" s="1"/>
      <c r="H733" s="1"/>
      <c r="I733" s="1"/>
      <c r="M733" s="1"/>
      <c r="P733" s="1" t="s">
        <v>2052</v>
      </c>
      <c r="Q733" s="1" t="s">
        <v>2053</v>
      </c>
      <c r="S733" s="1"/>
      <c r="T733" s="1"/>
      <c r="U733" s="1" t="s">
        <v>2076</v>
      </c>
      <c r="V733" s="1"/>
      <c r="W733" s="1"/>
      <c r="X733" s="1"/>
      <c r="Z733" s="1"/>
      <c r="AB733" s="1"/>
      <c r="AE733" s="1"/>
      <c r="AF733" s="1"/>
      <c r="AG733" s="1"/>
      <c r="AH733" s="1"/>
      <c r="AI733" s="1"/>
      <c r="AJ733" s="1"/>
      <c r="AK733" s="1"/>
      <c r="AL733" s="1"/>
      <c r="AM733" s="1"/>
      <c r="AU733" s="1"/>
      <c r="AX733">
        <v>1</v>
      </c>
      <c r="AY733">
        <v>2</v>
      </c>
    </row>
    <row r="734" spans="1:51" x14ac:dyDescent="0.3">
      <c r="A734" s="1" t="s">
        <v>51</v>
      </c>
      <c r="B734" s="1" t="s">
        <v>784</v>
      </c>
      <c r="C734" s="1" t="s">
        <v>1784</v>
      </c>
      <c r="E734" s="1"/>
      <c r="F734" s="1"/>
      <c r="H734" s="1"/>
      <c r="I734" s="1"/>
      <c r="M734" s="1"/>
      <c r="P734" s="1" t="s">
        <v>2052</v>
      </c>
      <c r="Q734" s="1" t="s">
        <v>2053</v>
      </c>
      <c r="S734" s="1"/>
      <c r="T734" s="1"/>
      <c r="U734" s="1" t="s">
        <v>2080</v>
      </c>
      <c r="V734" s="1"/>
      <c r="W734" s="1"/>
      <c r="X734" s="1"/>
      <c r="Z734" s="1"/>
      <c r="AB734" s="1"/>
      <c r="AE734" s="1"/>
      <c r="AF734" s="1"/>
      <c r="AG734" s="1"/>
      <c r="AH734" s="1"/>
      <c r="AI734" s="1"/>
      <c r="AJ734" s="1"/>
      <c r="AK734" s="1"/>
      <c r="AL734" s="1"/>
      <c r="AM734" s="1"/>
      <c r="AU734" s="1"/>
      <c r="AX734">
        <v>1</v>
      </c>
      <c r="AY734">
        <v>2</v>
      </c>
    </row>
    <row r="735" spans="1:51" x14ac:dyDescent="0.3">
      <c r="A735" s="1" t="s">
        <v>51</v>
      </c>
      <c r="B735" s="1" t="s">
        <v>785</v>
      </c>
      <c r="C735" s="1" t="s">
        <v>1785</v>
      </c>
      <c r="E735" s="1"/>
      <c r="F735" s="1"/>
      <c r="H735" s="1"/>
      <c r="I735" s="1"/>
      <c r="M735" s="1"/>
      <c r="P735" s="1" t="s">
        <v>2052</v>
      </c>
      <c r="Q735" s="1" t="s">
        <v>2053</v>
      </c>
      <c r="S735" s="1"/>
      <c r="T735" s="1"/>
      <c r="U735" s="1" t="s">
        <v>2311</v>
      </c>
      <c r="V735" s="1"/>
      <c r="W735" s="1"/>
      <c r="X735" s="1"/>
      <c r="Z735" s="1"/>
      <c r="AB735" s="1"/>
      <c r="AE735" s="1"/>
      <c r="AF735" s="1"/>
      <c r="AG735" s="1"/>
      <c r="AH735" s="1"/>
      <c r="AI735" s="1"/>
      <c r="AJ735" s="1"/>
      <c r="AK735" s="1"/>
      <c r="AL735" s="1"/>
      <c r="AM735" s="1"/>
      <c r="AU735" s="1"/>
      <c r="AX735">
        <v>1</v>
      </c>
      <c r="AY735">
        <v>2</v>
      </c>
    </row>
    <row r="736" spans="1:51" x14ac:dyDescent="0.3">
      <c r="A736" s="1" t="s">
        <v>51</v>
      </c>
      <c r="B736" s="1" t="s">
        <v>786</v>
      </c>
      <c r="C736" s="1" t="s">
        <v>1786</v>
      </c>
      <c r="E736" s="1"/>
      <c r="F736" s="1"/>
      <c r="H736" s="1"/>
      <c r="I736" s="1"/>
      <c r="M736" s="1"/>
      <c r="P736" s="1" t="s">
        <v>2052</v>
      </c>
      <c r="Q736" s="1" t="s">
        <v>2053</v>
      </c>
      <c r="S736" s="1"/>
      <c r="T736" s="1"/>
      <c r="U736" s="1" t="s">
        <v>2312</v>
      </c>
      <c r="V736" s="1"/>
      <c r="W736" s="1"/>
      <c r="X736" s="1"/>
      <c r="Z736" s="1"/>
      <c r="AB736" s="1"/>
      <c r="AE736" s="1"/>
      <c r="AF736" s="1"/>
      <c r="AG736" s="1"/>
      <c r="AH736" s="1"/>
      <c r="AI736" s="1"/>
      <c r="AJ736" s="1"/>
      <c r="AK736" s="1"/>
      <c r="AL736" s="1"/>
      <c r="AM736" s="1"/>
      <c r="AU736" s="1"/>
      <c r="AX736">
        <v>1</v>
      </c>
      <c r="AY736">
        <v>2</v>
      </c>
    </row>
    <row r="737" spans="1:51" x14ac:dyDescent="0.3">
      <c r="A737" s="1" t="s">
        <v>51</v>
      </c>
      <c r="B737" s="1" t="s">
        <v>787</v>
      </c>
      <c r="C737" s="1" t="s">
        <v>1787</v>
      </c>
      <c r="E737" s="1"/>
      <c r="F737" s="1"/>
      <c r="H737" s="1"/>
      <c r="I737" s="1"/>
      <c r="M737" s="1"/>
      <c r="P737" s="1" t="s">
        <v>2052</v>
      </c>
      <c r="Q737" s="1" t="s">
        <v>2053</v>
      </c>
      <c r="S737" s="1"/>
      <c r="T737" s="1"/>
      <c r="U737" s="1" t="s">
        <v>2313</v>
      </c>
      <c r="V737" s="1"/>
      <c r="W737" s="1"/>
      <c r="X737" s="1"/>
      <c r="Z737" s="1"/>
      <c r="AB737" s="1"/>
      <c r="AE737" s="1"/>
      <c r="AF737" s="1"/>
      <c r="AG737" s="1"/>
      <c r="AH737" s="1"/>
      <c r="AI737" s="1"/>
      <c r="AJ737" s="1"/>
      <c r="AK737" s="1"/>
      <c r="AL737" s="1"/>
      <c r="AM737" s="1"/>
      <c r="AU737" s="1"/>
      <c r="AX737">
        <v>1</v>
      </c>
      <c r="AY737">
        <v>2</v>
      </c>
    </row>
    <row r="738" spans="1:51" x14ac:dyDescent="0.3">
      <c r="A738" s="1" t="s">
        <v>51</v>
      </c>
      <c r="B738" s="1" t="s">
        <v>788</v>
      </c>
      <c r="C738" s="1" t="s">
        <v>1788</v>
      </c>
      <c r="E738" s="1"/>
      <c r="F738" s="1"/>
      <c r="H738" s="1"/>
      <c r="I738" s="1"/>
      <c r="M738" s="1"/>
      <c r="P738" s="1" t="s">
        <v>2052</v>
      </c>
      <c r="Q738" s="1" t="s">
        <v>2053</v>
      </c>
      <c r="S738" s="1"/>
      <c r="T738" s="1"/>
      <c r="U738" s="1" t="s">
        <v>2080</v>
      </c>
      <c r="V738" s="1"/>
      <c r="W738" s="1"/>
      <c r="X738" s="1"/>
      <c r="Z738" s="1"/>
      <c r="AB738" s="1"/>
      <c r="AE738" s="1"/>
      <c r="AF738" s="1"/>
      <c r="AG738" s="1"/>
      <c r="AH738" s="1"/>
      <c r="AI738" s="1"/>
      <c r="AJ738" s="1"/>
      <c r="AK738" s="1"/>
      <c r="AL738" s="1"/>
      <c r="AM738" s="1"/>
      <c r="AU738" s="1"/>
      <c r="AX738">
        <v>1</v>
      </c>
      <c r="AY738">
        <v>2</v>
      </c>
    </row>
    <row r="739" spans="1:51" x14ac:dyDescent="0.3">
      <c r="A739" s="1" t="s">
        <v>51</v>
      </c>
      <c r="B739" s="1" t="s">
        <v>789</v>
      </c>
      <c r="C739" s="1" t="s">
        <v>1789</v>
      </c>
      <c r="E739" s="1"/>
      <c r="F739" s="1"/>
      <c r="H739" s="1"/>
      <c r="I739" s="1"/>
      <c r="M739" s="1"/>
      <c r="P739" s="1" t="s">
        <v>2052</v>
      </c>
      <c r="Q739" s="1" t="s">
        <v>2053</v>
      </c>
      <c r="S739" s="1"/>
      <c r="T739" s="1"/>
      <c r="U739" s="1"/>
      <c r="V739" s="1"/>
      <c r="W739" s="1"/>
      <c r="X739" s="1"/>
      <c r="Y739">
        <v>155.13</v>
      </c>
      <c r="Z739" s="1"/>
      <c r="AB739" s="1"/>
      <c r="AE739" s="1"/>
      <c r="AF739" s="1"/>
      <c r="AG739" s="1"/>
      <c r="AH739" s="1"/>
      <c r="AI739" s="1"/>
      <c r="AJ739" s="1"/>
      <c r="AK739" s="1"/>
      <c r="AL739" s="1" t="s">
        <v>2506</v>
      </c>
      <c r="AM739" s="1"/>
      <c r="AU739" s="1"/>
      <c r="AX739">
        <v>1</v>
      </c>
      <c r="AY739">
        <v>2</v>
      </c>
    </row>
    <row r="740" spans="1:51" x14ac:dyDescent="0.3">
      <c r="A740" s="1" t="s">
        <v>51</v>
      </c>
      <c r="B740" s="1" t="s">
        <v>790</v>
      </c>
      <c r="C740" s="1" t="s">
        <v>1790</v>
      </c>
      <c r="E740" s="1"/>
      <c r="F740" s="1"/>
      <c r="H740" s="1"/>
      <c r="I740" s="1"/>
      <c r="M740" s="1"/>
      <c r="P740" s="1" t="s">
        <v>2052</v>
      </c>
      <c r="Q740" s="1" t="s">
        <v>2053</v>
      </c>
      <c r="S740" s="1"/>
      <c r="T740" s="1"/>
      <c r="U740" s="1"/>
      <c r="V740" s="1"/>
      <c r="W740" s="1"/>
      <c r="X740" s="1"/>
      <c r="Z740" s="1"/>
      <c r="AB740" s="1" t="s">
        <v>2478</v>
      </c>
      <c r="AE740" s="1"/>
      <c r="AF740" s="1"/>
      <c r="AG740" s="1"/>
      <c r="AH740" s="1"/>
      <c r="AI740" s="1"/>
      <c r="AJ740" s="1"/>
      <c r="AK740" s="1"/>
      <c r="AL740" s="1"/>
      <c r="AM740" s="1"/>
      <c r="AU740" s="1"/>
      <c r="AX740">
        <v>1</v>
      </c>
      <c r="AY740">
        <v>2</v>
      </c>
    </row>
    <row r="741" spans="1:51" x14ac:dyDescent="0.3">
      <c r="A741" s="1" t="s">
        <v>51</v>
      </c>
      <c r="B741" s="1" t="s">
        <v>791</v>
      </c>
      <c r="C741" s="1" t="s">
        <v>1791</v>
      </c>
      <c r="E741" s="1"/>
      <c r="F741" s="1"/>
      <c r="H741" s="1"/>
      <c r="I741" s="1"/>
      <c r="M741" s="1"/>
      <c r="P741" s="1" t="s">
        <v>2052</v>
      </c>
      <c r="Q741" s="1" t="s">
        <v>2053</v>
      </c>
      <c r="S741" s="1"/>
      <c r="T741" s="1"/>
      <c r="U741" s="1" t="s">
        <v>2080</v>
      </c>
      <c r="V741" s="1"/>
      <c r="W741" s="1"/>
      <c r="X741" s="1"/>
      <c r="Z741" s="1"/>
      <c r="AB741" s="1"/>
      <c r="AE741" s="1"/>
      <c r="AF741" s="1"/>
      <c r="AG741" s="1"/>
      <c r="AH741" s="1"/>
      <c r="AI741" s="1"/>
      <c r="AJ741" s="1"/>
      <c r="AK741" s="1"/>
      <c r="AL741" s="1"/>
      <c r="AM741" s="1"/>
      <c r="AU741" s="1"/>
      <c r="AX741">
        <v>1</v>
      </c>
      <c r="AY741">
        <v>2</v>
      </c>
    </row>
    <row r="742" spans="1:51" x14ac:dyDescent="0.3">
      <c r="A742" s="1" t="s">
        <v>51</v>
      </c>
      <c r="B742" s="1" t="s">
        <v>792</v>
      </c>
      <c r="C742" s="1" t="s">
        <v>1792</v>
      </c>
      <c r="E742" s="1"/>
      <c r="F742" s="1"/>
      <c r="H742" s="1"/>
      <c r="I742" s="1"/>
      <c r="M742" s="1"/>
      <c r="P742" s="1" t="s">
        <v>2052</v>
      </c>
      <c r="Q742" s="1" t="s">
        <v>2053</v>
      </c>
      <c r="S742" s="1"/>
      <c r="T742" s="1"/>
      <c r="U742" s="1" t="s">
        <v>2314</v>
      </c>
      <c r="V742" s="1"/>
      <c r="W742" s="1"/>
      <c r="X742" s="1"/>
      <c r="Z742" s="1"/>
      <c r="AB742" s="1"/>
      <c r="AE742" s="1"/>
      <c r="AF742" s="1"/>
      <c r="AG742" s="1"/>
      <c r="AH742" s="1"/>
      <c r="AI742" s="1"/>
      <c r="AJ742" s="1"/>
      <c r="AK742" s="1"/>
      <c r="AL742" s="1"/>
      <c r="AM742" s="1"/>
      <c r="AU742" s="1"/>
      <c r="AX742">
        <v>1</v>
      </c>
      <c r="AY742">
        <v>2</v>
      </c>
    </row>
    <row r="743" spans="1:51" x14ac:dyDescent="0.3">
      <c r="A743" s="1" t="s">
        <v>51</v>
      </c>
      <c r="B743" s="1" t="s">
        <v>793</v>
      </c>
      <c r="C743" s="1" t="s">
        <v>1793</v>
      </c>
      <c r="E743" s="1"/>
      <c r="F743" s="1"/>
      <c r="H743" s="1"/>
      <c r="I743" s="1"/>
      <c r="M743" s="1"/>
      <c r="P743" s="1" t="s">
        <v>2052</v>
      </c>
      <c r="Q743" s="1" t="s">
        <v>2053</v>
      </c>
      <c r="S743" s="1"/>
      <c r="T743" s="1"/>
      <c r="U743" s="1" t="s">
        <v>2080</v>
      </c>
      <c r="V743" s="1"/>
      <c r="W743" s="1"/>
      <c r="X743" s="1"/>
      <c r="Z743" s="1"/>
      <c r="AB743" s="1"/>
      <c r="AE743" s="1"/>
      <c r="AF743" s="1"/>
      <c r="AG743" s="1"/>
      <c r="AH743" s="1"/>
      <c r="AI743" s="1"/>
      <c r="AJ743" s="1"/>
      <c r="AK743" s="1"/>
      <c r="AL743" s="1"/>
      <c r="AM743" s="1"/>
      <c r="AU743" s="1"/>
      <c r="AX743">
        <v>1</v>
      </c>
      <c r="AY743">
        <v>2</v>
      </c>
    </row>
    <row r="744" spans="1:51" x14ac:dyDescent="0.3">
      <c r="A744" s="1" t="s">
        <v>51</v>
      </c>
      <c r="B744" s="1" t="s">
        <v>794</v>
      </c>
      <c r="C744" s="1" t="s">
        <v>1794</v>
      </c>
      <c r="E744" s="1"/>
      <c r="F744" s="1"/>
      <c r="H744" s="1"/>
      <c r="I744" s="1"/>
      <c r="M744" s="1"/>
      <c r="P744" s="1" t="s">
        <v>2052</v>
      </c>
      <c r="Q744" s="1" t="s">
        <v>2053</v>
      </c>
      <c r="S744" s="1"/>
      <c r="T744" s="1"/>
      <c r="U744" s="1" t="s">
        <v>2315</v>
      </c>
      <c r="V744" s="1"/>
      <c r="W744" s="1"/>
      <c r="X744" s="1"/>
      <c r="Z744" s="1"/>
      <c r="AB744" s="1"/>
      <c r="AE744" s="1"/>
      <c r="AF744" s="1"/>
      <c r="AG744" s="1"/>
      <c r="AH744" s="1"/>
      <c r="AI744" s="1"/>
      <c r="AJ744" s="1"/>
      <c r="AK744" s="1"/>
      <c r="AL744" s="1"/>
      <c r="AM744" s="1"/>
      <c r="AU744" s="1"/>
      <c r="AX744">
        <v>1</v>
      </c>
      <c r="AY744">
        <v>2</v>
      </c>
    </row>
    <row r="745" spans="1:51" x14ac:dyDescent="0.3">
      <c r="A745" s="1" t="s">
        <v>51</v>
      </c>
      <c r="B745" s="1" t="s">
        <v>795</v>
      </c>
      <c r="C745" s="1" t="s">
        <v>1795</v>
      </c>
      <c r="E745" s="1"/>
      <c r="F745" s="1"/>
      <c r="H745" s="1"/>
      <c r="I745" s="1"/>
      <c r="M745" s="1"/>
      <c r="P745" s="1" t="s">
        <v>2052</v>
      </c>
      <c r="Q745" s="1" t="s">
        <v>2053</v>
      </c>
      <c r="S745" s="1"/>
      <c r="T745" s="1"/>
      <c r="U745" s="1" t="s">
        <v>2080</v>
      </c>
      <c r="V745" s="1"/>
      <c r="W745" s="1"/>
      <c r="X745" s="1"/>
      <c r="Z745" s="1"/>
      <c r="AB745" s="1"/>
      <c r="AE745" s="1"/>
      <c r="AF745" s="1"/>
      <c r="AG745" s="1"/>
      <c r="AH745" s="1"/>
      <c r="AI745" s="1"/>
      <c r="AJ745" s="1"/>
      <c r="AK745" s="1"/>
      <c r="AL745" s="1"/>
      <c r="AM745" s="1"/>
      <c r="AU745" s="1"/>
      <c r="AX745">
        <v>1</v>
      </c>
      <c r="AY745">
        <v>2</v>
      </c>
    </row>
    <row r="746" spans="1:51" x14ac:dyDescent="0.3">
      <c r="A746" s="1" t="s">
        <v>51</v>
      </c>
      <c r="B746" s="1" t="s">
        <v>796</v>
      </c>
      <c r="C746" s="1" t="s">
        <v>1796</v>
      </c>
      <c r="E746" s="1"/>
      <c r="F746" s="1"/>
      <c r="H746" s="1"/>
      <c r="I746" s="1"/>
      <c r="M746" s="1"/>
      <c r="P746" s="1" t="s">
        <v>2052</v>
      </c>
      <c r="Q746" s="1" t="s">
        <v>2053</v>
      </c>
      <c r="S746" s="1"/>
      <c r="T746" s="1"/>
      <c r="U746" s="1" t="s">
        <v>2316</v>
      </c>
      <c r="V746" s="1"/>
      <c r="W746" s="1"/>
      <c r="X746" s="1"/>
      <c r="Z746" s="1"/>
      <c r="AB746" s="1"/>
      <c r="AE746" s="1"/>
      <c r="AF746" s="1"/>
      <c r="AG746" s="1"/>
      <c r="AH746" s="1"/>
      <c r="AI746" s="1"/>
      <c r="AJ746" s="1"/>
      <c r="AK746" s="1"/>
      <c r="AL746" s="1"/>
      <c r="AM746" s="1"/>
      <c r="AU746" s="1"/>
      <c r="AX746">
        <v>1</v>
      </c>
      <c r="AY746">
        <v>2</v>
      </c>
    </row>
    <row r="747" spans="1:51" x14ac:dyDescent="0.3">
      <c r="A747" s="1" t="s">
        <v>51</v>
      </c>
      <c r="B747" s="1" t="s">
        <v>797</v>
      </c>
      <c r="C747" s="1" t="s">
        <v>1797</v>
      </c>
      <c r="E747" s="1"/>
      <c r="F747" s="1"/>
      <c r="H747" s="1"/>
      <c r="I747" s="1"/>
      <c r="M747" s="1"/>
      <c r="P747" s="1" t="s">
        <v>2052</v>
      </c>
      <c r="Q747" s="1" t="s">
        <v>2053</v>
      </c>
      <c r="S747" s="1"/>
      <c r="T747" s="1"/>
      <c r="U747" s="1" t="s">
        <v>2080</v>
      </c>
      <c r="V747" s="1"/>
      <c r="W747" s="1"/>
      <c r="X747" s="1"/>
      <c r="Z747" s="1"/>
      <c r="AB747" s="1"/>
      <c r="AE747" s="1"/>
      <c r="AF747" s="1"/>
      <c r="AG747" s="1"/>
      <c r="AH747" s="1"/>
      <c r="AI747" s="1"/>
      <c r="AJ747" s="1"/>
      <c r="AK747" s="1"/>
      <c r="AL747" s="1"/>
      <c r="AM747" s="1"/>
      <c r="AU747" s="1"/>
      <c r="AX747">
        <v>1</v>
      </c>
      <c r="AY747">
        <v>2</v>
      </c>
    </row>
    <row r="748" spans="1:51" x14ac:dyDescent="0.3">
      <c r="A748" s="1" t="s">
        <v>51</v>
      </c>
      <c r="B748" s="1" t="s">
        <v>798</v>
      </c>
      <c r="C748" s="1" t="s">
        <v>1798</v>
      </c>
      <c r="E748" s="1"/>
      <c r="F748" s="1"/>
      <c r="H748" s="1"/>
      <c r="I748" s="1"/>
      <c r="M748" s="1"/>
      <c r="P748" s="1" t="s">
        <v>2052</v>
      </c>
      <c r="Q748" s="1" t="s">
        <v>2053</v>
      </c>
      <c r="S748" s="1"/>
      <c r="T748" s="1"/>
      <c r="U748" s="1" t="s">
        <v>2080</v>
      </c>
      <c r="V748" s="1"/>
      <c r="W748" s="1"/>
      <c r="X748" s="1"/>
      <c r="Z748" s="1"/>
      <c r="AB748" s="1"/>
      <c r="AE748" s="1"/>
      <c r="AF748" s="1"/>
      <c r="AG748" s="1"/>
      <c r="AH748" s="1"/>
      <c r="AI748" s="1"/>
      <c r="AJ748" s="1"/>
      <c r="AK748" s="1"/>
      <c r="AL748" s="1"/>
      <c r="AM748" s="1"/>
      <c r="AU748" s="1"/>
      <c r="AX748">
        <v>1</v>
      </c>
      <c r="AY748">
        <v>2</v>
      </c>
    </row>
    <row r="749" spans="1:51" x14ac:dyDescent="0.3">
      <c r="A749" s="1" t="s">
        <v>51</v>
      </c>
      <c r="B749" s="1" t="s">
        <v>799</v>
      </c>
      <c r="C749" s="1" t="s">
        <v>1799</v>
      </c>
      <c r="E749" s="1"/>
      <c r="F749" s="1"/>
      <c r="H749" s="1"/>
      <c r="I749" s="1"/>
      <c r="M749" s="1"/>
      <c r="P749" s="1" t="s">
        <v>2052</v>
      </c>
      <c r="Q749" s="1" t="s">
        <v>2053</v>
      </c>
      <c r="S749" s="1"/>
      <c r="T749" s="1"/>
      <c r="U749" s="1" t="s">
        <v>2317</v>
      </c>
      <c r="V749" s="1"/>
      <c r="W749" s="1"/>
      <c r="X749" s="1"/>
      <c r="Z749" s="1"/>
      <c r="AB749" s="1"/>
      <c r="AE749" s="1"/>
      <c r="AF749" s="1"/>
      <c r="AG749" s="1"/>
      <c r="AH749" s="1"/>
      <c r="AI749" s="1"/>
      <c r="AJ749" s="1"/>
      <c r="AK749" s="1"/>
      <c r="AL749" s="1"/>
      <c r="AM749" s="1"/>
      <c r="AU749" s="1"/>
      <c r="AX749">
        <v>1</v>
      </c>
      <c r="AY749">
        <v>2</v>
      </c>
    </row>
    <row r="750" spans="1:51" x14ac:dyDescent="0.3">
      <c r="A750" s="1" t="s">
        <v>51</v>
      </c>
      <c r="B750" s="1" t="s">
        <v>800</v>
      </c>
      <c r="C750" s="1" t="s">
        <v>1800</v>
      </c>
      <c r="E750" s="1"/>
      <c r="F750" s="1"/>
      <c r="H750" s="1"/>
      <c r="I750" s="1"/>
      <c r="M750" s="1"/>
      <c r="P750" s="1" t="s">
        <v>2052</v>
      </c>
      <c r="Q750" s="1" t="s">
        <v>2053</v>
      </c>
      <c r="S750" s="1"/>
      <c r="T750" s="1"/>
      <c r="U750" s="1" t="s">
        <v>2243</v>
      </c>
      <c r="V750" s="1"/>
      <c r="W750" s="1"/>
      <c r="X750" s="1"/>
      <c r="Z750" s="1"/>
      <c r="AB750" s="1"/>
      <c r="AE750" s="1"/>
      <c r="AF750" s="1"/>
      <c r="AG750" s="1"/>
      <c r="AH750" s="1"/>
      <c r="AI750" s="1"/>
      <c r="AJ750" s="1"/>
      <c r="AK750" s="1"/>
      <c r="AL750" s="1"/>
      <c r="AM750" s="1"/>
      <c r="AU750" s="1"/>
      <c r="AX750">
        <v>1</v>
      </c>
      <c r="AY750">
        <v>2</v>
      </c>
    </row>
    <row r="751" spans="1:51" x14ac:dyDescent="0.3">
      <c r="A751" s="1" t="s">
        <v>51</v>
      </c>
      <c r="B751" s="1" t="s">
        <v>801</v>
      </c>
      <c r="C751" s="1" t="s">
        <v>1801</v>
      </c>
      <c r="E751" s="1"/>
      <c r="F751" s="1"/>
      <c r="H751" s="1"/>
      <c r="I751" s="1"/>
      <c r="M751" s="1"/>
      <c r="P751" s="1" t="s">
        <v>2052</v>
      </c>
      <c r="Q751" s="1" t="s">
        <v>2053</v>
      </c>
      <c r="S751" s="1"/>
      <c r="T751" s="1"/>
      <c r="U751" s="1" t="s">
        <v>2318</v>
      </c>
      <c r="V751" s="1"/>
      <c r="W751" s="1"/>
      <c r="X751" s="1"/>
      <c r="Z751" s="1"/>
      <c r="AB751" s="1"/>
      <c r="AE751" s="1"/>
      <c r="AF751" s="1"/>
      <c r="AG751" s="1"/>
      <c r="AH751" s="1"/>
      <c r="AI751" s="1"/>
      <c r="AJ751" s="1"/>
      <c r="AK751" s="1"/>
      <c r="AL751" s="1"/>
      <c r="AM751" s="1"/>
      <c r="AU751" s="1"/>
      <c r="AX751">
        <v>1</v>
      </c>
      <c r="AY751">
        <v>2</v>
      </c>
    </row>
    <row r="752" spans="1:51" x14ac:dyDescent="0.3">
      <c r="A752" s="1" t="s">
        <v>51</v>
      </c>
      <c r="B752" s="1" t="s">
        <v>802</v>
      </c>
      <c r="C752" s="1" t="s">
        <v>1802</v>
      </c>
      <c r="E752" s="1"/>
      <c r="F752" s="1"/>
      <c r="H752" s="1"/>
      <c r="I752" s="1"/>
      <c r="M752" s="1"/>
      <c r="P752" s="1" t="s">
        <v>2052</v>
      </c>
      <c r="Q752" s="1" t="s">
        <v>2053</v>
      </c>
      <c r="S752" s="1"/>
      <c r="T752" s="1"/>
      <c r="U752" s="1" t="s">
        <v>2319</v>
      </c>
      <c r="V752" s="1"/>
      <c r="W752" s="1"/>
      <c r="X752" s="1"/>
      <c r="Z752" s="1"/>
      <c r="AB752" s="1"/>
      <c r="AE752" s="1"/>
      <c r="AF752" s="1"/>
      <c r="AG752" s="1"/>
      <c r="AH752" s="1"/>
      <c r="AI752" s="1"/>
      <c r="AJ752" s="1"/>
      <c r="AK752" s="1"/>
      <c r="AL752" s="1"/>
      <c r="AM752" s="1"/>
      <c r="AU752" s="1"/>
      <c r="AX752">
        <v>1</v>
      </c>
      <c r="AY752">
        <v>2</v>
      </c>
    </row>
    <row r="753" spans="1:51" x14ac:dyDescent="0.3">
      <c r="A753" s="1" t="s">
        <v>51</v>
      </c>
      <c r="B753" s="1" t="s">
        <v>803</v>
      </c>
      <c r="C753" s="1" t="s">
        <v>1803</v>
      </c>
      <c r="E753" s="1"/>
      <c r="F753" s="1"/>
      <c r="H753" s="1"/>
      <c r="I753" s="1"/>
      <c r="M753" s="1"/>
      <c r="P753" s="1" t="s">
        <v>2052</v>
      </c>
      <c r="Q753" s="1" t="s">
        <v>2053</v>
      </c>
      <c r="S753" s="1"/>
      <c r="T753" s="1"/>
      <c r="U753" s="1" t="s">
        <v>2320</v>
      </c>
      <c r="V753" s="1"/>
      <c r="W753" s="1"/>
      <c r="X753" s="1"/>
      <c r="Z753" s="1"/>
      <c r="AB753" s="1"/>
      <c r="AE753" s="1"/>
      <c r="AF753" s="1"/>
      <c r="AG753" s="1"/>
      <c r="AH753" s="1"/>
      <c r="AI753" s="1"/>
      <c r="AJ753" s="1"/>
      <c r="AK753" s="1"/>
      <c r="AL753" s="1"/>
      <c r="AM753" s="1"/>
      <c r="AU753" s="1"/>
      <c r="AX753">
        <v>1</v>
      </c>
      <c r="AY753">
        <v>2</v>
      </c>
    </row>
    <row r="754" spans="1:51" x14ac:dyDescent="0.3">
      <c r="A754" s="1" t="s">
        <v>51</v>
      </c>
      <c r="B754" s="1" t="s">
        <v>804</v>
      </c>
      <c r="C754" s="1" t="s">
        <v>1804</v>
      </c>
      <c r="E754" s="1"/>
      <c r="F754" s="1"/>
      <c r="H754" s="1"/>
      <c r="I754" s="1"/>
      <c r="M754" s="1"/>
      <c r="P754" s="1" t="s">
        <v>2052</v>
      </c>
      <c r="Q754" s="1" t="s">
        <v>2053</v>
      </c>
      <c r="S754" s="1"/>
      <c r="T754" s="1"/>
      <c r="U754" s="1" t="s">
        <v>2080</v>
      </c>
      <c r="V754" s="1"/>
      <c r="W754" s="1"/>
      <c r="X754" s="1"/>
      <c r="Z754" s="1"/>
      <c r="AB754" s="1"/>
      <c r="AE754" s="1"/>
      <c r="AF754" s="1"/>
      <c r="AG754" s="1"/>
      <c r="AH754" s="1"/>
      <c r="AI754" s="1"/>
      <c r="AJ754" s="1"/>
      <c r="AK754" s="1"/>
      <c r="AL754" s="1"/>
      <c r="AM754" s="1"/>
      <c r="AU754" s="1"/>
      <c r="AX754">
        <v>1</v>
      </c>
      <c r="AY754">
        <v>2</v>
      </c>
    </row>
    <row r="755" spans="1:51" x14ac:dyDescent="0.3">
      <c r="A755" s="1" t="s">
        <v>51</v>
      </c>
      <c r="B755" s="1" t="s">
        <v>805</v>
      </c>
      <c r="C755" s="1" t="s">
        <v>1805</v>
      </c>
      <c r="E755" s="1"/>
      <c r="F755" s="1"/>
      <c r="H755" s="1"/>
      <c r="I755" s="1"/>
      <c r="M755" s="1"/>
      <c r="P755" s="1" t="s">
        <v>2052</v>
      </c>
      <c r="Q755" s="1" t="s">
        <v>2053</v>
      </c>
      <c r="S755" s="1"/>
      <c r="T755" s="1"/>
      <c r="U755" s="1" t="s">
        <v>2213</v>
      </c>
      <c r="V755" s="1"/>
      <c r="W755" s="1"/>
      <c r="X755" s="1"/>
      <c r="Z755" s="1"/>
      <c r="AB755" s="1"/>
      <c r="AE755" s="1"/>
      <c r="AF755" s="1"/>
      <c r="AG755" s="1"/>
      <c r="AH755" s="1"/>
      <c r="AI755" s="1"/>
      <c r="AJ755" s="1"/>
      <c r="AK755" s="1"/>
      <c r="AL755" s="1"/>
      <c r="AM755" s="1"/>
      <c r="AU755" s="1"/>
      <c r="AX755">
        <v>1</v>
      </c>
      <c r="AY755">
        <v>2</v>
      </c>
    </row>
    <row r="756" spans="1:51" x14ac:dyDescent="0.3">
      <c r="A756" s="1" t="s">
        <v>51</v>
      </c>
      <c r="B756" s="1" t="s">
        <v>806</v>
      </c>
      <c r="C756" s="1" t="s">
        <v>1806</v>
      </c>
      <c r="E756" s="1"/>
      <c r="F756" s="1"/>
      <c r="H756" s="1"/>
      <c r="I756" s="1"/>
      <c r="M756" s="1"/>
      <c r="P756" s="1" t="s">
        <v>2052</v>
      </c>
      <c r="Q756" s="1" t="s">
        <v>2053</v>
      </c>
      <c r="S756" s="1"/>
      <c r="T756" s="1"/>
      <c r="U756" s="1" t="s">
        <v>2080</v>
      </c>
      <c r="V756" s="1"/>
      <c r="W756" s="1"/>
      <c r="X756" s="1"/>
      <c r="Z756" s="1"/>
      <c r="AB756" s="1"/>
      <c r="AE756" s="1"/>
      <c r="AF756" s="1"/>
      <c r="AG756" s="1"/>
      <c r="AH756" s="1"/>
      <c r="AI756" s="1"/>
      <c r="AJ756" s="1"/>
      <c r="AK756" s="1"/>
      <c r="AL756" s="1"/>
      <c r="AM756" s="1"/>
      <c r="AU756" s="1"/>
      <c r="AX756">
        <v>1</v>
      </c>
      <c r="AY756">
        <v>2</v>
      </c>
    </row>
    <row r="757" spans="1:51" x14ac:dyDescent="0.3">
      <c r="A757" s="1" t="s">
        <v>51</v>
      </c>
      <c r="B757" s="1" t="s">
        <v>807</v>
      </c>
      <c r="C757" s="1" t="s">
        <v>1807</v>
      </c>
      <c r="E757" s="1"/>
      <c r="F757" s="1"/>
      <c r="H757" s="1"/>
      <c r="I757" s="1"/>
      <c r="M757" s="1"/>
      <c r="P757" s="1" t="s">
        <v>2052</v>
      </c>
      <c r="Q757" s="1" t="s">
        <v>2053</v>
      </c>
      <c r="S757" s="1"/>
      <c r="T757" s="1"/>
      <c r="U757" s="1" t="s">
        <v>2080</v>
      </c>
      <c r="V757" s="1"/>
      <c r="W757" s="1"/>
      <c r="X757" s="1"/>
      <c r="Z757" s="1"/>
      <c r="AB757" s="1"/>
      <c r="AE757" s="1"/>
      <c r="AF757" s="1"/>
      <c r="AG757" s="1"/>
      <c r="AH757" s="1"/>
      <c r="AI757" s="1"/>
      <c r="AJ757" s="1"/>
      <c r="AK757" s="1"/>
      <c r="AL757" s="1"/>
      <c r="AM757" s="1"/>
      <c r="AU757" s="1"/>
      <c r="AX757">
        <v>1</v>
      </c>
      <c r="AY757">
        <v>2</v>
      </c>
    </row>
    <row r="758" spans="1:51" x14ac:dyDescent="0.3">
      <c r="A758" s="1" t="s">
        <v>51</v>
      </c>
      <c r="B758" s="1" t="s">
        <v>808</v>
      </c>
      <c r="C758" s="1" t="s">
        <v>1808</v>
      </c>
      <c r="E758" s="1"/>
      <c r="F758" s="1"/>
      <c r="H758" s="1"/>
      <c r="I758" s="1"/>
      <c r="M758" s="1"/>
      <c r="P758" s="1" t="s">
        <v>2052</v>
      </c>
      <c r="Q758" s="1" t="s">
        <v>2053</v>
      </c>
      <c r="S758" s="1"/>
      <c r="T758" s="1"/>
      <c r="U758" s="1" t="s">
        <v>2321</v>
      </c>
      <c r="V758" s="1"/>
      <c r="W758" s="1"/>
      <c r="X758" s="1"/>
      <c r="Z758" s="1"/>
      <c r="AB758" s="1"/>
      <c r="AE758" s="1"/>
      <c r="AF758" s="1"/>
      <c r="AG758" s="1"/>
      <c r="AH758" s="1"/>
      <c r="AI758" s="1"/>
      <c r="AJ758" s="1"/>
      <c r="AK758" s="1"/>
      <c r="AL758" s="1"/>
      <c r="AM758" s="1"/>
      <c r="AU758" s="1"/>
      <c r="AX758">
        <v>1</v>
      </c>
      <c r="AY758">
        <v>2</v>
      </c>
    </row>
    <row r="759" spans="1:51" x14ac:dyDescent="0.3">
      <c r="A759" s="1" t="s">
        <v>51</v>
      </c>
      <c r="B759" s="1" t="s">
        <v>809</v>
      </c>
      <c r="C759" s="1" t="s">
        <v>1809</v>
      </c>
      <c r="E759" s="1"/>
      <c r="F759" s="1"/>
      <c r="H759" s="1"/>
      <c r="I759" s="1"/>
      <c r="M759" s="1"/>
      <c r="P759" s="1" t="s">
        <v>2052</v>
      </c>
      <c r="Q759" s="1" t="s">
        <v>2053</v>
      </c>
      <c r="S759" s="1"/>
      <c r="T759" s="1"/>
      <c r="U759" s="1" t="s">
        <v>2080</v>
      </c>
      <c r="V759" s="1"/>
      <c r="W759" s="1"/>
      <c r="X759" s="1"/>
      <c r="Z759" s="1"/>
      <c r="AB759" s="1"/>
      <c r="AE759" s="1"/>
      <c r="AF759" s="1"/>
      <c r="AG759" s="1"/>
      <c r="AH759" s="1"/>
      <c r="AI759" s="1"/>
      <c r="AJ759" s="1"/>
      <c r="AK759" s="1"/>
      <c r="AL759" s="1"/>
      <c r="AM759" s="1"/>
      <c r="AU759" s="1"/>
      <c r="AX759">
        <v>1</v>
      </c>
      <c r="AY759">
        <v>2</v>
      </c>
    </row>
    <row r="760" spans="1:51" x14ac:dyDescent="0.3">
      <c r="A760" s="1" t="s">
        <v>51</v>
      </c>
      <c r="B760" s="1" t="s">
        <v>810</v>
      </c>
      <c r="C760" s="1" t="s">
        <v>1810</v>
      </c>
      <c r="E760" s="1"/>
      <c r="F760" s="1"/>
      <c r="H760" s="1"/>
      <c r="I760" s="1"/>
      <c r="M760" s="1"/>
      <c r="P760" s="1" t="s">
        <v>2052</v>
      </c>
      <c r="Q760" s="1" t="s">
        <v>2053</v>
      </c>
      <c r="S760" s="1"/>
      <c r="T760" s="1"/>
      <c r="U760" s="1" t="s">
        <v>2080</v>
      </c>
      <c r="V760" s="1"/>
      <c r="W760" s="1"/>
      <c r="X760" s="1"/>
      <c r="Z760" s="1"/>
      <c r="AB760" s="1"/>
      <c r="AE760" s="1"/>
      <c r="AF760" s="1"/>
      <c r="AG760" s="1"/>
      <c r="AH760" s="1"/>
      <c r="AI760" s="1"/>
      <c r="AJ760" s="1"/>
      <c r="AK760" s="1"/>
      <c r="AL760" s="1"/>
      <c r="AM760" s="1"/>
      <c r="AU760" s="1"/>
      <c r="AX760">
        <v>1</v>
      </c>
      <c r="AY760">
        <v>2</v>
      </c>
    </row>
    <row r="761" spans="1:51" x14ac:dyDescent="0.3">
      <c r="A761" s="1" t="s">
        <v>51</v>
      </c>
      <c r="B761" s="1" t="s">
        <v>811</v>
      </c>
      <c r="C761" s="1" t="s">
        <v>1811</v>
      </c>
      <c r="E761" s="1"/>
      <c r="F761" s="1"/>
      <c r="H761" s="1"/>
      <c r="I761" s="1"/>
      <c r="M761" s="1"/>
      <c r="P761" s="1" t="s">
        <v>2052</v>
      </c>
      <c r="Q761" s="1" t="s">
        <v>2053</v>
      </c>
      <c r="S761" s="1"/>
      <c r="T761" s="1"/>
      <c r="U761" s="1"/>
      <c r="V761" s="1"/>
      <c r="W761" s="1"/>
      <c r="X761" s="1"/>
      <c r="Y761">
        <v>145</v>
      </c>
      <c r="Z761" s="1"/>
      <c r="AB761" s="1"/>
      <c r="AE761" s="1"/>
      <c r="AF761" s="1"/>
      <c r="AG761" s="1"/>
      <c r="AH761" s="1"/>
      <c r="AI761" s="1"/>
      <c r="AJ761" s="1"/>
      <c r="AK761" s="1"/>
      <c r="AL761" s="1" t="s">
        <v>2506</v>
      </c>
      <c r="AM761" s="1"/>
      <c r="AU761" s="1"/>
      <c r="AX761">
        <v>1</v>
      </c>
      <c r="AY761">
        <v>2</v>
      </c>
    </row>
    <row r="762" spans="1:51" x14ac:dyDescent="0.3">
      <c r="A762" s="1" t="s">
        <v>51</v>
      </c>
      <c r="B762" s="1" t="s">
        <v>812</v>
      </c>
      <c r="C762" s="1" t="s">
        <v>1812</v>
      </c>
      <c r="E762" s="1"/>
      <c r="F762" s="1"/>
      <c r="H762" s="1"/>
      <c r="I762" s="1"/>
      <c r="M762" s="1"/>
      <c r="P762" s="1" t="s">
        <v>2052</v>
      </c>
      <c r="Q762" s="1" t="s">
        <v>2053</v>
      </c>
      <c r="S762" s="1"/>
      <c r="T762" s="1"/>
      <c r="U762" s="1" t="s">
        <v>2080</v>
      </c>
      <c r="V762" s="1"/>
      <c r="W762" s="1"/>
      <c r="X762" s="1"/>
      <c r="Z762" s="1"/>
      <c r="AB762" s="1"/>
      <c r="AE762" s="1"/>
      <c r="AF762" s="1"/>
      <c r="AG762" s="1"/>
      <c r="AH762" s="1"/>
      <c r="AI762" s="1"/>
      <c r="AJ762" s="1"/>
      <c r="AK762" s="1"/>
      <c r="AL762" s="1"/>
      <c r="AM762" s="1"/>
      <c r="AU762" s="1"/>
      <c r="AX762">
        <v>1</v>
      </c>
      <c r="AY762">
        <v>2</v>
      </c>
    </row>
    <row r="763" spans="1:51" x14ac:dyDescent="0.3">
      <c r="A763" s="1" t="s">
        <v>51</v>
      </c>
      <c r="B763" s="1" t="s">
        <v>813</v>
      </c>
      <c r="C763" s="1" t="s">
        <v>1813</v>
      </c>
      <c r="E763" s="1"/>
      <c r="F763" s="1"/>
      <c r="H763" s="1"/>
      <c r="I763" s="1"/>
      <c r="M763" s="1"/>
      <c r="P763" s="1" t="s">
        <v>2052</v>
      </c>
      <c r="Q763" s="1" t="s">
        <v>2053</v>
      </c>
      <c r="S763" s="1"/>
      <c r="T763" s="1"/>
      <c r="U763" s="1" t="s">
        <v>2322</v>
      </c>
      <c r="V763" s="1"/>
      <c r="W763" s="1"/>
      <c r="X763" s="1"/>
      <c r="Z763" s="1"/>
      <c r="AB763" s="1"/>
      <c r="AE763" s="1"/>
      <c r="AF763" s="1"/>
      <c r="AG763" s="1"/>
      <c r="AH763" s="1"/>
      <c r="AI763" s="1"/>
      <c r="AJ763" s="1"/>
      <c r="AK763" s="1"/>
      <c r="AL763" s="1"/>
      <c r="AM763" s="1"/>
      <c r="AU763" s="1"/>
      <c r="AX763">
        <v>1</v>
      </c>
      <c r="AY763">
        <v>2</v>
      </c>
    </row>
    <row r="764" spans="1:51" x14ac:dyDescent="0.3">
      <c r="A764" s="1" t="s">
        <v>51</v>
      </c>
      <c r="B764" s="1" t="s">
        <v>814</v>
      </c>
      <c r="C764" s="1" t="s">
        <v>1814</v>
      </c>
      <c r="E764" s="1"/>
      <c r="F764" s="1"/>
      <c r="H764" s="1"/>
      <c r="I764" s="1"/>
      <c r="M764" s="1"/>
      <c r="P764" s="1" t="s">
        <v>2052</v>
      </c>
      <c r="Q764" s="1" t="s">
        <v>2053</v>
      </c>
      <c r="S764" s="1"/>
      <c r="T764" s="1"/>
      <c r="U764" s="1" t="s">
        <v>2080</v>
      </c>
      <c r="V764" s="1"/>
      <c r="W764" s="1"/>
      <c r="X764" s="1"/>
      <c r="Z764" s="1"/>
      <c r="AB764" s="1"/>
      <c r="AE764" s="1"/>
      <c r="AF764" s="1"/>
      <c r="AG764" s="1"/>
      <c r="AH764" s="1"/>
      <c r="AI764" s="1"/>
      <c r="AJ764" s="1"/>
      <c r="AK764" s="1"/>
      <c r="AL764" s="1"/>
      <c r="AM764" s="1"/>
      <c r="AU764" s="1"/>
      <c r="AX764">
        <v>1</v>
      </c>
      <c r="AY764">
        <v>2</v>
      </c>
    </row>
    <row r="765" spans="1:51" x14ac:dyDescent="0.3">
      <c r="A765" s="1" t="s">
        <v>51</v>
      </c>
      <c r="B765" s="1" t="s">
        <v>815</v>
      </c>
      <c r="C765" s="1" t="s">
        <v>1815</v>
      </c>
      <c r="E765" s="1"/>
      <c r="F765" s="1"/>
      <c r="H765" s="1"/>
      <c r="I765" s="1"/>
      <c r="M765" s="1"/>
      <c r="P765" s="1" t="s">
        <v>2052</v>
      </c>
      <c r="Q765" s="1" t="s">
        <v>2053</v>
      </c>
      <c r="S765" s="1"/>
      <c r="T765" s="1"/>
      <c r="U765" s="1" t="s">
        <v>2323</v>
      </c>
      <c r="V765" s="1"/>
      <c r="W765" s="1"/>
      <c r="X765" s="1"/>
      <c r="Z765" s="1"/>
      <c r="AB765" s="1"/>
      <c r="AE765" s="1"/>
      <c r="AF765" s="1"/>
      <c r="AG765" s="1"/>
      <c r="AH765" s="1"/>
      <c r="AI765" s="1"/>
      <c r="AJ765" s="1"/>
      <c r="AK765" s="1"/>
      <c r="AL765" s="1"/>
      <c r="AM765" s="1"/>
      <c r="AU765" s="1"/>
      <c r="AX765">
        <v>1</v>
      </c>
      <c r="AY765">
        <v>2</v>
      </c>
    </row>
    <row r="766" spans="1:51" x14ac:dyDescent="0.3">
      <c r="A766" s="1" t="s">
        <v>51</v>
      </c>
      <c r="B766" s="1" t="s">
        <v>816</v>
      </c>
      <c r="C766" s="1" t="s">
        <v>1816</v>
      </c>
      <c r="E766" s="1"/>
      <c r="F766" s="1"/>
      <c r="H766" s="1"/>
      <c r="I766" s="1"/>
      <c r="M766" s="1"/>
      <c r="P766" s="1" t="s">
        <v>2052</v>
      </c>
      <c r="Q766" s="1" t="s">
        <v>2053</v>
      </c>
      <c r="S766" s="1"/>
      <c r="T766" s="1"/>
      <c r="U766" s="1"/>
      <c r="V766" s="1"/>
      <c r="W766" s="1"/>
      <c r="X766" s="1"/>
      <c r="Z766" s="1"/>
      <c r="AB766" s="1" t="s">
        <v>2479</v>
      </c>
      <c r="AE766" s="1"/>
      <c r="AF766" s="1"/>
      <c r="AG766" s="1"/>
      <c r="AH766" s="1"/>
      <c r="AI766" s="1"/>
      <c r="AJ766" s="1"/>
      <c r="AK766" s="1"/>
      <c r="AL766" s="1"/>
      <c r="AM766" s="1"/>
      <c r="AU766" s="1"/>
      <c r="AX766">
        <v>1</v>
      </c>
      <c r="AY766">
        <v>2</v>
      </c>
    </row>
    <row r="767" spans="1:51" x14ac:dyDescent="0.3">
      <c r="A767" s="1" t="s">
        <v>51</v>
      </c>
      <c r="B767" s="1" t="s">
        <v>817</v>
      </c>
      <c r="C767" s="1" t="s">
        <v>1817</v>
      </c>
      <c r="E767" s="1"/>
      <c r="F767" s="1"/>
      <c r="H767" s="1"/>
      <c r="I767" s="1"/>
      <c r="M767" s="1"/>
      <c r="P767" s="1" t="s">
        <v>2052</v>
      </c>
      <c r="Q767" s="1" t="s">
        <v>2053</v>
      </c>
      <c r="S767" s="1"/>
      <c r="T767" s="1"/>
      <c r="U767" s="1" t="s">
        <v>2324</v>
      </c>
      <c r="V767" s="1"/>
      <c r="W767" s="1"/>
      <c r="X767" s="1"/>
      <c r="Z767" s="1"/>
      <c r="AB767" s="1"/>
      <c r="AE767" s="1"/>
      <c r="AF767" s="1"/>
      <c r="AG767" s="1"/>
      <c r="AH767" s="1"/>
      <c r="AI767" s="1"/>
      <c r="AJ767" s="1"/>
      <c r="AK767" s="1"/>
      <c r="AL767" s="1"/>
      <c r="AM767" s="1"/>
      <c r="AU767" s="1"/>
      <c r="AX767">
        <v>1</v>
      </c>
      <c r="AY767">
        <v>2</v>
      </c>
    </row>
    <row r="768" spans="1:51" x14ac:dyDescent="0.3">
      <c r="A768" s="1" t="s">
        <v>51</v>
      </c>
      <c r="B768" s="1" t="s">
        <v>818</v>
      </c>
      <c r="C768" s="1" t="s">
        <v>1818</v>
      </c>
      <c r="E768" s="1"/>
      <c r="F768" s="1"/>
      <c r="H768" s="1"/>
      <c r="I768" s="1"/>
      <c r="M768" s="1"/>
      <c r="P768" s="1" t="s">
        <v>2052</v>
      </c>
      <c r="Q768" s="1" t="s">
        <v>2053</v>
      </c>
      <c r="S768" s="1"/>
      <c r="T768" s="1"/>
      <c r="U768" s="1" t="s">
        <v>2080</v>
      </c>
      <c r="V768" s="1"/>
      <c r="W768" s="1"/>
      <c r="X768" s="1"/>
      <c r="Z768" s="1"/>
      <c r="AB768" s="1"/>
      <c r="AE768" s="1"/>
      <c r="AF768" s="1"/>
      <c r="AG768" s="1"/>
      <c r="AH768" s="1"/>
      <c r="AI768" s="1"/>
      <c r="AJ768" s="1"/>
      <c r="AK768" s="1"/>
      <c r="AL768" s="1"/>
      <c r="AM768" s="1"/>
      <c r="AU768" s="1"/>
      <c r="AX768">
        <v>1</v>
      </c>
      <c r="AY768">
        <v>2</v>
      </c>
    </row>
    <row r="769" spans="1:51" x14ac:dyDescent="0.3">
      <c r="A769" s="1" t="s">
        <v>51</v>
      </c>
      <c r="B769" s="1" t="s">
        <v>819</v>
      </c>
      <c r="C769" s="1" t="s">
        <v>1819</v>
      </c>
      <c r="E769" s="1"/>
      <c r="F769" s="1"/>
      <c r="H769" s="1"/>
      <c r="I769" s="1"/>
      <c r="M769" s="1"/>
      <c r="P769" s="1" t="s">
        <v>2052</v>
      </c>
      <c r="Q769" s="1" t="s">
        <v>2053</v>
      </c>
      <c r="S769" s="1"/>
      <c r="T769" s="1"/>
      <c r="U769" s="1" t="s">
        <v>2080</v>
      </c>
      <c r="V769" s="1"/>
      <c r="W769" s="1"/>
      <c r="X769" s="1"/>
      <c r="Z769" s="1"/>
      <c r="AB769" s="1"/>
      <c r="AE769" s="1"/>
      <c r="AF769" s="1"/>
      <c r="AG769" s="1"/>
      <c r="AH769" s="1"/>
      <c r="AI769" s="1"/>
      <c r="AJ769" s="1"/>
      <c r="AK769" s="1"/>
      <c r="AL769" s="1"/>
      <c r="AM769" s="1"/>
      <c r="AU769" s="1"/>
      <c r="AX769">
        <v>1</v>
      </c>
      <c r="AY769">
        <v>2</v>
      </c>
    </row>
    <row r="770" spans="1:51" x14ac:dyDescent="0.3">
      <c r="A770" s="1" t="s">
        <v>51</v>
      </c>
      <c r="B770" s="1" t="s">
        <v>820</v>
      </c>
      <c r="C770" s="1" t="s">
        <v>1820</v>
      </c>
      <c r="E770" s="1"/>
      <c r="F770" s="1"/>
      <c r="H770" s="1"/>
      <c r="I770" s="1"/>
      <c r="M770" s="1"/>
      <c r="P770" s="1" t="s">
        <v>2052</v>
      </c>
      <c r="Q770" s="1" t="s">
        <v>2053</v>
      </c>
      <c r="S770" s="1"/>
      <c r="T770" s="1"/>
      <c r="U770" s="1" t="s">
        <v>2080</v>
      </c>
      <c r="V770" s="1"/>
      <c r="W770" s="1"/>
      <c r="X770" s="1"/>
      <c r="Z770" s="1"/>
      <c r="AB770" s="1"/>
      <c r="AE770" s="1"/>
      <c r="AF770" s="1"/>
      <c r="AG770" s="1"/>
      <c r="AH770" s="1"/>
      <c r="AI770" s="1"/>
      <c r="AJ770" s="1"/>
      <c r="AK770" s="1"/>
      <c r="AL770" s="1"/>
      <c r="AM770" s="1"/>
      <c r="AU770" s="1"/>
      <c r="AX770">
        <v>1</v>
      </c>
      <c r="AY770">
        <v>2</v>
      </c>
    </row>
    <row r="771" spans="1:51" x14ac:dyDescent="0.3">
      <c r="A771" s="1" t="s">
        <v>51</v>
      </c>
      <c r="B771" s="1" t="s">
        <v>821</v>
      </c>
      <c r="C771" s="1" t="s">
        <v>1821</v>
      </c>
      <c r="E771" s="1"/>
      <c r="F771" s="1"/>
      <c r="H771" s="1"/>
      <c r="I771" s="1"/>
      <c r="M771" s="1"/>
      <c r="P771" s="1" t="s">
        <v>2052</v>
      </c>
      <c r="Q771" s="1" t="s">
        <v>2053</v>
      </c>
      <c r="S771" s="1"/>
      <c r="T771" s="1"/>
      <c r="U771" s="1"/>
      <c r="V771" s="1"/>
      <c r="W771" s="1"/>
      <c r="X771" s="1"/>
      <c r="Z771" s="1"/>
      <c r="AB771" s="1" t="s">
        <v>2480</v>
      </c>
      <c r="AE771" s="1"/>
      <c r="AF771" s="1"/>
      <c r="AG771" s="1"/>
      <c r="AH771" s="1"/>
      <c r="AI771" s="1"/>
      <c r="AJ771" s="1"/>
      <c r="AK771" s="1"/>
      <c r="AL771" s="1"/>
      <c r="AM771" s="1"/>
      <c r="AU771" s="1"/>
      <c r="AX771">
        <v>1</v>
      </c>
      <c r="AY771">
        <v>2</v>
      </c>
    </row>
    <row r="772" spans="1:51" x14ac:dyDescent="0.3">
      <c r="A772" s="1" t="s">
        <v>51</v>
      </c>
      <c r="B772" s="1" t="s">
        <v>822</v>
      </c>
      <c r="C772" s="1" t="s">
        <v>1822</v>
      </c>
      <c r="E772" s="1"/>
      <c r="F772" s="1"/>
      <c r="H772" s="1"/>
      <c r="I772" s="1"/>
      <c r="M772" s="1"/>
      <c r="P772" s="1" t="s">
        <v>2052</v>
      </c>
      <c r="Q772" s="1" t="s">
        <v>2053</v>
      </c>
      <c r="S772" s="1"/>
      <c r="T772" s="1"/>
      <c r="U772" s="1"/>
      <c r="V772" s="1"/>
      <c r="W772" s="1"/>
      <c r="X772" s="1"/>
      <c r="Z772" s="1"/>
      <c r="AB772" s="1" t="s">
        <v>2481</v>
      </c>
      <c r="AE772" s="1"/>
      <c r="AF772" s="1"/>
      <c r="AG772" s="1"/>
      <c r="AH772" s="1"/>
      <c r="AI772" s="1"/>
      <c r="AJ772" s="1"/>
      <c r="AK772" s="1"/>
      <c r="AL772" s="1"/>
      <c r="AM772" s="1"/>
      <c r="AU772" s="1"/>
      <c r="AX772">
        <v>1</v>
      </c>
      <c r="AY772">
        <v>2</v>
      </c>
    </row>
    <row r="773" spans="1:51" x14ac:dyDescent="0.3">
      <c r="A773" s="1" t="s">
        <v>51</v>
      </c>
      <c r="B773" s="1" t="s">
        <v>823</v>
      </c>
      <c r="C773" s="1" t="s">
        <v>1823</v>
      </c>
      <c r="E773" s="1"/>
      <c r="F773" s="1"/>
      <c r="H773" s="1"/>
      <c r="I773" s="1"/>
      <c r="M773" s="1"/>
      <c r="P773" s="1" t="s">
        <v>2052</v>
      </c>
      <c r="Q773" s="1" t="s">
        <v>2053</v>
      </c>
      <c r="S773" s="1"/>
      <c r="T773" s="1"/>
      <c r="U773" s="1" t="s">
        <v>2325</v>
      </c>
      <c r="V773" s="1"/>
      <c r="W773" s="1"/>
      <c r="X773" s="1"/>
      <c r="Z773" s="1"/>
      <c r="AB773" s="1"/>
      <c r="AE773" s="1"/>
      <c r="AF773" s="1"/>
      <c r="AG773" s="1"/>
      <c r="AH773" s="1"/>
      <c r="AI773" s="1"/>
      <c r="AJ773" s="1"/>
      <c r="AK773" s="1"/>
      <c r="AL773" s="1"/>
      <c r="AM773" s="1"/>
      <c r="AU773" s="1"/>
      <c r="AX773">
        <v>1</v>
      </c>
      <c r="AY773">
        <v>2</v>
      </c>
    </row>
    <row r="774" spans="1:51" x14ac:dyDescent="0.3">
      <c r="A774" s="1" t="s">
        <v>51</v>
      </c>
      <c r="B774" s="1" t="s">
        <v>824</v>
      </c>
      <c r="C774" s="1" t="s">
        <v>1824</v>
      </c>
      <c r="E774" s="1"/>
      <c r="F774" s="1"/>
      <c r="H774" s="1"/>
      <c r="I774" s="1"/>
      <c r="M774" s="1"/>
      <c r="P774" s="1" t="s">
        <v>2052</v>
      </c>
      <c r="Q774" s="1" t="s">
        <v>2053</v>
      </c>
      <c r="S774" s="1"/>
      <c r="T774" s="1"/>
      <c r="U774" s="1" t="s">
        <v>2243</v>
      </c>
      <c r="V774" s="1"/>
      <c r="W774" s="1"/>
      <c r="X774" s="1"/>
      <c r="Z774" s="1"/>
      <c r="AB774" s="1"/>
      <c r="AE774" s="1"/>
      <c r="AF774" s="1"/>
      <c r="AG774" s="1"/>
      <c r="AH774" s="1"/>
      <c r="AI774" s="1"/>
      <c r="AJ774" s="1"/>
      <c r="AK774" s="1"/>
      <c r="AL774" s="1"/>
      <c r="AM774" s="1"/>
      <c r="AU774" s="1"/>
      <c r="AX774">
        <v>1</v>
      </c>
      <c r="AY774">
        <v>2</v>
      </c>
    </row>
    <row r="775" spans="1:51" x14ac:dyDescent="0.3">
      <c r="A775" s="1" t="s">
        <v>51</v>
      </c>
      <c r="B775" s="1" t="s">
        <v>825</v>
      </c>
      <c r="C775" s="1" t="s">
        <v>1825</v>
      </c>
      <c r="E775" s="1"/>
      <c r="F775" s="1"/>
      <c r="H775" s="1"/>
      <c r="I775" s="1"/>
      <c r="M775" s="1"/>
      <c r="P775" s="1" t="s">
        <v>2052</v>
      </c>
      <c r="Q775" s="1" t="s">
        <v>2053</v>
      </c>
      <c r="S775" s="1"/>
      <c r="T775" s="1"/>
      <c r="U775" s="1" t="s">
        <v>2080</v>
      </c>
      <c r="V775" s="1"/>
      <c r="W775" s="1"/>
      <c r="X775" s="1"/>
      <c r="Z775" s="1"/>
      <c r="AB775" s="1"/>
      <c r="AE775" s="1"/>
      <c r="AF775" s="1"/>
      <c r="AG775" s="1"/>
      <c r="AH775" s="1"/>
      <c r="AI775" s="1"/>
      <c r="AJ775" s="1"/>
      <c r="AK775" s="1"/>
      <c r="AL775" s="1"/>
      <c r="AM775" s="1"/>
      <c r="AU775" s="1"/>
      <c r="AX775">
        <v>1</v>
      </c>
      <c r="AY775">
        <v>2</v>
      </c>
    </row>
    <row r="776" spans="1:51" x14ac:dyDescent="0.3">
      <c r="A776" s="1" t="s">
        <v>51</v>
      </c>
      <c r="B776" s="1" t="s">
        <v>826</v>
      </c>
      <c r="C776" s="1" t="s">
        <v>1826</v>
      </c>
      <c r="E776" s="1"/>
      <c r="F776" s="1"/>
      <c r="H776" s="1"/>
      <c r="I776" s="1"/>
      <c r="M776" s="1"/>
      <c r="P776" s="1" t="s">
        <v>2052</v>
      </c>
      <c r="Q776" s="1" t="s">
        <v>2053</v>
      </c>
      <c r="S776" s="1"/>
      <c r="T776" s="1"/>
      <c r="U776" s="1" t="s">
        <v>2080</v>
      </c>
      <c r="V776" s="1"/>
      <c r="W776" s="1"/>
      <c r="X776" s="1"/>
      <c r="Z776" s="1"/>
      <c r="AB776" s="1"/>
      <c r="AE776" s="1"/>
      <c r="AF776" s="1"/>
      <c r="AG776" s="1"/>
      <c r="AH776" s="1"/>
      <c r="AI776" s="1"/>
      <c r="AJ776" s="1"/>
      <c r="AK776" s="1"/>
      <c r="AL776" s="1"/>
      <c r="AM776" s="1"/>
      <c r="AU776" s="1"/>
      <c r="AX776">
        <v>1</v>
      </c>
      <c r="AY776">
        <v>2</v>
      </c>
    </row>
    <row r="777" spans="1:51" x14ac:dyDescent="0.3">
      <c r="A777" s="1" t="s">
        <v>51</v>
      </c>
      <c r="B777" s="1" t="s">
        <v>827</v>
      </c>
      <c r="C777" s="1" t="s">
        <v>1827</v>
      </c>
      <c r="E777" s="1"/>
      <c r="F777" s="1"/>
      <c r="H777" s="1"/>
      <c r="I777" s="1"/>
      <c r="M777" s="1"/>
      <c r="P777" s="1" t="s">
        <v>2052</v>
      </c>
      <c r="Q777" s="1" t="s">
        <v>2053</v>
      </c>
      <c r="S777" s="1"/>
      <c r="T777" s="1"/>
      <c r="U777" s="1" t="s">
        <v>2326</v>
      </c>
      <c r="V777" s="1"/>
      <c r="W777" s="1"/>
      <c r="X777" s="1"/>
      <c r="Z777" s="1"/>
      <c r="AB777" s="1"/>
      <c r="AE777" s="1"/>
      <c r="AF777" s="1"/>
      <c r="AG777" s="1"/>
      <c r="AH777" s="1"/>
      <c r="AI777" s="1"/>
      <c r="AJ777" s="1"/>
      <c r="AK777" s="1"/>
      <c r="AL777" s="1"/>
      <c r="AM777" s="1"/>
      <c r="AU777" s="1"/>
      <c r="AX777">
        <v>1</v>
      </c>
      <c r="AY777">
        <v>2</v>
      </c>
    </row>
    <row r="778" spans="1:51" x14ac:dyDescent="0.3">
      <c r="A778" s="1" t="s">
        <v>51</v>
      </c>
      <c r="B778" s="1" t="s">
        <v>828</v>
      </c>
      <c r="C778" s="1" t="s">
        <v>1828</v>
      </c>
      <c r="E778" s="1"/>
      <c r="F778" s="1"/>
      <c r="H778" s="1"/>
      <c r="I778" s="1"/>
      <c r="M778" s="1"/>
      <c r="P778" s="1" t="s">
        <v>2052</v>
      </c>
      <c r="Q778" s="1" t="s">
        <v>2053</v>
      </c>
      <c r="S778" s="1"/>
      <c r="T778" s="1"/>
      <c r="U778" s="1"/>
      <c r="V778" s="1"/>
      <c r="W778" s="1"/>
      <c r="X778" s="1"/>
      <c r="Z778" s="1"/>
      <c r="AB778" s="1" t="s">
        <v>2482</v>
      </c>
      <c r="AE778" s="1"/>
      <c r="AF778" s="1"/>
      <c r="AG778" s="1"/>
      <c r="AH778" s="1"/>
      <c r="AI778" s="1"/>
      <c r="AJ778" s="1"/>
      <c r="AK778" s="1"/>
      <c r="AL778" s="1"/>
      <c r="AM778" s="1"/>
      <c r="AU778" s="1"/>
      <c r="AX778">
        <v>1</v>
      </c>
      <c r="AY778">
        <v>2</v>
      </c>
    </row>
    <row r="779" spans="1:51" x14ac:dyDescent="0.3">
      <c r="A779" s="1" t="s">
        <v>51</v>
      </c>
      <c r="B779" s="1" t="s">
        <v>829</v>
      </c>
      <c r="C779" s="1" t="s">
        <v>1829</v>
      </c>
      <c r="E779" s="1"/>
      <c r="F779" s="1"/>
      <c r="H779" s="1"/>
      <c r="I779" s="1"/>
      <c r="M779" s="1"/>
      <c r="P779" s="1" t="s">
        <v>2052</v>
      </c>
      <c r="Q779" s="1" t="s">
        <v>2053</v>
      </c>
      <c r="S779" s="1"/>
      <c r="T779" s="1"/>
      <c r="U779" s="1"/>
      <c r="V779" s="1"/>
      <c r="W779" s="1"/>
      <c r="X779" s="1"/>
      <c r="Y779">
        <v>183</v>
      </c>
      <c r="Z779" s="1"/>
      <c r="AB779" s="1"/>
      <c r="AE779" s="1"/>
      <c r="AF779" s="1"/>
      <c r="AG779" s="1"/>
      <c r="AH779" s="1"/>
      <c r="AI779" s="1"/>
      <c r="AJ779" s="1"/>
      <c r="AK779" s="1"/>
      <c r="AL779" s="1" t="s">
        <v>2506</v>
      </c>
      <c r="AM779" s="1"/>
      <c r="AU779" s="1"/>
      <c r="AX779">
        <v>1</v>
      </c>
      <c r="AY779">
        <v>2</v>
      </c>
    </row>
    <row r="780" spans="1:51" x14ac:dyDescent="0.3">
      <c r="A780" s="1" t="s">
        <v>51</v>
      </c>
      <c r="B780" s="1" t="s">
        <v>830</v>
      </c>
      <c r="C780" s="1" t="s">
        <v>1830</v>
      </c>
      <c r="E780" s="1"/>
      <c r="F780" s="1"/>
      <c r="H780" s="1"/>
      <c r="I780" s="1"/>
      <c r="M780" s="1"/>
      <c r="P780" s="1" t="s">
        <v>2052</v>
      </c>
      <c r="Q780" s="1" t="s">
        <v>2053</v>
      </c>
      <c r="S780" s="1"/>
      <c r="T780" s="1"/>
      <c r="U780" s="1" t="s">
        <v>2080</v>
      </c>
      <c r="V780" s="1"/>
      <c r="W780" s="1"/>
      <c r="X780" s="1"/>
      <c r="Z780" s="1"/>
      <c r="AB780" s="1"/>
      <c r="AE780" s="1"/>
      <c r="AF780" s="1"/>
      <c r="AG780" s="1"/>
      <c r="AH780" s="1"/>
      <c r="AI780" s="1"/>
      <c r="AJ780" s="1"/>
      <c r="AK780" s="1"/>
      <c r="AL780" s="1"/>
      <c r="AM780" s="1"/>
      <c r="AU780" s="1"/>
      <c r="AX780">
        <v>1</v>
      </c>
      <c r="AY780">
        <v>2</v>
      </c>
    </row>
    <row r="781" spans="1:51" x14ac:dyDescent="0.3">
      <c r="A781" s="1" t="s">
        <v>51</v>
      </c>
      <c r="B781" s="1" t="s">
        <v>831</v>
      </c>
      <c r="C781" s="1" t="s">
        <v>1831</v>
      </c>
      <c r="E781" s="1"/>
      <c r="F781" s="1"/>
      <c r="H781" s="1"/>
      <c r="I781" s="1"/>
      <c r="M781" s="1"/>
      <c r="P781" s="1" t="s">
        <v>2052</v>
      </c>
      <c r="Q781" s="1" t="s">
        <v>2053</v>
      </c>
      <c r="S781" s="1"/>
      <c r="T781" s="1"/>
      <c r="U781" s="1"/>
      <c r="V781" s="1"/>
      <c r="W781" s="1"/>
      <c r="X781" s="1"/>
      <c r="Y781">
        <v>165</v>
      </c>
      <c r="Z781" s="1"/>
      <c r="AB781" s="1"/>
      <c r="AE781" s="1"/>
      <c r="AF781" s="1"/>
      <c r="AG781" s="1"/>
      <c r="AH781" s="1"/>
      <c r="AI781" s="1"/>
      <c r="AJ781" s="1"/>
      <c r="AK781" s="1"/>
      <c r="AL781" s="1" t="s">
        <v>2506</v>
      </c>
      <c r="AM781" s="1"/>
      <c r="AU781" s="1"/>
      <c r="AX781">
        <v>1</v>
      </c>
      <c r="AY781">
        <v>2</v>
      </c>
    </row>
    <row r="782" spans="1:51" x14ac:dyDescent="0.3">
      <c r="A782" s="1" t="s">
        <v>51</v>
      </c>
      <c r="B782" s="1" t="s">
        <v>832</v>
      </c>
      <c r="C782" s="1" t="s">
        <v>1832</v>
      </c>
      <c r="E782" s="1"/>
      <c r="F782" s="1"/>
      <c r="H782" s="1"/>
      <c r="I782" s="1"/>
      <c r="M782" s="1"/>
      <c r="P782" s="1" t="s">
        <v>2052</v>
      </c>
      <c r="Q782" s="1" t="s">
        <v>2053</v>
      </c>
      <c r="S782" s="1"/>
      <c r="T782" s="1"/>
      <c r="U782" s="1" t="s">
        <v>2085</v>
      </c>
      <c r="V782" s="1"/>
      <c r="W782" s="1"/>
      <c r="X782" s="1"/>
      <c r="Z782" s="1"/>
      <c r="AB782" s="1"/>
      <c r="AE782" s="1"/>
      <c r="AF782" s="1"/>
      <c r="AG782" s="1"/>
      <c r="AH782" s="1"/>
      <c r="AI782" s="1"/>
      <c r="AJ782" s="1"/>
      <c r="AK782" s="1"/>
      <c r="AL782" s="1"/>
      <c r="AM782" s="1"/>
      <c r="AU782" s="1"/>
      <c r="AX782">
        <v>1</v>
      </c>
      <c r="AY782">
        <v>2</v>
      </c>
    </row>
    <row r="783" spans="1:51" x14ac:dyDescent="0.3">
      <c r="A783" s="1" t="s">
        <v>51</v>
      </c>
      <c r="B783" s="1" t="s">
        <v>833</v>
      </c>
      <c r="C783" s="1" t="s">
        <v>1833</v>
      </c>
      <c r="E783" s="1"/>
      <c r="F783" s="1"/>
      <c r="H783" s="1"/>
      <c r="I783" s="1"/>
      <c r="M783" s="1"/>
      <c r="P783" s="1" t="s">
        <v>2052</v>
      </c>
      <c r="Q783" s="1" t="s">
        <v>2053</v>
      </c>
      <c r="S783" s="1"/>
      <c r="T783" s="1"/>
      <c r="U783" s="1" t="s">
        <v>2327</v>
      </c>
      <c r="V783" s="1"/>
      <c r="W783" s="1"/>
      <c r="X783" s="1"/>
      <c r="Z783" s="1"/>
      <c r="AB783" s="1"/>
      <c r="AE783" s="1"/>
      <c r="AF783" s="1"/>
      <c r="AG783" s="1"/>
      <c r="AH783" s="1"/>
      <c r="AI783" s="1"/>
      <c r="AJ783" s="1"/>
      <c r="AK783" s="1"/>
      <c r="AL783" s="1"/>
      <c r="AM783" s="1"/>
      <c r="AU783" s="1"/>
      <c r="AX783">
        <v>1</v>
      </c>
      <c r="AY783">
        <v>2</v>
      </c>
    </row>
    <row r="784" spans="1:51" x14ac:dyDescent="0.3">
      <c r="A784" s="1" t="s">
        <v>51</v>
      </c>
      <c r="B784" s="1" t="s">
        <v>834</v>
      </c>
      <c r="C784" s="1" t="s">
        <v>1834</v>
      </c>
      <c r="E784" s="1"/>
      <c r="F784" s="1"/>
      <c r="H784" s="1"/>
      <c r="I784" s="1"/>
      <c r="M784" s="1"/>
      <c r="P784" s="1" t="s">
        <v>2052</v>
      </c>
      <c r="Q784" s="1" t="s">
        <v>2053</v>
      </c>
      <c r="S784" s="1"/>
      <c r="T784" s="1"/>
      <c r="U784" s="1"/>
      <c r="V784" s="1"/>
      <c r="W784" s="1"/>
      <c r="X784" s="1"/>
      <c r="Z784" s="1"/>
      <c r="AB784" s="1" t="s">
        <v>2483</v>
      </c>
      <c r="AE784" s="1"/>
      <c r="AF784" s="1"/>
      <c r="AG784" s="1"/>
      <c r="AH784" s="1"/>
      <c r="AI784" s="1"/>
      <c r="AJ784" s="1"/>
      <c r="AK784" s="1"/>
      <c r="AL784" s="1"/>
      <c r="AM784" s="1"/>
      <c r="AU784" s="1"/>
      <c r="AX784">
        <v>1</v>
      </c>
      <c r="AY784">
        <v>2</v>
      </c>
    </row>
    <row r="785" spans="1:51" x14ac:dyDescent="0.3">
      <c r="A785" s="1" t="s">
        <v>51</v>
      </c>
      <c r="B785" s="1" t="s">
        <v>835</v>
      </c>
      <c r="C785" s="1" t="s">
        <v>1835</v>
      </c>
      <c r="E785" s="1"/>
      <c r="F785" s="1"/>
      <c r="H785" s="1"/>
      <c r="I785" s="1"/>
      <c r="M785" s="1"/>
      <c r="P785" s="1" t="s">
        <v>2052</v>
      </c>
      <c r="Q785" s="1" t="s">
        <v>2053</v>
      </c>
      <c r="S785" s="1"/>
      <c r="T785" s="1"/>
      <c r="U785" s="1"/>
      <c r="V785" s="1"/>
      <c r="W785" s="1"/>
      <c r="X785" s="1"/>
      <c r="Z785" s="1"/>
      <c r="AB785" s="1" t="s">
        <v>2484</v>
      </c>
      <c r="AE785" s="1"/>
      <c r="AF785" s="1"/>
      <c r="AG785" s="1"/>
      <c r="AH785" s="1"/>
      <c r="AI785" s="1"/>
      <c r="AJ785" s="1"/>
      <c r="AK785" s="1"/>
      <c r="AL785" s="1"/>
      <c r="AM785" s="1"/>
      <c r="AU785" s="1"/>
      <c r="AX785">
        <v>1</v>
      </c>
      <c r="AY785">
        <v>2</v>
      </c>
    </row>
    <row r="786" spans="1:51" x14ac:dyDescent="0.3">
      <c r="A786" s="1" t="s">
        <v>51</v>
      </c>
      <c r="B786" s="1" t="s">
        <v>836</v>
      </c>
      <c r="C786" s="1" t="s">
        <v>1836</v>
      </c>
      <c r="E786" s="1"/>
      <c r="F786" s="1"/>
      <c r="H786" s="1"/>
      <c r="I786" s="1"/>
      <c r="M786" s="1"/>
      <c r="P786" s="1" t="s">
        <v>2052</v>
      </c>
      <c r="Q786" s="1" t="s">
        <v>2053</v>
      </c>
      <c r="S786" s="1"/>
      <c r="T786" s="1"/>
      <c r="U786" s="1" t="s">
        <v>2080</v>
      </c>
      <c r="V786" s="1"/>
      <c r="W786" s="1"/>
      <c r="X786" s="1"/>
      <c r="Z786" s="1"/>
      <c r="AB786" s="1"/>
      <c r="AE786" s="1"/>
      <c r="AF786" s="1"/>
      <c r="AG786" s="1"/>
      <c r="AH786" s="1"/>
      <c r="AI786" s="1"/>
      <c r="AJ786" s="1"/>
      <c r="AK786" s="1"/>
      <c r="AL786" s="1"/>
      <c r="AM786" s="1"/>
      <c r="AU786" s="1"/>
      <c r="AX786">
        <v>1</v>
      </c>
      <c r="AY786">
        <v>2</v>
      </c>
    </row>
    <row r="787" spans="1:51" x14ac:dyDescent="0.3">
      <c r="A787" s="1" t="s">
        <v>51</v>
      </c>
      <c r="B787" s="1" t="s">
        <v>837</v>
      </c>
      <c r="C787" s="1" t="s">
        <v>1837</v>
      </c>
      <c r="E787" s="1"/>
      <c r="F787" s="1"/>
      <c r="H787" s="1"/>
      <c r="I787" s="1"/>
      <c r="M787" s="1"/>
      <c r="P787" s="1" t="s">
        <v>2052</v>
      </c>
      <c r="Q787" s="1" t="s">
        <v>2053</v>
      </c>
      <c r="S787" s="1"/>
      <c r="T787" s="1"/>
      <c r="U787" s="1" t="s">
        <v>2080</v>
      </c>
      <c r="V787" s="1"/>
      <c r="W787" s="1"/>
      <c r="X787" s="1"/>
      <c r="Z787" s="1"/>
      <c r="AB787" s="1"/>
      <c r="AE787" s="1"/>
      <c r="AF787" s="1"/>
      <c r="AG787" s="1"/>
      <c r="AH787" s="1"/>
      <c r="AI787" s="1"/>
      <c r="AJ787" s="1"/>
      <c r="AK787" s="1"/>
      <c r="AL787" s="1"/>
      <c r="AM787" s="1"/>
      <c r="AU787" s="1"/>
      <c r="AX787">
        <v>1</v>
      </c>
      <c r="AY787">
        <v>2</v>
      </c>
    </row>
    <row r="788" spans="1:51" x14ac:dyDescent="0.3">
      <c r="A788" s="1" t="s">
        <v>51</v>
      </c>
      <c r="B788" s="1" t="s">
        <v>838</v>
      </c>
      <c r="C788" s="1" t="s">
        <v>1838</v>
      </c>
      <c r="E788" s="1"/>
      <c r="F788" s="1"/>
      <c r="H788" s="1"/>
      <c r="I788" s="1"/>
      <c r="M788" s="1"/>
      <c r="P788" s="1" t="s">
        <v>2052</v>
      </c>
      <c r="Q788" s="1" t="s">
        <v>2053</v>
      </c>
      <c r="S788" s="1"/>
      <c r="T788" s="1"/>
      <c r="U788" s="1" t="s">
        <v>2328</v>
      </c>
      <c r="V788" s="1"/>
      <c r="W788" s="1"/>
      <c r="X788" s="1"/>
      <c r="Z788" s="1"/>
      <c r="AB788" s="1"/>
      <c r="AE788" s="1"/>
      <c r="AF788" s="1"/>
      <c r="AG788" s="1"/>
      <c r="AH788" s="1"/>
      <c r="AI788" s="1"/>
      <c r="AJ788" s="1"/>
      <c r="AK788" s="1"/>
      <c r="AL788" s="1"/>
      <c r="AM788" s="1"/>
      <c r="AU788" s="1"/>
      <c r="AX788">
        <v>1</v>
      </c>
      <c r="AY788">
        <v>2</v>
      </c>
    </row>
    <row r="789" spans="1:51" x14ac:dyDescent="0.3">
      <c r="A789" s="1" t="s">
        <v>51</v>
      </c>
      <c r="B789" s="1" t="s">
        <v>839</v>
      </c>
      <c r="C789" s="1" t="s">
        <v>1839</v>
      </c>
      <c r="E789" s="1"/>
      <c r="F789" s="1"/>
      <c r="H789" s="1"/>
      <c r="I789" s="1"/>
      <c r="M789" s="1"/>
      <c r="P789" s="1" t="s">
        <v>2052</v>
      </c>
      <c r="Q789" s="1" t="s">
        <v>2053</v>
      </c>
      <c r="S789" s="1"/>
      <c r="T789" s="1"/>
      <c r="U789" s="1" t="s">
        <v>2080</v>
      </c>
      <c r="V789" s="1"/>
      <c r="W789" s="1"/>
      <c r="X789" s="1"/>
      <c r="Z789" s="1"/>
      <c r="AB789" s="1"/>
      <c r="AE789" s="1"/>
      <c r="AF789" s="1"/>
      <c r="AG789" s="1"/>
      <c r="AH789" s="1"/>
      <c r="AI789" s="1"/>
      <c r="AJ789" s="1"/>
      <c r="AK789" s="1"/>
      <c r="AL789" s="1"/>
      <c r="AM789" s="1"/>
      <c r="AU789" s="1"/>
      <c r="AX789">
        <v>1</v>
      </c>
      <c r="AY789">
        <v>2</v>
      </c>
    </row>
    <row r="790" spans="1:51" x14ac:dyDescent="0.3">
      <c r="A790" s="1" t="s">
        <v>51</v>
      </c>
      <c r="B790" s="1" t="s">
        <v>840</v>
      </c>
      <c r="C790" s="1" t="s">
        <v>1840</v>
      </c>
      <c r="E790" s="1"/>
      <c r="F790" s="1"/>
      <c r="H790" s="1"/>
      <c r="I790" s="1"/>
      <c r="M790" s="1"/>
      <c r="P790" s="1" t="s">
        <v>2052</v>
      </c>
      <c r="Q790" s="1" t="s">
        <v>2053</v>
      </c>
      <c r="S790" s="1"/>
      <c r="T790" s="1"/>
      <c r="U790" s="1" t="s">
        <v>2080</v>
      </c>
      <c r="V790" s="1"/>
      <c r="W790" s="1"/>
      <c r="X790" s="1"/>
      <c r="Z790" s="1"/>
      <c r="AB790" s="1"/>
      <c r="AE790" s="1"/>
      <c r="AF790" s="1"/>
      <c r="AG790" s="1"/>
      <c r="AH790" s="1"/>
      <c r="AI790" s="1"/>
      <c r="AJ790" s="1"/>
      <c r="AK790" s="1"/>
      <c r="AL790" s="1"/>
      <c r="AM790" s="1"/>
      <c r="AU790" s="1"/>
      <c r="AX790">
        <v>1</v>
      </c>
      <c r="AY790">
        <v>2</v>
      </c>
    </row>
    <row r="791" spans="1:51" x14ac:dyDescent="0.3">
      <c r="A791" s="1" t="s">
        <v>51</v>
      </c>
      <c r="B791" s="1" t="s">
        <v>841</v>
      </c>
      <c r="C791" s="1" t="s">
        <v>1841</v>
      </c>
      <c r="E791" s="1"/>
      <c r="F791" s="1"/>
      <c r="H791" s="1"/>
      <c r="I791" s="1"/>
      <c r="M791" s="1"/>
      <c r="P791" s="1" t="s">
        <v>2052</v>
      </c>
      <c r="Q791" s="1" t="s">
        <v>2053</v>
      </c>
      <c r="S791" s="1"/>
      <c r="T791" s="1"/>
      <c r="U791" s="1" t="s">
        <v>2102</v>
      </c>
      <c r="V791" s="1"/>
      <c r="W791" s="1"/>
      <c r="X791" s="1"/>
      <c r="Z791" s="1"/>
      <c r="AB791" s="1"/>
      <c r="AE791" s="1"/>
      <c r="AF791" s="1"/>
      <c r="AG791" s="1"/>
      <c r="AH791" s="1"/>
      <c r="AI791" s="1"/>
      <c r="AJ791" s="1"/>
      <c r="AK791" s="1"/>
      <c r="AL791" s="1"/>
      <c r="AM791" s="1"/>
      <c r="AU791" s="1"/>
      <c r="AX791">
        <v>1</v>
      </c>
      <c r="AY791">
        <v>2</v>
      </c>
    </row>
    <row r="792" spans="1:51" x14ac:dyDescent="0.3">
      <c r="A792" s="1" t="s">
        <v>51</v>
      </c>
      <c r="B792" s="1" t="s">
        <v>842</v>
      </c>
      <c r="C792" s="1" t="s">
        <v>1842</v>
      </c>
      <c r="E792" s="1"/>
      <c r="F792" s="1"/>
      <c r="H792" s="1"/>
      <c r="I792" s="1"/>
      <c r="M792" s="1"/>
      <c r="P792" s="1" t="s">
        <v>2052</v>
      </c>
      <c r="Q792" s="1" t="s">
        <v>2053</v>
      </c>
      <c r="S792" s="1"/>
      <c r="T792" s="1"/>
      <c r="U792" s="1" t="s">
        <v>2329</v>
      </c>
      <c r="V792" s="1"/>
      <c r="W792" s="1"/>
      <c r="X792" s="1"/>
      <c r="Z792" s="1"/>
      <c r="AB792" s="1"/>
      <c r="AE792" s="1"/>
      <c r="AF792" s="1"/>
      <c r="AG792" s="1"/>
      <c r="AH792" s="1"/>
      <c r="AI792" s="1"/>
      <c r="AJ792" s="1"/>
      <c r="AK792" s="1"/>
      <c r="AL792" s="1"/>
      <c r="AM792" s="1"/>
      <c r="AU792" s="1"/>
      <c r="AX792">
        <v>1</v>
      </c>
      <c r="AY792">
        <v>2</v>
      </c>
    </row>
    <row r="793" spans="1:51" x14ac:dyDescent="0.3">
      <c r="A793" s="1" t="s">
        <v>51</v>
      </c>
      <c r="B793" s="1" t="s">
        <v>843</v>
      </c>
      <c r="C793" s="1" t="s">
        <v>1843</v>
      </c>
      <c r="E793" s="1"/>
      <c r="F793" s="1"/>
      <c r="H793" s="1"/>
      <c r="I793" s="1"/>
      <c r="M793" s="1"/>
      <c r="P793" s="1" t="s">
        <v>2052</v>
      </c>
      <c r="Q793" s="1" t="s">
        <v>2053</v>
      </c>
      <c r="S793" s="1"/>
      <c r="T793" s="1"/>
      <c r="U793" s="1" t="s">
        <v>2330</v>
      </c>
      <c r="V793" s="1"/>
      <c r="W793" s="1"/>
      <c r="X793" s="1"/>
      <c r="Z793" s="1"/>
      <c r="AB793" s="1"/>
      <c r="AE793" s="1"/>
      <c r="AF793" s="1"/>
      <c r="AG793" s="1"/>
      <c r="AH793" s="1"/>
      <c r="AI793" s="1"/>
      <c r="AJ793" s="1"/>
      <c r="AK793" s="1"/>
      <c r="AL793" s="1"/>
      <c r="AM793" s="1"/>
      <c r="AU793" s="1"/>
      <c r="AX793">
        <v>1</v>
      </c>
      <c r="AY793">
        <v>2</v>
      </c>
    </row>
    <row r="794" spans="1:51" x14ac:dyDescent="0.3">
      <c r="A794" s="1" t="s">
        <v>51</v>
      </c>
      <c r="B794" s="1" t="s">
        <v>844</v>
      </c>
      <c r="C794" s="1" t="s">
        <v>1844</v>
      </c>
      <c r="E794" s="1"/>
      <c r="F794" s="1"/>
      <c r="H794" s="1"/>
      <c r="I794" s="1"/>
      <c r="M794" s="1"/>
      <c r="P794" s="1" t="s">
        <v>2052</v>
      </c>
      <c r="Q794" s="1" t="s">
        <v>2053</v>
      </c>
      <c r="S794" s="1"/>
      <c r="T794" s="1"/>
      <c r="U794" s="1" t="s">
        <v>2331</v>
      </c>
      <c r="V794" s="1"/>
      <c r="W794" s="1"/>
      <c r="X794" s="1"/>
      <c r="Z794" s="1"/>
      <c r="AB794" s="1"/>
      <c r="AE794" s="1"/>
      <c r="AF794" s="1"/>
      <c r="AG794" s="1"/>
      <c r="AH794" s="1"/>
      <c r="AI794" s="1"/>
      <c r="AJ794" s="1"/>
      <c r="AK794" s="1"/>
      <c r="AL794" s="1"/>
      <c r="AM794" s="1"/>
      <c r="AU794" s="1"/>
      <c r="AX794">
        <v>1</v>
      </c>
      <c r="AY794">
        <v>2</v>
      </c>
    </row>
    <row r="795" spans="1:51" x14ac:dyDescent="0.3">
      <c r="A795" s="1" t="s">
        <v>51</v>
      </c>
      <c r="B795" s="1" t="s">
        <v>845</v>
      </c>
      <c r="C795" s="1" t="s">
        <v>1845</v>
      </c>
      <c r="E795" s="1"/>
      <c r="F795" s="1"/>
      <c r="H795" s="1"/>
      <c r="I795" s="1"/>
      <c r="M795" s="1"/>
      <c r="P795" s="1" t="s">
        <v>2052</v>
      </c>
      <c r="Q795" s="1" t="s">
        <v>2053</v>
      </c>
      <c r="S795" s="1"/>
      <c r="T795" s="1"/>
      <c r="U795" s="1" t="s">
        <v>2080</v>
      </c>
      <c r="V795" s="1"/>
      <c r="W795" s="1"/>
      <c r="X795" s="1"/>
      <c r="Z795" s="1"/>
      <c r="AB795" s="1"/>
      <c r="AE795" s="1"/>
      <c r="AF795" s="1"/>
      <c r="AG795" s="1"/>
      <c r="AH795" s="1"/>
      <c r="AI795" s="1"/>
      <c r="AJ795" s="1"/>
      <c r="AK795" s="1"/>
      <c r="AL795" s="1"/>
      <c r="AM795" s="1"/>
      <c r="AU795" s="1"/>
      <c r="AX795">
        <v>1</v>
      </c>
      <c r="AY795">
        <v>2</v>
      </c>
    </row>
    <row r="796" spans="1:51" x14ac:dyDescent="0.3">
      <c r="A796" s="1" t="s">
        <v>51</v>
      </c>
      <c r="B796" s="1" t="s">
        <v>846</v>
      </c>
      <c r="C796" s="1" t="s">
        <v>1846</v>
      </c>
      <c r="E796" s="1"/>
      <c r="F796" s="1"/>
      <c r="H796" s="1"/>
      <c r="I796" s="1"/>
      <c r="M796" s="1"/>
      <c r="P796" s="1" t="s">
        <v>2052</v>
      </c>
      <c r="Q796" s="1" t="s">
        <v>2053</v>
      </c>
      <c r="S796" s="1"/>
      <c r="T796" s="1"/>
      <c r="U796" s="1"/>
      <c r="V796" s="1"/>
      <c r="W796" s="1"/>
      <c r="X796" s="1"/>
      <c r="Z796" s="1"/>
      <c r="AB796" s="1" t="s">
        <v>2485</v>
      </c>
      <c r="AE796" s="1"/>
      <c r="AF796" s="1"/>
      <c r="AG796" s="1"/>
      <c r="AH796" s="1"/>
      <c r="AI796" s="1"/>
      <c r="AJ796" s="1"/>
      <c r="AK796" s="1"/>
      <c r="AL796" s="1"/>
      <c r="AM796" s="1"/>
      <c r="AU796" s="1"/>
      <c r="AX796">
        <v>1</v>
      </c>
      <c r="AY796">
        <v>2</v>
      </c>
    </row>
    <row r="797" spans="1:51" x14ac:dyDescent="0.3">
      <c r="A797" s="1" t="s">
        <v>51</v>
      </c>
      <c r="B797" s="1" t="s">
        <v>847</v>
      </c>
      <c r="C797" s="1" t="s">
        <v>1847</v>
      </c>
      <c r="E797" s="1"/>
      <c r="F797" s="1"/>
      <c r="H797" s="1"/>
      <c r="I797" s="1"/>
      <c r="M797" s="1"/>
      <c r="P797" s="1" t="s">
        <v>2052</v>
      </c>
      <c r="Q797" s="1" t="s">
        <v>2053</v>
      </c>
      <c r="S797" s="1"/>
      <c r="T797" s="1"/>
      <c r="U797" s="1" t="s">
        <v>2332</v>
      </c>
      <c r="V797" s="1"/>
      <c r="W797" s="1"/>
      <c r="X797" s="1"/>
      <c r="Z797" s="1"/>
      <c r="AB797" s="1"/>
      <c r="AE797" s="1"/>
      <c r="AF797" s="1"/>
      <c r="AG797" s="1"/>
      <c r="AH797" s="1"/>
      <c r="AI797" s="1"/>
      <c r="AJ797" s="1"/>
      <c r="AK797" s="1"/>
      <c r="AL797" s="1"/>
      <c r="AM797" s="1"/>
      <c r="AU797" s="1"/>
      <c r="AX797">
        <v>1</v>
      </c>
      <c r="AY797">
        <v>2</v>
      </c>
    </row>
    <row r="798" spans="1:51" x14ac:dyDescent="0.3">
      <c r="A798" s="1" t="s">
        <v>51</v>
      </c>
      <c r="B798" s="1" t="s">
        <v>848</v>
      </c>
      <c r="C798" s="1" t="s">
        <v>1848</v>
      </c>
      <c r="E798" s="1"/>
      <c r="F798" s="1"/>
      <c r="H798" s="1"/>
      <c r="I798" s="1"/>
      <c r="M798" s="1"/>
      <c r="P798" s="1" t="s">
        <v>2052</v>
      </c>
      <c r="Q798" s="1" t="s">
        <v>2053</v>
      </c>
      <c r="S798" s="1"/>
      <c r="T798" s="1"/>
      <c r="U798" s="1" t="s">
        <v>2333</v>
      </c>
      <c r="V798" s="1"/>
      <c r="W798" s="1"/>
      <c r="X798" s="1"/>
      <c r="Z798" s="1"/>
      <c r="AB798" s="1"/>
      <c r="AE798" s="1"/>
      <c r="AF798" s="1"/>
      <c r="AG798" s="1"/>
      <c r="AH798" s="1"/>
      <c r="AI798" s="1"/>
      <c r="AJ798" s="1"/>
      <c r="AK798" s="1"/>
      <c r="AL798" s="1"/>
      <c r="AM798" s="1"/>
      <c r="AU798" s="1"/>
      <c r="AX798">
        <v>1</v>
      </c>
      <c r="AY798">
        <v>2</v>
      </c>
    </row>
    <row r="799" spans="1:51" x14ac:dyDescent="0.3">
      <c r="A799" s="1" t="s">
        <v>51</v>
      </c>
      <c r="B799" s="1" t="s">
        <v>849</v>
      </c>
      <c r="C799" s="1" t="s">
        <v>1849</v>
      </c>
      <c r="E799" s="1"/>
      <c r="F799" s="1"/>
      <c r="H799" s="1"/>
      <c r="I799" s="1"/>
      <c r="M799" s="1"/>
      <c r="P799" s="1" t="s">
        <v>2052</v>
      </c>
      <c r="Q799" s="1" t="s">
        <v>2053</v>
      </c>
      <c r="S799" s="1"/>
      <c r="T799" s="1"/>
      <c r="U799" s="1" t="s">
        <v>2080</v>
      </c>
      <c r="V799" s="1"/>
      <c r="W799" s="1"/>
      <c r="X799" s="1"/>
      <c r="Z799" s="1"/>
      <c r="AB799" s="1"/>
      <c r="AE799" s="1"/>
      <c r="AF799" s="1"/>
      <c r="AG799" s="1"/>
      <c r="AH799" s="1"/>
      <c r="AI799" s="1"/>
      <c r="AJ799" s="1"/>
      <c r="AK799" s="1"/>
      <c r="AL799" s="1"/>
      <c r="AM799" s="1"/>
      <c r="AU799" s="1"/>
      <c r="AX799">
        <v>1</v>
      </c>
      <c r="AY799">
        <v>2</v>
      </c>
    </row>
    <row r="800" spans="1:51" x14ac:dyDescent="0.3">
      <c r="A800" s="1" t="s">
        <v>51</v>
      </c>
      <c r="B800" s="1" t="s">
        <v>850</v>
      </c>
      <c r="C800" s="1" t="s">
        <v>1850</v>
      </c>
      <c r="E800" s="1"/>
      <c r="F800" s="1"/>
      <c r="H800" s="1"/>
      <c r="I800" s="1"/>
      <c r="M800" s="1"/>
      <c r="P800" s="1" t="s">
        <v>2052</v>
      </c>
      <c r="Q800" s="1" t="s">
        <v>2053</v>
      </c>
      <c r="S800" s="1"/>
      <c r="T800" s="1"/>
      <c r="U800" s="1" t="s">
        <v>2080</v>
      </c>
      <c r="V800" s="1"/>
      <c r="W800" s="1"/>
      <c r="X800" s="1"/>
      <c r="Z800" s="1"/>
      <c r="AB800" s="1"/>
      <c r="AE800" s="1"/>
      <c r="AF800" s="1"/>
      <c r="AG800" s="1"/>
      <c r="AH800" s="1"/>
      <c r="AI800" s="1"/>
      <c r="AJ800" s="1"/>
      <c r="AK800" s="1"/>
      <c r="AL800" s="1"/>
      <c r="AM800" s="1"/>
      <c r="AU800" s="1"/>
      <c r="AX800">
        <v>1</v>
      </c>
      <c r="AY800">
        <v>2</v>
      </c>
    </row>
    <row r="801" spans="1:51" x14ac:dyDescent="0.3">
      <c r="A801" s="1" t="s">
        <v>51</v>
      </c>
      <c r="B801" s="1" t="s">
        <v>851</v>
      </c>
      <c r="C801" s="1" t="s">
        <v>1851</v>
      </c>
      <c r="E801" s="1"/>
      <c r="F801" s="1"/>
      <c r="H801" s="1"/>
      <c r="I801" s="1"/>
      <c r="M801" s="1"/>
      <c r="P801" s="1" t="s">
        <v>2052</v>
      </c>
      <c r="Q801" s="1" t="s">
        <v>2053</v>
      </c>
      <c r="S801" s="1"/>
      <c r="T801" s="1"/>
      <c r="U801" s="1"/>
      <c r="V801" s="1"/>
      <c r="W801" s="1"/>
      <c r="X801" s="1"/>
      <c r="Y801">
        <v>260</v>
      </c>
      <c r="Z801" s="1"/>
      <c r="AB801" s="1"/>
      <c r="AE801" s="1"/>
      <c r="AF801" s="1"/>
      <c r="AG801" s="1"/>
      <c r="AH801" s="1"/>
      <c r="AI801" s="1"/>
      <c r="AJ801" s="1"/>
      <c r="AK801" s="1"/>
      <c r="AL801" s="1" t="s">
        <v>2506</v>
      </c>
      <c r="AM801" s="1"/>
      <c r="AU801" s="1"/>
      <c r="AX801">
        <v>1</v>
      </c>
      <c r="AY801">
        <v>2</v>
      </c>
    </row>
    <row r="802" spans="1:51" x14ac:dyDescent="0.3">
      <c r="A802" s="1" t="s">
        <v>51</v>
      </c>
      <c r="B802" s="1" t="s">
        <v>852</v>
      </c>
      <c r="C802" s="1" t="s">
        <v>1852</v>
      </c>
      <c r="E802" s="1"/>
      <c r="F802" s="1"/>
      <c r="H802" s="1"/>
      <c r="I802" s="1"/>
      <c r="M802" s="1"/>
      <c r="P802" s="1" t="s">
        <v>2052</v>
      </c>
      <c r="Q802" s="1" t="s">
        <v>2053</v>
      </c>
      <c r="S802" s="1"/>
      <c r="T802" s="1"/>
      <c r="U802" s="1" t="s">
        <v>2334</v>
      </c>
      <c r="V802" s="1"/>
      <c r="W802" s="1"/>
      <c r="X802" s="1"/>
      <c r="Z802" s="1"/>
      <c r="AB802" s="1"/>
      <c r="AE802" s="1"/>
      <c r="AF802" s="1"/>
      <c r="AG802" s="1"/>
      <c r="AH802" s="1"/>
      <c r="AI802" s="1"/>
      <c r="AJ802" s="1"/>
      <c r="AK802" s="1"/>
      <c r="AL802" s="1"/>
      <c r="AM802" s="1"/>
      <c r="AU802" s="1"/>
      <c r="AX802">
        <v>1</v>
      </c>
      <c r="AY802">
        <v>2</v>
      </c>
    </row>
    <row r="803" spans="1:51" x14ac:dyDescent="0.3">
      <c r="A803" s="1" t="s">
        <v>51</v>
      </c>
      <c r="B803" s="1" t="s">
        <v>853</v>
      </c>
      <c r="C803" s="1" t="s">
        <v>1853</v>
      </c>
      <c r="E803" s="1"/>
      <c r="F803" s="1"/>
      <c r="H803" s="1"/>
      <c r="I803" s="1"/>
      <c r="M803" s="1"/>
      <c r="P803" s="1" t="s">
        <v>2052</v>
      </c>
      <c r="Q803" s="1" t="s">
        <v>2053</v>
      </c>
      <c r="S803" s="1"/>
      <c r="T803" s="1"/>
      <c r="U803" s="1" t="s">
        <v>2085</v>
      </c>
      <c r="V803" s="1"/>
      <c r="W803" s="1"/>
      <c r="X803" s="1"/>
      <c r="Z803" s="1"/>
      <c r="AB803" s="1"/>
      <c r="AE803" s="1"/>
      <c r="AF803" s="1"/>
      <c r="AG803" s="1"/>
      <c r="AH803" s="1"/>
      <c r="AI803" s="1"/>
      <c r="AJ803" s="1"/>
      <c r="AK803" s="1"/>
      <c r="AL803" s="1"/>
      <c r="AM803" s="1"/>
      <c r="AU803" s="1"/>
      <c r="AX803">
        <v>1</v>
      </c>
      <c r="AY803">
        <v>2</v>
      </c>
    </row>
    <row r="804" spans="1:51" x14ac:dyDescent="0.3">
      <c r="A804" s="1" t="s">
        <v>51</v>
      </c>
      <c r="B804" s="1" t="s">
        <v>854</v>
      </c>
      <c r="C804" s="1" t="s">
        <v>1854</v>
      </c>
      <c r="E804" s="1"/>
      <c r="F804" s="1"/>
      <c r="H804" s="1"/>
      <c r="I804" s="1"/>
      <c r="M804" s="1"/>
      <c r="P804" s="1" t="s">
        <v>2052</v>
      </c>
      <c r="Q804" s="1" t="s">
        <v>2053</v>
      </c>
      <c r="S804" s="1"/>
      <c r="T804" s="1"/>
      <c r="U804" s="1" t="s">
        <v>2102</v>
      </c>
      <c r="V804" s="1"/>
      <c r="W804" s="1"/>
      <c r="X804" s="1"/>
      <c r="Z804" s="1"/>
      <c r="AB804" s="1"/>
      <c r="AE804" s="1"/>
      <c r="AF804" s="1"/>
      <c r="AG804" s="1"/>
      <c r="AH804" s="1"/>
      <c r="AI804" s="1"/>
      <c r="AJ804" s="1"/>
      <c r="AK804" s="1"/>
      <c r="AL804" s="1"/>
      <c r="AM804" s="1"/>
      <c r="AU804" s="1"/>
      <c r="AX804">
        <v>1</v>
      </c>
      <c r="AY804">
        <v>2</v>
      </c>
    </row>
    <row r="805" spans="1:51" x14ac:dyDescent="0.3">
      <c r="A805" s="1" t="s">
        <v>51</v>
      </c>
      <c r="B805" s="1" t="s">
        <v>855</v>
      </c>
      <c r="C805" s="1" t="s">
        <v>1855</v>
      </c>
      <c r="E805" s="1"/>
      <c r="F805" s="1"/>
      <c r="H805" s="1"/>
      <c r="I805" s="1"/>
      <c r="M805" s="1"/>
      <c r="P805" s="1" t="s">
        <v>2052</v>
      </c>
      <c r="Q805" s="1" t="s">
        <v>2053</v>
      </c>
      <c r="S805" s="1"/>
      <c r="T805" s="1"/>
      <c r="U805" s="1"/>
      <c r="V805" s="1"/>
      <c r="W805" s="1"/>
      <c r="X805" s="1"/>
      <c r="Y805">
        <v>155</v>
      </c>
      <c r="Z805" s="1"/>
      <c r="AB805" s="1"/>
      <c r="AE805" s="1"/>
      <c r="AF805" s="1"/>
      <c r="AG805" s="1"/>
      <c r="AH805" s="1"/>
      <c r="AI805" s="1"/>
      <c r="AJ805" s="1"/>
      <c r="AK805" s="1"/>
      <c r="AL805" s="1" t="s">
        <v>2506</v>
      </c>
      <c r="AM805" s="1"/>
      <c r="AU805" s="1"/>
      <c r="AX805">
        <v>1</v>
      </c>
      <c r="AY805">
        <v>2</v>
      </c>
    </row>
    <row r="806" spans="1:51" x14ac:dyDescent="0.3">
      <c r="A806" s="1" t="s">
        <v>51</v>
      </c>
      <c r="B806" s="1" t="s">
        <v>856</v>
      </c>
      <c r="C806" s="1" t="s">
        <v>1856</v>
      </c>
      <c r="E806" s="1"/>
      <c r="F806" s="1"/>
      <c r="H806" s="1"/>
      <c r="I806" s="1"/>
      <c r="M806" s="1"/>
      <c r="P806" s="1" t="s">
        <v>2052</v>
      </c>
      <c r="Q806" s="1" t="s">
        <v>2053</v>
      </c>
      <c r="S806" s="1"/>
      <c r="T806" s="1"/>
      <c r="U806" s="1" t="s">
        <v>2243</v>
      </c>
      <c r="V806" s="1"/>
      <c r="W806" s="1"/>
      <c r="X806" s="1"/>
      <c r="Z806" s="1"/>
      <c r="AB806" s="1"/>
      <c r="AE806" s="1"/>
      <c r="AF806" s="1"/>
      <c r="AG806" s="1"/>
      <c r="AH806" s="1"/>
      <c r="AI806" s="1"/>
      <c r="AJ806" s="1"/>
      <c r="AK806" s="1"/>
      <c r="AL806" s="1"/>
      <c r="AM806" s="1"/>
      <c r="AU806" s="1"/>
      <c r="AX806">
        <v>1</v>
      </c>
      <c r="AY806">
        <v>2</v>
      </c>
    </row>
    <row r="807" spans="1:51" x14ac:dyDescent="0.3">
      <c r="A807" s="1" t="s">
        <v>51</v>
      </c>
      <c r="B807" s="1" t="s">
        <v>857</v>
      </c>
      <c r="C807" s="1" t="s">
        <v>1857</v>
      </c>
      <c r="E807" s="1"/>
      <c r="F807" s="1"/>
      <c r="H807" s="1"/>
      <c r="I807" s="1"/>
      <c r="M807" s="1"/>
      <c r="P807" s="1" t="s">
        <v>2052</v>
      </c>
      <c r="Q807" s="1" t="s">
        <v>2053</v>
      </c>
      <c r="S807" s="1"/>
      <c r="T807" s="1"/>
      <c r="U807" s="1" t="s">
        <v>2335</v>
      </c>
      <c r="V807" s="1"/>
      <c r="W807" s="1"/>
      <c r="X807" s="1"/>
      <c r="Z807" s="1"/>
      <c r="AB807" s="1"/>
      <c r="AE807" s="1"/>
      <c r="AF807" s="1"/>
      <c r="AG807" s="1"/>
      <c r="AH807" s="1"/>
      <c r="AI807" s="1"/>
      <c r="AJ807" s="1"/>
      <c r="AK807" s="1"/>
      <c r="AL807" s="1"/>
      <c r="AM807" s="1"/>
      <c r="AU807" s="1"/>
      <c r="AX807">
        <v>1</v>
      </c>
      <c r="AY807">
        <v>2</v>
      </c>
    </row>
    <row r="808" spans="1:51" x14ac:dyDescent="0.3">
      <c r="A808" s="1" t="s">
        <v>51</v>
      </c>
      <c r="B808" s="1" t="s">
        <v>858</v>
      </c>
      <c r="C808" s="1" t="s">
        <v>1858</v>
      </c>
      <c r="E808" s="1"/>
      <c r="F808" s="1"/>
      <c r="H808" s="1"/>
      <c r="I808" s="1"/>
      <c r="M808" s="1"/>
      <c r="P808" s="1" t="s">
        <v>2052</v>
      </c>
      <c r="Q808" s="1" t="s">
        <v>2053</v>
      </c>
      <c r="S808" s="1"/>
      <c r="T808" s="1"/>
      <c r="U808" s="1" t="s">
        <v>2336</v>
      </c>
      <c r="V808" s="1"/>
      <c r="W808" s="1"/>
      <c r="X808" s="1"/>
      <c r="Z808" s="1"/>
      <c r="AB808" s="1"/>
      <c r="AE808" s="1"/>
      <c r="AF808" s="1"/>
      <c r="AG808" s="1"/>
      <c r="AH808" s="1"/>
      <c r="AI808" s="1"/>
      <c r="AJ808" s="1"/>
      <c r="AK808" s="1"/>
      <c r="AL808" s="1"/>
      <c r="AM808" s="1"/>
      <c r="AU808" s="1"/>
      <c r="AX808">
        <v>1</v>
      </c>
      <c r="AY808">
        <v>2</v>
      </c>
    </row>
    <row r="809" spans="1:51" x14ac:dyDescent="0.3">
      <c r="A809" s="1" t="s">
        <v>51</v>
      </c>
      <c r="B809" s="1" t="s">
        <v>859</v>
      </c>
      <c r="C809" s="1" t="s">
        <v>1859</v>
      </c>
      <c r="E809" s="1"/>
      <c r="F809" s="1"/>
      <c r="H809" s="1"/>
      <c r="I809" s="1"/>
      <c r="M809" s="1"/>
      <c r="P809" s="1" t="s">
        <v>2052</v>
      </c>
      <c r="Q809" s="1" t="s">
        <v>2053</v>
      </c>
      <c r="S809" s="1"/>
      <c r="T809" s="1"/>
      <c r="U809" s="1" t="s">
        <v>2080</v>
      </c>
      <c r="V809" s="1"/>
      <c r="W809" s="1"/>
      <c r="X809" s="1"/>
      <c r="Z809" s="1"/>
      <c r="AB809" s="1"/>
      <c r="AE809" s="1"/>
      <c r="AF809" s="1"/>
      <c r="AG809" s="1"/>
      <c r="AH809" s="1"/>
      <c r="AI809" s="1"/>
      <c r="AJ809" s="1"/>
      <c r="AK809" s="1"/>
      <c r="AL809" s="1"/>
      <c r="AM809" s="1"/>
      <c r="AU809" s="1"/>
      <c r="AX809">
        <v>1</v>
      </c>
      <c r="AY809">
        <v>2</v>
      </c>
    </row>
    <row r="810" spans="1:51" x14ac:dyDescent="0.3">
      <c r="A810" s="1" t="s">
        <v>51</v>
      </c>
      <c r="B810" s="1" t="s">
        <v>860</v>
      </c>
      <c r="C810" s="1" t="s">
        <v>1860</v>
      </c>
      <c r="E810" s="1"/>
      <c r="F810" s="1"/>
      <c r="H810" s="1"/>
      <c r="I810" s="1"/>
      <c r="M810" s="1"/>
      <c r="P810" s="1" t="s">
        <v>2052</v>
      </c>
      <c r="Q810" s="1" t="s">
        <v>2053</v>
      </c>
      <c r="S810" s="1"/>
      <c r="T810" s="1"/>
      <c r="U810" s="1" t="s">
        <v>2080</v>
      </c>
      <c r="V810" s="1"/>
      <c r="W810" s="1"/>
      <c r="X810" s="1"/>
      <c r="Z810" s="1"/>
      <c r="AB810" s="1"/>
      <c r="AE810" s="1"/>
      <c r="AF810" s="1"/>
      <c r="AG810" s="1"/>
      <c r="AH810" s="1"/>
      <c r="AI810" s="1"/>
      <c r="AJ810" s="1"/>
      <c r="AK810" s="1"/>
      <c r="AL810" s="1"/>
      <c r="AM810" s="1"/>
      <c r="AU810" s="1"/>
      <c r="AX810">
        <v>1</v>
      </c>
      <c r="AY810">
        <v>2</v>
      </c>
    </row>
    <row r="811" spans="1:51" x14ac:dyDescent="0.3">
      <c r="A811" s="1" t="s">
        <v>51</v>
      </c>
      <c r="B811" s="1" t="s">
        <v>861</v>
      </c>
      <c r="C811" s="1" t="s">
        <v>1861</v>
      </c>
      <c r="E811" s="1"/>
      <c r="F811" s="1"/>
      <c r="H811" s="1"/>
      <c r="I811" s="1"/>
      <c r="M811" s="1"/>
      <c r="P811" s="1" t="s">
        <v>2052</v>
      </c>
      <c r="Q811" s="1" t="s">
        <v>2053</v>
      </c>
      <c r="S811" s="1"/>
      <c r="T811" s="1"/>
      <c r="U811" s="1" t="s">
        <v>2080</v>
      </c>
      <c r="V811" s="1"/>
      <c r="W811" s="1"/>
      <c r="X811" s="1"/>
      <c r="Z811" s="1"/>
      <c r="AB811" s="1"/>
      <c r="AE811" s="1"/>
      <c r="AF811" s="1"/>
      <c r="AG811" s="1"/>
      <c r="AH811" s="1"/>
      <c r="AI811" s="1"/>
      <c r="AJ811" s="1"/>
      <c r="AK811" s="1"/>
      <c r="AL811" s="1"/>
      <c r="AM811" s="1"/>
      <c r="AU811" s="1"/>
      <c r="AX811">
        <v>1</v>
      </c>
      <c r="AY811">
        <v>2</v>
      </c>
    </row>
    <row r="812" spans="1:51" x14ac:dyDescent="0.3">
      <c r="A812" s="1" t="s">
        <v>51</v>
      </c>
      <c r="B812" s="1" t="s">
        <v>862</v>
      </c>
      <c r="C812" s="1" t="s">
        <v>1862</v>
      </c>
      <c r="E812" s="1"/>
      <c r="F812" s="1"/>
      <c r="H812" s="1"/>
      <c r="I812" s="1"/>
      <c r="M812" s="1"/>
      <c r="P812" s="1" t="s">
        <v>2052</v>
      </c>
      <c r="Q812" s="1" t="s">
        <v>2053</v>
      </c>
      <c r="S812" s="1"/>
      <c r="T812" s="1"/>
      <c r="U812" s="1" t="s">
        <v>2337</v>
      </c>
      <c r="V812" s="1"/>
      <c r="W812" s="1"/>
      <c r="X812" s="1"/>
      <c r="Z812" s="1"/>
      <c r="AB812" s="1"/>
      <c r="AE812" s="1"/>
      <c r="AF812" s="1"/>
      <c r="AG812" s="1"/>
      <c r="AH812" s="1"/>
      <c r="AI812" s="1"/>
      <c r="AJ812" s="1"/>
      <c r="AK812" s="1"/>
      <c r="AL812" s="1"/>
      <c r="AM812" s="1"/>
      <c r="AU812" s="1"/>
      <c r="AX812">
        <v>1</v>
      </c>
      <c r="AY812">
        <v>2</v>
      </c>
    </row>
    <row r="813" spans="1:51" x14ac:dyDescent="0.3">
      <c r="A813" s="1" t="s">
        <v>51</v>
      </c>
      <c r="B813" s="1" t="s">
        <v>863</v>
      </c>
      <c r="C813" s="1" t="s">
        <v>1863</v>
      </c>
      <c r="E813" s="1"/>
      <c r="F813" s="1"/>
      <c r="H813" s="1"/>
      <c r="I813" s="1"/>
      <c r="M813" s="1"/>
      <c r="P813" s="1" t="s">
        <v>2052</v>
      </c>
      <c r="Q813" s="1" t="s">
        <v>2053</v>
      </c>
      <c r="S813" s="1"/>
      <c r="T813" s="1"/>
      <c r="U813" s="1"/>
      <c r="V813" s="1"/>
      <c r="W813" s="1"/>
      <c r="X813" s="1"/>
      <c r="Y813">
        <v>213</v>
      </c>
      <c r="Z813" s="1"/>
      <c r="AB813" s="1"/>
      <c r="AE813" s="1"/>
      <c r="AF813" s="1"/>
      <c r="AG813" s="1"/>
      <c r="AH813" s="1"/>
      <c r="AI813" s="1"/>
      <c r="AJ813" s="1"/>
      <c r="AK813" s="1"/>
      <c r="AL813" s="1" t="s">
        <v>2518</v>
      </c>
      <c r="AM813" s="1"/>
      <c r="AU813" s="1"/>
      <c r="AX813">
        <v>1</v>
      </c>
      <c r="AY813">
        <v>2</v>
      </c>
    </row>
    <row r="814" spans="1:51" x14ac:dyDescent="0.3">
      <c r="A814" s="1" t="s">
        <v>51</v>
      </c>
      <c r="B814" s="1" t="s">
        <v>864</v>
      </c>
      <c r="C814" s="1" t="s">
        <v>1864</v>
      </c>
      <c r="E814" s="1"/>
      <c r="F814" s="1"/>
      <c r="H814" s="1"/>
      <c r="I814" s="1"/>
      <c r="M814" s="1"/>
      <c r="P814" s="1" t="s">
        <v>2052</v>
      </c>
      <c r="Q814" s="1" t="s">
        <v>2053</v>
      </c>
      <c r="S814" s="1"/>
      <c r="T814" s="1"/>
      <c r="U814" s="1" t="s">
        <v>2080</v>
      </c>
      <c r="V814" s="1"/>
      <c r="W814" s="1"/>
      <c r="X814" s="1"/>
      <c r="Z814" s="1"/>
      <c r="AB814" s="1"/>
      <c r="AE814" s="1"/>
      <c r="AF814" s="1"/>
      <c r="AG814" s="1"/>
      <c r="AH814" s="1"/>
      <c r="AI814" s="1"/>
      <c r="AJ814" s="1"/>
      <c r="AK814" s="1"/>
      <c r="AL814" s="1"/>
      <c r="AM814" s="1"/>
      <c r="AU814" s="1"/>
      <c r="AX814">
        <v>1</v>
      </c>
      <c r="AY814">
        <v>2</v>
      </c>
    </row>
    <row r="815" spans="1:51" x14ac:dyDescent="0.3">
      <c r="A815" s="1" t="s">
        <v>51</v>
      </c>
      <c r="B815" s="1" t="s">
        <v>865</v>
      </c>
      <c r="C815" s="1" t="s">
        <v>1865</v>
      </c>
      <c r="E815" s="1"/>
      <c r="F815" s="1"/>
      <c r="H815" s="1"/>
      <c r="I815" s="1"/>
      <c r="M815" s="1"/>
      <c r="P815" s="1" t="s">
        <v>2052</v>
      </c>
      <c r="Q815" s="1" t="s">
        <v>2053</v>
      </c>
      <c r="S815" s="1"/>
      <c r="T815" s="1"/>
      <c r="U815" s="1" t="s">
        <v>2080</v>
      </c>
      <c r="V815" s="1"/>
      <c r="W815" s="1"/>
      <c r="X815" s="1"/>
      <c r="Z815" s="1"/>
      <c r="AB815" s="1"/>
      <c r="AE815" s="1"/>
      <c r="AF815" s="1"/>
      <c r="AG815" s="1"/>
      <c r="AH815" s="1"/>
      <c r="AI815" s="1"/>
      <c r="AJ815" s="1"/>
      <c r="AK815" s="1"/>
      <c r="AL815" s="1"/>
      <c r="AM815" s="1"/>
      <c r="AU815" s="1"/>
      <c r="AX815">
        <v>1</v>
      </c>
      <c r="AY815">
        <v>2</v>
      </c>
    </row>
    <row r="816" spans="1:51" x14ac:dyDescent="0.3">
      <c r="A816" s="1" t="s">
        <v>51</v>
      </c>
      <c r="B816" s="1" t="s">
        <v>866</v>
      </c>
      <c r="C816" s="1" t="s">
        <v>1866</v>
      </c>
      <c r="E816" s="1"/>
      <c r="F816" s="1"/>
      <c r="H816" s="1"/>
      <c r="I816" s="1"/>
      <c r="M816" s="1"/>
      <c r="P816" s="1" t="s">
        <v>2052</v>
      </c>
      <c r="Q816" s="1" t="s">
        <v>2053</v>
      </c>
      <c r="S816" s="1"/>
      <c r="T816" s="1"/>
      <c r="U816" s="1" t="s">
        <v>2080</v>
      </c>
      <c r="V816" s="1"/>
      <c r="W816" s="1"/>
      <c r="X816" s="1"/>
      <c r="Z816" s="1"/>
      <c r="AB816" s="1"/>
      <c r="AE816" s="1"/>
      <c r="AF816" s="1"/>
      <c r="AG816" s="1"/>
      <c r="AH816" s="1"/>
      <c r="AI816" s="1"/>
      <c r="AJ816" s="1"/>
      <c r="AK816" s="1"/>
      <c r="AL816" s="1"/>
      <c r="AM816" s="1"/>
      <c r="AU816" s="1"/>
      <c r="AX816">
        <v>1</v>
      </c>
      <c r="AY816">
        <v>2</v>
      </c>
    </row>
    <row r="817" spans="1:51" x14ac:dyDescent="0.3">
      <c r="A817" s="1" t="s">
        <v>51</v>
      </c>
      <c r="B817" s="1" t="s">
        <v>867</v>
      </c>
      <c r="C817" s="1" t="s">
        <v>1867</v>
      </c>
      <c r="E817" s="1"/>
      <c r="F817" s="1"/>
      <c r="H817" s="1"/>
      <c r="I817" s="1"/>
      <c r="M817" s="1"/>
      <c r="P817" s="1" t="s">
        <v>2052</v>
      </c>
      <c r="Q817" s="1" t="s">
        <v>2053</v>
      </c>
      <c r="S817" s="1"/>
      <c r="T817" s="1"/>
      <c r="U817" s="1" t="s">
        <v>2338</v>
      </c>
      <c r="V817" s="1"/>
      <c r="W817" s="1"/>
      <c r="X817" s="1"/>
      <c r="Z817" s="1"/>
      <c r="AB817" s="1"/>
      <c r="AE817" s="1"/>
      <c r="AF817" s="1"/>
      <c r="AG817" s="1"/>
      <c r="AH817" s="1"/>
      <c r="AI817" s="1"/>
      <c r="AJ817" s="1"/>
      <c r="AK817" s="1"/>
      <c r="AL817" s="1"/>
      <c r="AM817" s="1"/>
      <c r="AU817" s="1"/>
      <c r="AX817">
        <v>1</v>
      </c>
      <c r="AY817">
        <v>2</v>
      </c>
    </row>
    <row r="818" spans="1:51" x14ac:dyDescent="0.3">
      <c r="A818" s="1" t="s">
        <v>51</v>
      </c>
      <c r="B818" s="1" t="s">
        <v>868</v>
      </c>
      <c r="C818" s="1" t="s">
        <v>1868</v>
      </c>
      <c r="E818" s="1"/>
      <c r="F818" s="1"/>
      <c r="H818" s="1"/>
      <c r="I818" s="1"/>
      <c r="M818" s="1"/>
      <c r="P818" s="1" t="s">
        <v>2052</v>
      </c>
      <c r="Q818" s="1" t="s">
        <v>2053</v>
      </c>
      <c r="S818" s="1"/>
      <c r="T818" s="1"/>
      <c r="U818" s="1" t="s">
        <v>2080</v>
      </c>
      <c r="V818" s="1"/>
      <c r="W818" s="1"/>
      <c r="X818" s="1"/>
      <c r="Z818" s="1"/>
      <c r="AB818" s="1"/>
      <c r="AE818" s="1"/>
      <c r="AF818" s="1"/>
      <c r="AG818" s="1"/>
      <c r="AH818" s="1"/>
      <c r="AI818" s="1"/>
      <c r="AJ818" s="1"/>
      <c r="AK818" s="1"/>
      <c r="AL818" s="1"/>
      <c r="AM818" s="1"/>
      <c r="AU818" s="1"/>
      <c r="AX818">
        <v>1</v>
      </c>
      <c r="AY818">
        <v>2</v>
      </c>
    </row>
    <row r="819" spans="1:51" x14ac:dyDescent="0.3">
      <c r="A819" s="1" t="s">
        <v>51</v>
      </c>
      <c r="B819" s="1" t="s">
        <v>869</v>
      </c>
      <c r="C819" s="1" t="s">
        <v>1869</v>
      </c>
      <c r="E819" s="1"/>
      <c r="F819" s="1"/>
      <c r="H819" s="1"/>
      <c r="I819" s="1"/>
      <c r="M819" s="1"/>
      <c r="P819" s="1" t="s">
        <v>2052</v>
      </c>
      <c r="Q819" s="1" t="s">
        <v>2053</v>
      </c>
      <c r="S819" s="1"/>
      <c r="T819" s="1"/>
      <c r="U819" s="1"/>
      <c r="V819" s="1"/>
      <c r="W819" s="1"/>
      <c r="X819" s="1"/>
      <c r="Z819" s="1"/>
      <c r="AB819" s="1" t="s">
        <v>2486</v>
      </c>
      <c r="AE819" s="1"/>
      <c r="AF819" s="1"/>
      <c r="AG819" s="1"/>
      <c r="AH819" s="1"/>
      <c r="AI819" s="1"/>
      <c r="AJ819" s="1"/>
      <c r="AK819" s="1"/>
      <c r="AL819" s="1"/>
      <c r="AM819" s="1"/>
      <c r="AU819" s="1"/>
      <c r="AX819">
        <v>1</v>
      </c>
      <c r="AY819">
        <v>2</v>
      </c>
    </row>
    <row r="820" spans="1:51" x14ac:dyDescent="0.3">
      <c r="A820" s="1" t="s">
        <v>51</v>
      </c>
      <c r="B820" s="1" t="s">
        <v>870</v>
      </c>
      <c r="C820" s="1" t="s">
        <v>1870</v>
      </c>
      <c r="E820" s="1"/>
      <c r="F820" s="1"/>
      <c r="H820" s="1"/>
      <c r="I820" s="1"/>
      <c r="M820" s="1"/>
      <c r="P820" s="1" t="s">
        <v>2052</v>
      </c>
      <c r="Q820" s="1" t="s">
        <v>2053</v>
      </c>
      <c r="S820" s="1"/>
      <c r="T820" s="1"/>
      <c r="U820" s="1" t="s">
        <v>2080</v>
      </c>
      <c r="V820" s="1"/>
      <c r="W820" s="1"/>
      <c r="X820" s="1"/>
      <c r="Z820" s="1"/>
      <c r="AB820" s="1"/>
      <c r="AE820" s="1"/>
      <c r="AF820" s="1"/>
      <c r="AG820" s="1"/>
      <c r="AH820" s="1"/>
      <c r="AI820" s="1"/>
      <c r="AJ820" s="1"/>
      <c r="AK820" s="1"/>
      <c r="AL820" s="1"/>
      <c r="AM820" s="1"/>
      <c r="AU820" s="1"/>
      <c r="AX820">
        <v>1</v>
      </c>
      <c r="AY820">
        <v>2</v>
      </c>
    </row>
    <row r="821" spans="1:51" x14ac:dyDescent="0.3">
      <c r="A821" s="1" t="s">
        <v>51</v>
      </c>
      <c r="B821" s="1" t="s">
        <v>871</v>
      </c>
      <c r="C821" s="1" t="s">
        <v>1871</v>
      </c>
      <c r="E821" s="1"/>
      <c r="F821" s="1"/>
      <c r="H821" s="1"/>
      <c r="I821" s="1"/>
      <c r="M821" s="1"/>
      <c r="P821" s="1" t="s">
        <v>2052</v>
      </c>
      <c r="Q821" s="1" t="s">
        <v>2053</v>
      </c>
      <c r="S821" s="1"/>
      <c r="T821" s="1"/>
      <c r="U821" s="1" t="s">
        <v>2080</v>
      </c>
      <c r="V821" s="1"/>
      <c r="W821" s="1"/>
      <c r="X821" s="1"/>
      <c r="Z821" s="1"/>
      <c r="AB821" s="1"/>
      <c r="AE821" s="1"/>
      <c r="AF821" s="1"/>
      <c r="AG821" s="1"/>
      <c r="AH821" s="1"/>
      <c r="AI821" s="1"/>
      <c r="AJ821" s="1"/>
      <c r="AK821" s="1"/>
      <c r="AL821" s="1"/>
      <c r="AM821" s="1"/>
      <c r="AU821" s="1"/>
      <c r="AX821">
        <v>1</v>
      </c>
      <c r="AY821">
        <v>2</v>
      </c>
    </row>
    <row r="822" spans="1:51" x14ac:dyDescent="0.3">
      <c r="A822" s="1" t="s">
        <v>51</v>
      </c>
      <c r="B822" s="1" t="s">
        <v>872</v>
      </c>
      <c r="C822" s="1" t="s">
        <v>1872</v>
      </c>
      <c r="E822" s="1"/>
      <c r="F822" s="1"/>
      <c r="H822" s="1"/>
      <c r="I822" s="1"/>
      <c r="M822" s="1"/>
      <c r="P822" s="1" t="s">
        <v>2052</v>
      </c>
      <c r="Q822" s="1" t="s">
        <v>2053</v>
      </c>
      <c r="S822" s="1"/>
      <c r="T822" s="1"/>
      <c r="U822" s="1"/>
      <c r="V822" s="1"/>
      <c r="W822" s="1"/>
      <c r="X822" s="1"/>
      <c r="Z822" s="1"/>
      <c r="AB822" s="1" t="s">
        <v>2488</v>
      </c>
      <c r="AE822" s="1"/>
      <c r="AF822" s="1"/>
      <c r="AG822" s="1"/>
      <c r="AH822" s="1"/>
      <c r="AI822" s="1"/>
      <c r="AJ822" s="1"/>
      <c r="AK822" s="1"/>
      <c r="AL822" s="1"/>
      <c r="AM822" s="1"/>
      <c r="AU822" s="1"/>
      <c r="AX822">
        <v>1</v>
      </c>
      <c r="AY822">
        <v>2</v>
      </c>
    </row>
    <row r="823" spans="1:51" x14ac:dyDescent="0.3">
      <c r="A823" s="1" t="s">
        <v>51</v>
      </c>
      <c r="B823" s="1" t="s">
        <v>873</v>
      </c>
      <c r="C823" s="1" t="s">
        <v>1873</v>
      </c>
      <c r="E823" s="1"/>
      <c r="F823" s="1"/>
      <c r="H823" s="1"/>
      <c r="I823" s="1"/>
      <c r="M823" s="1"/>
      <c r="P823" s="1" t="s">
        <v>2052</v>
      </c>
      <c r="Q823" s="1" t="s">
        <v>2053</v>
      </c>
      <c r="S823" s="1"/>
      <c r="T823" s="1"/>
      <c r="U823" s="1"/>
      <c r="V823" s="1"/>
      <c r="W823" s="1"/>
      <c r="X823" s="1"/>
      <c r="Z823" s="1"/>
      <c r="AB823" s="1" t="s">
        <v>2489</v>
      </c>
      <c r="AE823" s="1"/>
      <c r="AF823" s="1"/>
      <c r="AG823" s="1"/>
      <c r="AH823" s="1"/>
      <c r="AI823" s="1"/>
      <c r="AJ823" s="1"/>
      <c r="AK823" s="1"/>
      <c r="AL823" s="1"/>
      <c r="AM823" s="1"/>
      <c r="AU823" s="1"/>
      <c r="AX823">
        <v>1</v>
      </c>
      <c r="AY823">
        <v>2</v>
      </c>
    </row>
    <row r="824" spans="1:51" x14ac:dyDescent="0.3">
      <c r="A824" s="1" t="s">
        <v>51</v>
      </c>
      <c r="B824" s="1" t="s">
        <v>874</v>
      </c>
      <c r="C824" s="1" t="s">
        <v>1874</v>
      </c>
      <c r="E824" s="1"/>
      <c r="F824" s="1"/>
      <c r="H824" s="1"/>
      <c r="I824" s="1"/>
      <c r="M824" s="1"/>
      <c r="P824" s="1" t="s">
        <v>2052</v>
      </c>
      <c r="Q824" s="1" t="s">
        <v>2053</v>
      </c>
      <c r="S824" s="1"/>
      <c r="T824" s="1"/>
      <c r="U824" s="1" t="s">
        <v>2339</v>
      </c>
      <c r="V824" s="1"/>
      <c r="W824" s="1"/>
      <c r="X824" s="1"/>
      <c r="Z824" s="1"/>
      <c r="AB824" s="1"/>
      <c r="AE824" s="1"/>
      <c r="AF824" s="1"/>
      <c r="AG824" s="1"/>
      <c r="AH824" s="1"/>
      <c r="AI824" s="1"/>
      <c r="AJ824" s="1"/>
      <c r="AK824" s="1"/>
      <c r="AL824" s="1"/>
      <c r="AM824" s="1"/>
      <c r="AU824" s="1"/>
      <c r="AX824">
        <v>1</v>
      </c>
      <c r="AY824">
        <v>2</v>
      </c>
    </row>
    <row r="825" spans="1:51" x14ac:dyDescent="0.3">
      <c r="A825" s="1" t="s">
        <v>51</v>
      </c>
      <c r="B825" s="1" t="s">
        <v>875</v>
      </c>
      <c r="C825" s="1" t="s">
        <v>1875</v>
      </c>
      <c r="E825" s="1"/>
      <c r="F825" s="1"/>
      <c r="H825" s="1"/>
      <c r="I825" s="1"/>
      <c r="M825" s="1"/>
      <c r="P825" s="1" t="s">
        <v>2052</v>
      </c>
      <c r="Q825" s="1" t="s">
        <v>2053</v>
      </c>
      <c r="S825" s="1"/>
      <c r="T825" s="1"/>
      <c r="U825" s="1"/>
      <c r="V825" s="1"/>
      <c r="W825" s="1"/>
      <c r="X825" s="1"/>
      <c r="Z825" s="1"/>
      <c r="AB825" s="1" t="s">
        <v>2457</v>
      </c>
      <c r="AE825" s="1"/>
      <c r="AF825" s="1"/>
      <c r="AG825" s="1"/>
      <c r="AH825" s="1"/>
      <c r="AI825" s="1"/>
      <c r="AJ825" s="1"/>
      <c r="AK825" s="1"/>
      <c r="AL825" s="1"/>
      <c r="AM825" s="1"/>
      <c r="AU825" s="1"/>
      <c r="AX825">
        <v>1</v>
      </c>
      <c r="AY825">
        <v>2</v>
      </c>
    </row>
    <row r="826" spans="1:51" x14ac:dyDescent="0.3">
      <c r="A826" s="1" t="s">
        <v>51</v>
      </c>
      <c r="B826" s="1" t="s">
        <v>876</v>
      </c>
      <c r="C826" s="1" t="s">
        <v>1876</v>
      </c>
      <c r="E826" s="1"/>
      <c r="F826" s="1"/>
      <c r="H826" s="1"/>
      <c r="I826" s="1"/>
      <c r="M826" s="1"/>
      <c r="P826" s="1" t="s">
        <v>2052</v>
      </c>
      <c r="Q826" s="1" t="s">
        <v>2053</v>
      </c>
      <c r="S826" s="1"/>
      <c r="T826" s="1"/>
      <c r="U826" s="1" t="s">
        <v>2080</v>
      </c>
      <c r="V826" s="1"/>
      <c r="W826" s="1"/>
      <c r="X826" s="1"/>
      <c r="Z826" s="1"/>
      <c r="AB826" s="1"/>
      <c r="AE826" s="1"/>
      <c r="AF826" s="1"/>
      <c r="AG826" s="1"/>
      <c r="AH826" s="1"/>
      <c r="AI826" s="1"/>
      <c r="AJ826" s="1"/>
      <c r="AK826" s="1"/>
      <c r="AL826" s="1"/>
      <c r="AM826" s="1"/>
      <c r="AU826" s="1"/>
      <c r="AX826">
        <v>1</v>
      </c>
      <c r="AY826">
        <v>2</v>
      </c>
    </row>
    <row r="827" spans="1:51" x14ac:dyDescent="0.3">
      <c r="A827" s="1" t="s">
        <v>51</v>
      </c>
      <c r="B827" s="1" t="s">
        <v>877</v>
      </c>
      <c r="C827" s="1" t="s">
        <v>1877</v>
      </c>
      <c r="E827" s="1"/>
      <c r="F827" s="1"/>
      <c r="H827" s="1"/>
      <c r="I827" s="1"/>
      <c r="M827" s="1"/>
      <c r="P827" s="1" t="s">
        <v>2052</v>
      </c>
      <c r="Q827" s="1" t="s">
        <v>2053</v>
      </c>
      <c r="S827" s="1"/>
      <c r="T827" s="1"/>
      <c r="U827" s="1" t="s">
        <v>2076</v>
      </c>
      <c r="V827" s="1"/>
      <c r="W827" s="1"/>
      <c r="X827" s="1"/>
      <c r="Z827" s="1"/>
      <c r="AB827" s="1"/>
      <c r="AE827" s="1"/>
      <c r="AF827" s="1"/>
      <c r="AG827" s="1"/>
      <c r="AH827" s="1"/>
      <c r="AI827" s="1"/>
      <c r="AJ827" s="1"/>
      <c r="AK827" s="1"/>
      <c r="AL827" s="1"/>
      <c r="AM827" s="1"/>
      <c r="AU827" s="1"/>
      <c r="AX827">
        <v>1</v>
      </c>
      <c r="AY827">
        <v>2</v>
      </c>
    </row>
    <row r="828" spans="1:51" x14ac:dyDescent="0.3">
      <c r="A828" s="1" t="s">
        <v>51</v>
      </c>
      <c r="B828" s="1" t="s">
        <v>878</v>
      </c>
      <c r="C828" s="1" t="s">
        <v>1878</v>
      </c>
      <c r="E828" s="1"/>
      <c r="F828" s="1"/>
      <c r="H828" s="1"/>
      <c r="I828" s="1"/>
      <c r="M828" s="1"/>
      <c r="P828" s="1" t="s">
        <v>2052</v>
      </c>
      <c r="Q828" s="1" t="s">
        <v>2053</v>
      </c>
      <c r="S828" s="1"/>
      <c r="T828" s="1"/>
      <c r="U828" s="1"/>
      <c r="V828" s="1"/>
      <c r="W828" s="1"/>
      <c r="X828" s="1"/>
      <c r="Z828" s="1"/>
      <c r="AB828" s="1" t="s">
        <v>2453</v>
      </c>
      <c r="AE828" s="1"/>
      <c r="AF828" s="1"/>
      <c r="AG828" s="1"/>
      <c r="AH828" s="1"/>
      <c r="AI828" s="1"/>
      <c r="AJ828" s="1"/>
      <c r="AK828" s="1"/>
      <c r="AL828" s="1"/>
      <c r="AM828" s="1"/>
      <c r="AU828" s="1"/>
      <c r="AX828">
        <v>1</v>
      </c>
      <c r="AY828">
        <v>2</v>
      </c>
    </row>
    <row r="829" spans="1:51" x14ac:dyDescent="0.3">
      <c r="A829" s="1" t="s">
        <v>51</v>
      </c>
      <c r="B829" s="1" t="s">
        <v>879</v>
      </c>
      <c r="C829" s="1" t="s">
        <v>1879</v>
      </c>
      <c r="E829" s="1"/>
      <c r="F829" s="1"/>
      <c r="H829" s="1"/>
      <c r="I829" s="1"/>
      <c r="M829" s="1"/>
      <c r="P829" s="1" t="s">
        <v>2052</v>
      </c>
      <c r="Q829" s="1" t="s">
        <v>2053</v>
      </c>
      <c r="S829" s="1"/>
      <c r="T829" s="1"/>
      <c r="U829" s="1" t="s">
        <v>2080</v>
      </c>
      <c r="V829" s="1"/>
      <c r="W829" s="1"/>
      <c r="X829" s="1"/>
      <c r="Z829" s="1"/>
      <c r="AB829" s="1"/>
      <c r="AE829" s="1"/>
      <c r="AF829" s="1"/>
      <c r="AG829" s="1"/>
      <c r="AH829" s="1"/>
      <c r="AI829" s="1"/>
      <c r="AJ829" s="1"/>
      <c r="AK829" s="1"/>
      <c r="AL829" s="1"/>
      <c r="AM829" s="1"/>
      <c r="AU829" s="1"/>
      <c r="AX829">
        <v>1</v>
      </c>
      <c r="AY829">
        <v>2</v>
      </c>
    </row>
    <row r="830" spans="1:51" x14ac:dyDescent="0.3">
      <c r="A830" s="1" t="s">
        <v>51</v>
      </c>
      <c r="B830" s="1" t="s">
        <v>880</v>
      </c>
      <c r="C830" s="1" t="s">
        <v>1880</v>
      </c>
      <c r="E830" s="1"/>
      <c r="F830" s="1"/>
      <c r="H830" s="1"/>
      <c r="I830" s="1"/>
      <c r="M830" s="1"/>
      <c r="P830" s="1" t="s">
        <v>2052</v>
      </c>
      <c r="Q830" s="1" t="s">
        <v>2053</v>
      </c>
      <c r="S830" s="1"/>
      <c r="T830" s="1"/>
      <c r="U830" s="1" t="s">
        <v>2080</v>
      </c>
      <c r="V830" s="1"/>
      <c r="W830" s="1"/>
      <c r="X830" s="1"/>
      <c r="Z830" s="1"/>
      <c r="AB830" s="1"/>
      <c r="AE830" s="1"/>
      <c r="AF830" s="1"/>
      <c r="AG830" s="1"/>
      <c r="AH830" s="1"/>
      <c r="AI830" s="1"/>
      <c r="AJ830" s="1"/>
      <c r="AK830" s="1"/>
      <c r="AL830" s="1"/>
      <c r="AM830" s="1"/>
      <c r="AU830" s="1"/>
      <c r="AX830">
        <v>1</v>
      </c>
      <c r="AY830">
        <v>2</v>
      </c>
    </row>
    <row r="831" spans="1:51" x14ac:dyDescent="0.3">
      <c r="A831" s="1" t="s">
        <v>51</v>
      </c>
      <c r="B831" s="1" t="s">
        <v>881</v>
      </c>
      <c r="C831" s="1" t="s">
        <v>1881</v>
      </c>
      <c r="E831" s="1"/>
      <c r="F831" s="1"/>
      <c r="H831" s="1"/>
      <c r="I831" s="1"/>
      <c r="M831" s="1"/>
      <c r="P831" s="1" t="s">
        <v>2052</v>
      </c>
      <c r="Q831" s="1" t="s">
        <v>2053</v>
      </c>
      <c r="S831" s="1"/>
      <c r="T831" s="1"/>
      <c r="U831" s="1" t="s">
        <v>2340</v>
      </c>
      <c r="V831" s="1"/>
      <c r="W831" s="1"/>
      <c r="X831" s="1"/>
      <c r="Z831" s="1"/>
      <c r="AB831" s="1"/>
      <c r="AE831" s="1"/>
      <c r="AF831" s="1"/>
      <c r="AG831" s="1"/>
      <c r="AH831" s="1"/>
      <c r="AI831" s="1"/>
      <c r="AJ831" s="1"/>
      <c r="AK831" s="1"/>
      <c r="AL831" s="1"/>
      <c r="AM831" s="1"/>
      <c r="AU831" s="1"/>
      <c r="AX831">
        <v>1</v>
      </c>
      <c r="AY831">
        <v>2</v>
      </c>
    </row>
    <row r="832" spans="1:51" x14ac:dyDescent="0.3">
      <c r="A832" s="1" t="s">
        <v>51</v>
      </c>
      <c r="B832" s="1" t="s">
        <v>882</v>
      </c>
      <c r="C832" s="1" t="s">
        <v>1882</v>
      </c>
      <c r="E832" s="1"/>
      <c r="F832" s="1"/>
      <c r="H832" s="1"/>
      <c r="I832" s="1"/>
      <c r="M832" s="1"/>
      <c r="P832" s="1" t="s">
        <v>2052</v>
      </c>
      <c r="Q832" s="1" t="s">
        <v>2053</v>
      </c>
      <c r="S832" s="1"/>
      <c r="T832" s="1"/>
      <c r="U832" s="1" t="s">
        <v>2341</v>
      </c>
      <c r="V832" s="1"/>
      <c r="W832" s="1"/>
      <c r="X832" s="1"/>
      <c r="Z832" s="1"/>
      <c r="AB832" s="1"/>
      <c r="AE832" s="1"/>
      <c r="AF832" s="1"/>
      <c r="AG832" s="1"/>
      <c r="AH832" s="1"/>
      <c r="AI832" s="1"/>
      <c r="AJ832" s="1"/>
      <c r="AK832" s="1"/>
      <c r="AL832" s="1"/>
      <c r="AM832" s="1"/>
      <c r="AU832" s="1"/>
      <c r="AX832">
        <v>1</v>
      </c>
      <c r="AY832">
        <v>2</v>
      </c>
    </row>
    <row r="833" spans="1:51" x14ac:dyDescent="0.3">
      <c r="A833" s="1" t="s">
        <v>51</v>
      </c>
      <c r="B833" s="1" t="s">
        <v>883</v>
      </c>
      <c r="C833" s="1" t="s">
        <v>1883</v>
      </c>
      <c r="E833" s="1"/>
      <c r="F833" s="1"/>
      <c r="H833" s="1"/>
      <c r="I833" s="1"/>
      <c r="M833" s="1"/>
      <c r="P833" s="1" t="s">
        <v>2052</v>
      </c>
      <c r="Q833" s="1" t="s">
        <v>2053</v>
      </c>
      <c r="S833" s="1"/>
      <c r="T833" s="1"/>
      <c r="U833" s="1" t="s">
        <v>2342</v>
      </c>
      <c r="V833" s="1"/>
      <c r="W833" s="1"/>
      <c r="X833" s="1"/>
      <c r="Z833" s="1"/>
      <c r="AB833" s="1"/>
      <c r="AE833" s="1"/>
      <c r="AF833" s="1"/>
      <c r="AG833" s="1"/>
      <c r="AH833" s="1"/>
      <c r="AI833" s="1"/>
      <c r="AJ833" s="1"/>
      <c r="AK833" s="1"/>
      <c r="AL833" s="1"/>
      <c r="AM833" s="1"/>
      <c r="AU833" s="1"/>
      <c r="AX833">
        <v>1</v>
      </c>
      <c r="AY833">
        <v>2</v>
      </c>
    </row>
    <row r="834" spans="1:51" x14ac:dyDescent="0.3">
      <c r="A834" s="1" t="s">
        <v>51</v>
      </c>
      <c r="B834" s="1" t="s">
        <v>884</v>
      </c>
      <c r="C834" s="1" t="s">
        <v>1884</v>
      </c>
      <c r="E834" s="1"/>
      <c r="F834" s="1"/>
      <c r="H834" s="1"/>
      <c r="I834" s="1"/>
      <c r="M834" s="1"/>
      <c r="P834" s="1" t="s">
        <v>2052</v>
      </c>
      <c r="Q834" s="1" t="s">
        <v>2053</v>
      </c>
      <c r="S834" s="1"/>
      <c r="T834" s="1"/>
      <c r="U834" s="1" t="s">
        <v>2080</v>
      </c>
      <c r="V834" s="1"/>
      <c r="W834" s="1"/>
      <c r="X834" s="1"/>
      <c r="Z834" s="1"/>
      <c r="AB834" s="1"/>
      <c r="AE834" s="1"/>
      <c r="AF834" s="1"/>
      <c r="AG834" s="1"/>
      <c r="AH834" s="1"/>
      <c r="AI834" s="1"/>
      <c r="AJ834" s="1"/>
      <c r="AK834" s="1"/>
      <c r="AL834" s="1"/>
      <c r="AM834" s="1"/>
      <c r="AU834" s="1"/>
      <c r="AX834">
        <v>1</v>
      </c>
      <c r="AY834">
        <v>2</v>
      </c>
    </row>
    <row r="835" spans="1:51" x14ac:dyDescent="0.3">
      <c r="A835" s="1" t="s">
        <v>51</v>
      </c>
      <c r="B835" s="1" t="s">
        <v>885</v>
      </c>
      <c r="C835" s="1" t="s">
        <v>1885</v>
      </c>
      <c r="E835" s="1"/>
      <c r="F835" s="1"/>
      <c r="H835" s="1"/>
      <c r="I835" s="1"/>
      <c r="M835" s="1"/>
      <c r="P835" s="1" t="s">
        <v>2052</v>
      </c>
      <c r="Q835" s="1" t="s">
        <v>2053</v>
      </c>
      <c r="S835" s="1"/>
      <c r="T835" s="1"/>
      <c r="U835" s="1" t="s">
        <v>2343</v>
      </c>
      <c r="V835" s="1"/>
      <c r="W835" s="1"/>
      <c r="X835" s="1"/>
      <c r="Z835" s="1"/>
      <c r="AB835" s="1"/>
      <c r="AE835" s="1"/>
      <c r="AF835" s="1"/>
      <c r="AG835" s="1"/>
      <c r="AH835" s="1"/>
      <c r="AI835" s="1"/>
      <c r="AJ835" s="1"/>
      <c r="AK835" s="1"/>
      <c r="AL835" s="1"/>
      <c r="AM835" s="1"/>
      <c r="AU835" s="1"/>
      <c r="AX835">
        <v>1</v>
      </c>
      <c r="AY835">
        <v>2</v>
      </c>
    </row>
    <row r="836" spans="1:51" x14ac:dyDescent="0.3">
      <c r="A836" s="1" t="s">
        <v>51</v>
      </c>
      <c r="B836" s="1" t="s">
        <v>886</v>
      </c>
      <c r="C836" s="1" t="s">
        <v>1886</v>
      </c>
      <c r="E836" s="1"/>
      <c r="F836" s="1"/>
      <c r="H836" s="1"/>
      <c r="I836" s="1"/>
      <c r="M836" s="1"/>
      <c r="P836" s="1" t="s">
        <v>2052</v>
      </c>
      <c r="Q836" s="1" t="s">
        <v>2053</v>
      </c>
      <c r="S836" s="1"/>
      <c r="T836" s="1"/>
      <c r="U836" s="1" t="s">
        <v>2080</v>
      </c>
      <c r="V836" s="1"/>
      <c r="W836" s="1"/>
      <c r="X836" s="1"/>
      <c r="Z836" s="1"/>
      <c r="AB836" s="1"/>
      <c r="AE836" s="1"/>
      <c r="AF836" s="1"/>
      <c r="AG836" s="1"/>
      <c r="AH836" s="1"/>
      <c r="AI836" s="1"/>
      <c r="AJ836" s="1"/>
      <c r="AK836" s="1"/>
      <c r="AL836" s="1"/>
      <c r="AM836" s="1"/>
      <c r="AU836" s="1"/>
      <c r="AX836">
        <v>1</v>
      </c>
      <c r="AY836">
        <v>2</v>
      </c>
    </row>
    <row r="837" spans="1:51" x14ac:dyDescent="0.3">
      <c r="A837" s="1" t="s">
        <v>51</v>
      </c>
      <c r="B837" s="1" t="s">
        <v>887</v>
      </c>
      <c r="C837" s="1" t="s">
        <v>1887</v>
      </c>
      <c r="E837" s="1"/>
      <c r="F837" s="1"/>
      <c r="H837" s="1"/>
      <c r="I837" s="1"/>
      <c r="M837" s="1"/>
      <c r="P837" s="1" t="s">
        <v>2052</v>
      </c>
      <c r="Q837" s="1" t="s">
        <v>2053</v>
      </c>
      <c r="S837" s="1"/>
      <c r="T837" s="1"/>
      <c r="U837" s="1" t="s">
        <v>2080</v>
      </c>
      <c r="V837" s="1"/>
      <c r="W837" s="1"/>
      <c r="X837" s="1"/>
      <c r="Z837" s="1"/>
      <c r="AB837" s="1"/>
      <c r="AE837" s="1"/>
      <c r="AF837" s="1"/>
      <c r="AG837" s="1"/>
      <c r="AH837" s="1"/>
      <c r="AI837" s="1"/>
      <c r="AJ837" s="1"/>
      <c r="AK837" s="1"/>
      <c r="AL837" s="1"/>
      <c r="AM837" s="1"/>
      <c r="AU837" s="1"/>
      <c r="AX837">
        <v>1</v>
      </c>
      <c r="AY837">
        <v>2</v>
      </c>
    </row>
    <row r="838" spans="1:51" x14ac:dyDescent="0.3">
      <c r="A838" s="1" t="s">
        <v>51</v>
      </c>
      <c r="B838" s="1" t="s">
        <v>888</v>
      </c>
      <c r="C838" s="1" t="s">
        <v>1888</v>
      </c>
      <c r="E838" s="1"/>
      <c r="F838" s="1"/>
      <c r="H838" s="1"/>
      <c r="I838" s="1"/>
      <c r="M838" s="1"/>
      <c r="P838" s="1" t="s">
        <v>2052</v>
      </c>
      <c r="Q838" s="1" t="s">
        <v>2053</v>
      </c>
      <c r="S838" s="1"/>
      <c r="T838" s="1"/>
      <c r="U838" s="1" t="s">
        <v>2344</v>
      </c>
      <c r="V838" s="1"/>
      <c r="W838" s="1"/>
      <c r="X838" s="1"/>
      <c r="Z838" s="1"/>
      <c r="AB838" s="1"/>
      <c r="AE838" s="1"/>
      <c r="AF838" s="1"/>
      <c r="AG838" s="1"/>
      <c r="AH838" s="1"/>
      <c r="AI838" s="1"/>
      <c r="AJ838" s="1"/>
      <c r="AK838" s="1"/>
      <c r="AL838" s="1"/>
      <c r="AM838" s="1"/>
      <c r="AU838" s="1"/>
      <c r="AX838">
        <v>1</v>
      </c>
      <c r="AY838">
        <v>2</v>
      </c>
    </row>
    <row r="839" spans="1:51" x14ac:dyDescent="0.3">
      <c r="A839" s="1" t="s">
        <v>51</v>
      </c>
      <c r="B839" s="1" t="s">
        <v>889</v>
      </c>
      <c r="C839" s="1" t="s">
        <v>1889</v>
      </c>
      <c r="E839" s="1"/>
      <c r="F839" s="1"/>
      <c r="H839" s="1"/>
      <c r="I839" s="1"/>
      <c r="M839" s="1"/>
      <c r="P839" s="1" t="s">
        <v>2052</v>
      </c>
      <c r="Q839" s="1" t="s">
        <v>2053</v>
      </c>
      <c r="S839" s="1"/>
      <c r="T839" s="1"/>
      <c r="U839" s="1" t="s">
        <v>2345</v>
      </c>
      <c r="V839" s="1"/>
      <c r="W839" s="1"/>
      <c r="X839" s="1"/>
      <c r="Z839" s="1"/>
      <c r="AB839" s="1"/>
      <c r="AE839" s="1"/>
      <c r="AF839" s="1"/>
      <c r="AG839" s="1"/>
      <c r="AH839" s="1"/>
      <c r="AI839" s="1"/>
      <c r="AJ839" s="1"/>
      <c r="AK839" s="1"/>
      <c r="AL839" s="1"/>
      <c r="AM839" s="1"/>
      <c r="AU839" s="1"/>
      <c r="AX839">
        <v>1</v>
      </c>
      <c r="AY839">
        <v>2</v>
      </c>
    </row>
    <row r="840" spans="1:51" x14ac:dyDescent="0.3">
      <c r="A840" s="1" t="s">
        <v>51</v>
      </c>
      <c r="B840" s="1" t="s">
        <v>890</v>
      </c>
      <c r="C840" s="1" t="s">
        <v>1890</v>
      </c>
      <c r="E840" s="1"/>
      <c r="F840" s="1"/>
      <c r="H840" s="1"/>
      <c r="I840" s="1"/>
      <c r="M840" s="1"/>
      <c r="P840" s="1" t="s">
        <v>2052</v>
      </c>
      <c r="Q840" s="1" t="s">
        <v>2053</v>
      </c>
      <c r="S840" s="1"/>
      <c r="T840" s="1"/>
      <c r="U840" s="1" t="s">
        <v>2346</v>
      </c>
      <c r="V840" s="1"/>
      <c r="W840" s="1"/>
      <c r="X840" s="1"/>
      <c r="Z840" s="1"/>
      <c r="AB840" s="1"/>
      <c r="AE840" s="1"/>
      <c r="AF840" s="1"/>
      <c r="AG840" s="1"/>
      <c r="AH840" s="1"/>
      <c r="AI840" s="1"/>
      <c r="AJ840" s="1"/>
      <c r="AK840" s="1"/>
      <c r="AL840" s="1"/>
      <c r="AM840" s="1"/>
      <c r="AU840" s="1"/>
      <c r="AX840">
        <v>1</v>
      </c>
      <c r="AY840">
        <v>2</v>
      </c>
    </row>
    <row r="841" spans="1:51" x14ac:dyDescent="0.3">
      <c r="A841" s="1" t="s">
        <v>51</v>
      </c>
      <c r="B841" s="1" t="s">
        <v>891</v>
      </c>
      <c r="C841" s="1" t="s">
        <v>1891</v>
      </c>
      <c r="E841" s="1"/>
      <c r="F841" s="1"/>
      <c r="H841" s="1"/>
      <c r="I841" s="1"/>
      <c r="M841" s="1"/>
      <c r="P841" s="1" t="s">
        <v>2052</v>
      </c>
      <c r="Q841" s="1" t="s">
        <v>2053</v>
      </c>
      <c r="S841" s="1"/>
      <c r="T841" s="1"/>
      <c r="U841" s="1"/>
      <c r="V841" s="1"/>
      <c r="W841" s="1"/>
      <c r="X841" s="1"/>
      <c r="Z841" s="1"/>
      <c r="AB841" s="1" t="s">
        <v>2490</v>
      </c>
      <c r="AE841" s="1"/>
      <c r="AF841" s="1"/>
      <c r="AG841" s="1"/>
      <c r="AH841" s="1"/>
      <c r="AI841" s="1"/>
      <c r="AJ841" s="1"/>
      <c r="AK841" s="1"/>
      <c r="AL841" s="1"/>
      <c r="AM841" s="1"/>
      <c r="AU841" s="1"/>
      <c r="AX841">
        <v>1</v>
      </c>
      <c r="AY841">
        <v>2</v>
      </c>
    </row>
    <row r="842" spans="1:51" x14ac:dyDescent="0.3">
      <c r="A842" s="1" t="s">
        <v>51</v>
      </c>
      <c r="B842" s="1" t="s">
        <v>892</v>
      </c>
      <c r="C842" s="1" t="s">
        <v>1892</v>
      </c>
      <c r="E842" s="1"/>
      <c r="F842" s="1"/>
      <c r="H842" s="1"/>
      <c r="I842" s="1"/>
      <c r="M842" s="1"/>
      <c r="P842" s="1" t="s">
        <v>2052</v>
      </c>
      <c r="Q842" s="1" t="s">
        <v>2053</v>
      </c>
      <c r="S842" s="1"/>
      <c r="T842" s="1"/>
      <c r="U842" s="1" t="s">
        <v>2080</v>
      </c>
      <c r="V842" s="1"/>
      <c r="W842" s="1"/>
      <c r="X842" s="1"/>
      <c r="Z842" s="1"/>
      <c r="AB842" s="1"/>
      <c r="AE842" s="1"/>
      <c r="AF842" s="1"/>
      <c r="AG842" s="1"/>
      <c r="AH842" s="1"/>
      <c r="AI842" s="1"/>
      <c r="AJ842" s="1"/>
      <c r="AK842" s="1"/>
      <c r="AL842" s="1"/>
      <c r="AM842" s="1"/>
      <c r="AU842" s="1"/>
      <c r="AX842">
        <v>1</v>
      </c>
      <c r="AY842">
        <v>2</v>
      </c>
    </row>
    <row r="843" spans="1:51" x14ac:dyDescent="0.3">
      <c r="A843" s="1" t="s">
        <v>51</v>
      </c>
      <c r="B843" s="1" t="s">
        <v>893</v>
      </c>
      <c r="C843" s="1" t="s">
        <v>1893</v>
      </c>
      <c r="E843" s="1"/>
      <c r="F843" s="1"/>
      <c r="H843" s="1"/>
      <c r="I843" s="1"/>
      <c r="M843" s="1"/>
      <c r="P843" s="1" t="s">
        <v>2052</v>
      </c>
      <c r="Q843" s="1" t="s">
        <v>2053</v>
      </c>
      <c r="S843" s="1"/>
      <c r="T843" s="1"/>
      <c r="U843" s="1" t="s">
        <v>2347</v>
      </c>
      <c r="V843" s="1"/>
      <c r="W843" s="1"/>
      <c r="X843" s="1"/>
      <c r="Z843" s="1"/>
      <c r="AB843" s="1"/>
      <c r="AE843" s="1"/>
      <c r="AF843" s="1"/>
      <c r="AG843" s="1"/>
      <c r="AH843" s="1"/>
      <c r="AI843" s="1"/>
      <c r="AJ843" s="1"/>
      <c r="AK843" s="1"/>
      <c r="AL843" s="1"/>
      <c r="AM843" s="1"/>
      <c r="AU843" s="1"/>
      <c r="AX843">
        <v>1</v>
      </c>
      <c r="AY843">
        <v>2</v>
      </c>
    </row>
    <row r="844" spans="1:51" x14ac:dyDescent="0.3">
      <c r="A844" s="1" t="s">
        <v>51</v>
      </c>
      <c r="B844" s="1" t="s">
        <v>894</v>
      </c>
      <c r="C844" s="1" t="s">
        <v>1894</v>
      </c>
      <c r="E844" s="1"/>
      <c r="F844" s="1"/>
      <c r="H844" s="1"/>
      <c r="I844" s="1"/>
      <c r="M844" s="1"/>
      <c r="P844" s="1" t="s">
        <v>2052</v>
      </c>
      <c r="Q844" s="1" t="s">
        <v>2053</v>
      </c>
      <c r="S844" s="1"/>
      <c r="T844" s="1"/>
      <c r="U844" s="1" t="s">
        <v>2348</v>
      </c>
      <c r="V844" s="1"/>
      <c r="W844" s="1"/>
      <c r="X844" s="1"/>
      <c r="Z844" s="1"/>
      <c r="AB844" s="1"/>
      <c r="AE844" s="1"/>
      <c r="AF844" s="1"/>
      <c r="AG844" s="1"/>
      <c r="AH844" s="1"/>
      <c r="AI844" s="1"/>
      <c r="AJ844" s="1"/>
      <c r="AK844" s="1"/>
      <c r="AL844" s="1"/>
      <c r="AM844" s="1"/>
      <c r="AU844" s="1"/>
      <c r="AX844">
        <v>1</v>
      </c>
      <c r="AY844">
        <v>2</v>
      </c>
    </row>
    <row r="845" spans="1:51" x14ac:dyDescent="0.3">
      <c r="A845" s="1" t="s">
        <v>51</v>
      </c>
      <c r="B845" s="1" t="s">
        <v>895</v>
      </c>
      <c r="C845" s="1" t="s">
        <v>1895</v>
      </c>
      <c r="E845" s="1"/>
      <c r="F845" s="1"/>
      <c r="H845" s="1"/>
      <c r="I845" s="1"/>
      <c r="M845" s="1"/>
      <c r="P845" s="1" t="s">
        <v>2052</v>
      </c>
      <c r="Q845" s="1" t="s">
        <v>2053</v>
      </c>
      <c r="S845" s="1"/>
      <c r="T845" s="1"/>
      <c r="U845" s="1" t="s">
        <v>2349</v>
      </c>
      <c r="V845" s="1"/>
      <c r="W845" s="1"/>
      <c r="X845" s="1"/>
      <c r="Z845" s="1"/>
      <c r="AB845" s="1"/>
      <c r="AE845" s="1"/>
      <c r="AF845" s="1"/>
      <c r="AG845" s="1"/>
      <c r="AH845" s="1"/>
      <c r="AI845" s="1"/>
      <c r="AJ845" s="1"/>
      <c r="AK845" s="1"/>
      <c r="AL845" s="1"/>
      <c r="AM845" s="1"/>
      <c r="AU845" s="1"/>
      <c r="AX845">
        <v>1</v>
      </c>
      <c r="AY845">
        <v>2</v>
      </c>
    </row>
    <row r="846" spans="1:51" x14ac:dyDescent="0.3">
      <c r="A846" s="1" t="s">
        <v>51</v>
      </c>
      <c r="B846" s="1" t="s">
        <v>896</v>
      </c>
      <c r="C846" s="1" t="s">
        <v>1896</v>
      </c>
      <c r="E846" s="1"/>
      <c r="F846" s="1"/>
      <c r="H846" s="1"/>
      <c r="I846" s="1"/>
      <c r="M846" s="1"/>
      <c r="P846" s="1" t="s">
        <v>2052</v>
      </c>
      <c r="Q846" s="1" t="s">
        <v>2053</v>
      </c>
      <c r="S846" s="1"/>
      <c r="T846" s="1"/>
      <c r="U846" s="1" t="s">
        <v>2080</v>
      </c>
      <c r="V846" s="1"/>
      <c r="W846" s="1"/>
      <c r="X846" s="1"/>
      <c r="Z846" s="1"/>
      <c r="AB846" s="1"/>
      <c r="AE846" s="1"/>
      <c r="AF846" s="1"/>
      <c r="AG846" s="1"/>
      <c r="AH846" s="1"/>
      <c r="AI846" s="1"/>
      <c r="AJ846" s="1"/>
      <c r="AK846" s="1"/>
      <c r="AL846" s="1"/>
      <c r="AM846" s="1"/>
      <c r="AU846" s="1"/>
      <c r="AX846">
        <v>1</v>
      </c>
      <c r="AY846">
        <v>2</v>
      </c>
    </row>
    <row r="847" spans="1:51" x14ac:dyDescent="0.3">
      <c r="A847" s="1" t="s">
        <v>51</v>
      </c>
      <c r="B847" s="1" t="s">
        <v>897</v>
      </c>
      <c r="C847" s="1" t="s">
        <v>1897</v>
      </c>
      <c r="E847" s="1"/>
      <c r="F847" s="1"/>
      <c r="H847" s="1"/>
      <c r="I847" s="1"/>
      <c r="M847" s="1"/>
      <c r="P847" s="1" t="s">
        <v>2052</v>
      </c>
      <c r="Q847" s="1" t="s">
        <v>2053</v>
      </c>
      <c r="S847" s="1"/>
      <c r="T847" s="1"/>
      <c r="U847" s="1" t="s">
        <v>2350</v>
      </c>
      <c r="V847" s="1"/>
      <c r="W847" s="1"/>
      <c r="X847" s="1"/>
      <c r="Z847" s="1"/>
      <c r="AB847" s="1"/>
      <c r="AE847" s="1"/>
      <c r="AF847" s="1"/>
      <c r="AG847" s="1"/>
      <c r="AH847" s="1"/>
      <c r="AI847" s="1"/>
      <c r="AJ847" s="1"/>
      <c r="AK847" s="1"/>
      <c r="AL847" s="1"/>
      <c r="AM847" s="1"/>
      <c r="AU847" s="1"/>
      <c r="AX847">
        <v>1</v>
      </c>
      <c r="AY847">
        <v>2</v>
      </c>
    </row>
    <row r="848" spans="1:51" x14ac:dyDescent="0.3">
      <c r="A848" s="1" t="s">
        <v>51</v>
      </c>
      <c r="B848" s="1" t="s">
        <v>898</v>
      </c>
      <c r="C848" s="1" t="s">
        <v>1898</v>
      </c>
      <c r="E848" s="1"/>
      <c r="F848" s="1"/>
      <c r="H848" s="1"/>
      <c r="I848" s="1"/>
      <c r="M848" s="1"/>
      <c r="P848" s="1" t="s">
        <v>2052</v>
      </c>
      <c r="Q848" s="1" t="s">
        <v>2053</v>
      </c>
      <c r="S848" s="1"/>
      <c r="T848" s="1"/>
      <c r="U848" s="1" t="s">
        <v>2085</v>
      </c>
      <c r="V848" s="1"/>
      <c r="W848" s="1"/>
      <c r="X848" s="1"/>
      <c r="Z848" s="1"/>
      <c r="AB848" s="1"/>
      <c r="AE848" s="1"/>
      <c r="AF848" s="1"/>
      <c r="AG848" s="1"/>
      <c r="AH848" s="1"/>
      <c r="AI848" s="1"/>
      <c r="AJ848" s="1"/>
      <c r="AK848" s="1"/>
      <c r="AL848" s="1"/>
      <c r="AM848" s="1"/>
      <c r="AU848" s="1"/>
      <c r="AX848">
        <v>1</v>
      </c>
      <c r="AY848">
        <v>2</v>
      </c>
    </row>
    <row r="849" spans="1:51" x14ac:dyDescent="0.3">
      <c r="A849" s="1" t="s">
        <v>51</v>
      </c>
      <c r="B849" s="1" t="s">
        <v>899</v>
      </c>
      <c r="C849" s="1" t="s">
        <v>1899</v>
      </c>
      <c r="E849" s="1"/>
      <c r="F849" s="1"/>
      <c r="H849" s="1"/>
      <c r="I849" s="1"/>
      <c r="M849" s="1"/>
      <c r="P849" s="1" t="s">
        <v>2052</v>
      </c>
      <c r="Q849" s="1" t="s">
        <v>2053</v>
      </c>
      <c r="S849" s="1"/>
      <c r="T849" s="1"/>
      <c r="U849" s="1" t="s">
        <v>2351</v>
      </c>
      <c r="V849" s="1"/>
      <c r="W849" s="1"/>
      <c r="X849" s="1"/>
      <c r="Z849" s="1"/>
      <c r="AB849" s="1"/>
      <c r="AE849" s="1"/>
      <c r="AF849" s="1"/>
      <c r="AG849" s="1"/>
      <c r="AH849" s="1"/>
      <c r="AI849" s="1"/>
      <c r="AJ849" s="1"/>
      <c r="AK849" s="1"/>
      <c r="AL849" s="1"/>
      <c r="AM849" s="1"/>
      <c r="AU849" s="1"/>
      <c r="AX849">
        <v>1</v>
      </c>
      <c r="AY849">
        <v>2</v>
      </c>
    </row>
    <row r="850" spans="1:51" x14ac:dyDescent="0.3">
      <c r="A850" s="1" t="s">
        <v>51</v>
      </c>
      <c r="B850" s="1" t="s">
        <v>900</v>
      </c>
      <c r="C850" s="1" t="s">
        <v>1900</v>
      </c>
      <c r="E850" s="1"/>
      <c r="F850" s="1"/>
      <c r="H850" s="1"/>
      <c r="I850" s="1"/>
      <c r="M850" s="1"/>
      <c r="P850" s="1" t="s">
        <v>2052</v>
      </c>
      <c r="Q850" s="1" t="s">
        <v>2053</v>
      </c>
      <c r="S850" s="1"/>
      <c r="T850" s="1"/>
      <c r="U850" s="1"/>
      <c r="V850" s="1"/>
      <c r="W850" s="1"/>
      <c r="X850" s="1"/>
      <c r="Y850">
        <v>206</v>
      </c>
      <c r="Z850" s="1"/>
      <c r="AB850" s="1"/>
      <c r="AE850" s="1"/>
      <c r="AF850" s="1"/>
      <c r="AG850" s="1"/>
      <c r="AH850" s="1"/>
      <c r="AI850" s="1"/>
      <c r="AJ850" s="1"/>
      <c r="AK850" s="1"/>
      <c r="AL850" s="1"/>
      <c r="AM850" s="1"/>
      <c r="AU850" s="1"/>
      <c r="AX850">
        <v>1</v>
      </c>
      <c r="AY850">
        <v>2</v>
      </c>
    </row>
    <row r="851" spans="1:51" x14ac:dyDescent="0.3">
      <c r="A851" s="1" t="s">
        <v>51</v>
      </c>
      <c r="B851" s="1" t="s">
        <v>901</v>
      </c>
      <c r="C851" s="1" t="s">
        <v>1901</v>
      </c>
      <c r="E851" s="1"/>
      <c r="F851" s="1"/>
      <c r="H851" s="1"/>
      <c r="I851" s="1"/>
      <c r="M851" s="1"/>
      <c r="P851" s="1" t="s">
        <v>2052</v>
      </c>
      <c r="Q851" s="1" t="s">
        <v>2053</v>
      </c>
      <c r="S851" s="1"/>
      <c r="T851" s="1"/>
      <c r="U851" s="1" t="s">
        <v>2352</v>
      </c>
      <c r="V851" s="1"/>
      <c r="W851" s="1"/>
      <c r="X851" s="1"/>
      <c r="Z851" s="1"/>
      <c r="AB851" s="1"/>
      <c r="AE851" s="1"/>
      <c r="AF851" s="1"/>
      <c r="AG851" s="1"/>
      <c r="AH851" s="1"/>
      <c r="AI851" s="1"/>
      <c r="AJ851" s="1"/>
      <c r="AK851" s="1"/>
      <c r="AL851" s="1"/>
      <c r="AM851" s="1"/>
      <c r="AU851" s="1"/>
      <c r="AX851">
        <v>1</v>
      </c>
      <c r="AY851">
        <v>2</v>
      </c>
    </row>
    <row r="852" spans="1:51" x14ac:dyDescent="0.3">
      <c r="A852" s="1" t="s">
        <v>51</v>
      </c>
      <c r="B852" s="1" t="s">
        <v>902</v>
      </c>
      <c r="C852" s="1" t="s">
        <v>1902</v>
      </c>
      <c r="E852" s="1"/>
      <c r="F852" s="1"/>
      <c r="H852" s="1"/>
      <c r="I852" s="1"/>
      <c r="M852" s="1"/>
      <c r="P852" s="1" t="s">
        <v>2052</v>
      </c>
      <c r="Q852" s="1" t="s">
        <v>2053</v>
      </c>
      <c r="S852" s="1"/>
      <c r="T852" s="1"/>
      <c r="U852" s="1" t="s">
        <v>2080</v>
      </c>
      <c r="V852" s="1"/>
      <c r="W852" s="1"/>
      <c r="X852" s="1"/>
      <c r="Z852" s="1"/>
      <c r="AB852" s="1"/>
      <c r="AE852" s="1"/>
      <c r="AF852" s="1"/>
      <c r="AG852" s="1"/>
      <c r="AH852" s="1"/>
      <c r="AI852" s="1"/>
      <c r="AJ852" s="1"/>
      <c r="AK852" s="1"/>
      <c r="AL852" s="1"/>
      <c r="AM852" s="1"/>
      <c r="AU852" s="1"/>
      <c r="AX852">
        <v>1</v>
      </c>
      <c r="AY852">
        <v>2</v>
      </c>
    </row>
    <row r="853" spans="1:51" x14ac:dyDescent="0.3">
      <c r="A853" s="1" t="s">
        <v>51</v>
      </c>
      <c r="B853" s="1" t="s">
        <v>903</v>
      </c>
      <c r="C853" s="1" t="s">
        <v>1903</v>
      </c>
      <c r="E853" s="1"/>
      <c r="F853" s="1"/>
      <c r="H853" s="1"/>
      <c r="I853" s="1"/>
      <c r="M853" s="1"/>
      <c r="P853" s="1" t="s">
        <v>2052</v>
      </c>
      <c r="Q853" s="1" t="s">
        <v>2053</v>
      </c>
      <c r="S853" s="1"/>
      <c r="T853" s="1"/>
      <c r="U853" s="1"/>
      <c r="V853" s="1"/>
      <c r="W853" s="1"/>
      <c r="X853" s="1"/>
      <c r="Z853" s="1"/>
      <c r="AB853" s="1" t="s">
        <v>2453</v>
      </c>
      <c r="AE853" s="1"/>
      <c r="AF853" s="1"/>
      <c r="AG853" s="1"/>
      <c r="AH853" s="1"/>
      <c r="AI853" s="1"/>
      <c r="AJ853" s="1"/>
      <c r="AK853" s="1"/>
      <c r="AL853" s="1"/>
      <c r="AM853" s="1"/>
      <c r="AU853" s="1"/>
      <c r="AX853">
        <v>1</v>
      </c>
      <c r="AY853">
        <v>2</v>
      </c>
    </row>
    <row r="854" spans="1:51" x14ac:dyDescent="0.3">
      <c r="A854" s="1" t="s">
        <v>51</v>
      </c>
      <c r="B854" s="1" t="s">
        <v>904</v>
      </c>
      <c r="C854" s="1" t="s">
        <v>1904</v>
      </c>
      <c r="E854" s="1"/>
      <c r="F854" s="1"/>
      <c r="H854" s="1"/>
      <c r="I854" s="1"/>
      <c r="M854" s="1"/>
      <c r="P854" s="1" t="s">
        <v>2052</v>
      </c>
      <c r="Q854" s="1" t="s">
        <v>2053</v>
      </c>
      <c r="S854" s="1"/>
      <c r="T854" s="1"/>
      <c r="U854" s="1"/>
      <c r="V854" s="1"/>
      <c r="W854" s="1"/>
      <c r="X854" s="1"/>
      <c r="Z854" s="1"/>
      <c r="AB854" s="1" t="s">
        <v>2487</v>
      </c>
      <c r="AE854" s="1"/>
      <c r="AF854" s="1"/>
      <c r="AG854" s="1"/>
      <c r="AH854" s="1"/>
      <c r="AI854" s="1"/>
      <c r="AJ854" s="1"/>
      <c r="AK854" s="1"/>
      <c r="AL854" s="1"/>
      <c r="AM854" s="1"/>
      <c r="AU854" s="1"/>
      <c r="AX854">
        <v>1</v>
      </c>
      <c r="AY854">
        <v>2</v>
      </c>
    </row>
    <row r="855" spans="1:51" x14ac:dyDescent="0.3">
      <c r="A855" s="1" t="s">
        <v>51</v>
      </c>
      <c r="B855" s="1" t="s">
        <v>905</v>
      </c>
      <c r="C855" s="1" t="s">
        <v>1905</v>
      </c>
      <c r="E855" s="1"/>
      <c r="F855" s="1"/>
      <c r="H855" s="1"/>
      <c r="I855" s="1"/>
      <c r="M855" s="1"/>
      <c r="P855" s="1" t="s">
        <v>2052</v>
      </c>
      <c r="Q855" s="1" t="s">
        <v>2053</v>
      </c>
      <c r="S855" s="1"/>
      <c r="T855" s="1"/>
      <c r="U855" s="1" t="s">
        <v>2080</v>
      </c>
      <c r="V855" s="1"/>
      <c r="W855" s="1"/>
      <c r="X855" s="1"/>
      <c r="Z855" s="1"/>
      <c r="AB855" s="1"/>
      <c r="AE855" s="1"/>
      <c r="AF855" s="1"/>
      <c r="AG855" s="1"/>
      <c r="AH855" s="1"/>
      <c r="AI855" s="1"/>
      <c r="AJ855" s="1"/>
      <c r="AK855" s="1"/>
      <c r="AL855" s="1"/>
      <c r="AM855" s="1"/>
      <c r="AU855" s="1"/>
      <c r="AX855">
        <v>1</v>
      </c>
      <c r="AY855">
        <v>2</v>
      </c>
    </row>
    <row r="856" spans="1:51" x14ac:dyDescent="0.3">
      <c r="A856" s="1" t="s">
        <v>51</v>
      </c>
      <c r="B856" s="1" t="s">
        <v>906</v>
      </c>
      <c r="C856" s="1" t="s">
        <v>1906</v>
      </c>
      <c r="E856" s="1"/>
      <c r="F856" s="1"/>
      <c r="H856" s="1"/>
      <c r="I856" s="1"/>
      <c r="M856" s="1"/>
      <c r="P856" s="1" t="s">
        <v>2052</v>
      </c>
      <c r="Q856" s="1" t="s">
        <v>2053</v>
      </c>
      <c r="S856" s="1"/>
      <c r="T856" s="1"/>
      <c r="U856" s="1"/>
      <c r="V856" s="1"/>
      <c r="W856" s="1"/>
      <c r="X856" s="1"/>
      <c r="Z856" s="1"/>
      <c r="AB856" s="1" t="s">
        <v>2491</v>
      </c>
      <c r="AE856" s="1"/>
      <c r="AF856" s="1"/>
      <c r="AG856" s="1"/>
      <c r="AH856" s="1"/>
      <c r="AI856" s="1"/>
      <c r="AJ856" s="1"/>
      <c r="AK856" s="1"/>
      <c r="AL856" s="1"/>
      <c r="AM856" s="1"/>
      <c r="AU856" s="1"/>
      <c r="AX856">
        <v>1</v>
      </c>
      <c r="AY856">
        <v>2</v>
      </c>
    </row>
    <row r="857" spans="1:51" x14ac:dyDescent="0.3">
      <c r="A857" s="1" t="s">
        <v>51</v>
      </c>
      <c r="B857" s="1" t="s">
        <v>907</v>
      </c>
      <c r="C857" s="1" t="s">
        <v>1907</v>
      </c>
      <c r="E857" s="1"/>
      <c r="F857" s="1"/>
      <c r="H857" s="1"/>
      <c r="I857" s="1"/>
      <c r="M857" s="1"/>
      <c r="P857" s="1" t="s">
        <v>2052</v>
      </c>
      <c r="Q857" s="1" t="s">
        <v>2053</v>
      </c>
      <c r="S857" s="1"/>
      <c r="T857" s="1"/>
      <c r="U857" s="1" t="s">
        <v>2080</v>
      </c>
      <c r="V857" s="1"/>
      <c r="W857" s="1"/>
      <c r="X857" s="1"/>
      <c r="Z857" s="1"/>
      <c r="AB857" s="1"/>
      <c r="AE857" s="1"/>
      <c r="AF857" s="1"/>
      <c r="AG857" s="1"/>
      <c r="AH857" s="1"/>
      <c r="AI857" s="1"/>
      <c r="AJ857" s="1"/>
      <c r="AK857" s="1"/>
      <c r="AL857" s="1"/>
      <c r="AM857" s="1"/>
      <c r="AU857" s="1"/>
      <c r="AX857">
        <v>1</v>
      </c>
      <c r="AY857">
        <v>2</v>
      </c>
    </row>
    <row r="858" spans="1:51" x14ac:dyDescent="0.3">
      <c r="A858" s="1" t="s">
        <v>51</v>
      </c>
      <c r="B858" s="1" t="s">
        <v>908</v>
      </c>
      <c r="C858" s="1" t="s">
        <v>1908</v>
      </c>
      <c r="E858" s="1"/>
      <c r="F858" s="1"/>
      <c r="H858" s="1"/>
      <c r="I858" s="1"/>
      <c r="M858" s="1"/>
      <c r="P858" s="1" t="s">
        <v>2052</v>
      </c>
      <c r="Q858" s="1" t="s">
        <v>2053</v>
      </c>
      <c r="S858" s="1"/>
      <c r="T858" s="1"/>
      <c r="U858" s="1" t="s">
        <v>2353</v>
      </c>
      <c r="V858" s="1"/>
      <c r="W858" s="1"/>
      <c r="X858" s="1"/>
      <c r="Z858" s="1"/>
      <c r="AB858" s="1"/>
      <c r="AE858" s="1"/>
      <c r="AF858" s="1"/>
      <c r="AG858" s="1"/>
      <c r="AH858" s="1"/>
      <c r="AI858" s="1"/>
      <c r="AJ858" s="1"/>
      <c r="AK858" s="1"/>
      <c r="AL858" s="1"/>
      <c r="AM858" s="1"/>
      <c r="AU858" s="1"/>
      <c r="AX858">
        <v>1</v>
      </c>
      <c r="AY858">
        <v>2</v>
      </c>
    </row>
    <row r="859" spans="1:51" x14ac:dyDescent="0.3">
      <c r="A859" s="1" t="s">
        <v>51</v>
      </c>
      <c r="B859" s="1" t="s">
        <v>909</v>
      </c>
      <c r="C859" s="1" t="s">
        <v>1909</v>
      </c>
      <c r="E859" s="1"/>
      <c r="F859" s="1"/>
      <c r="H859" s="1"/>
      <c r="I859" s="1"/>
      <c r="M859" s="1"/>
      <c r="P859" s="1" t="s">
        <v>2052</v>
      </c>
      <c r="Q859" s="1" t="s">
        <v>2053</v>
      </c>
      <c r="S859" s="1"/>
      <c r="T859" s="1"/>
      <c r="U859" s="1" t="s">
        <v>2354</v>
      </c>
      <c r="V859" s="1"/>
      <c r="W859" s="1"/>
      <c r="X859" s="1"/>
      <c r="Z859" s="1"/>
      <c r="AB859" s="1"/>
      <c r="AE859" s="1"/>
      <c r="AF859" s="1"/>
      <c r="AG859" s="1"/>
      <c r="AH859" s="1"/>
      <c r="AI859" s="1"/>
      <c r="AJ859" s="1"/>
      <c r="AK859" s="1"/>
      <c r="AL859" s="1"/>
      <c r="AM859" s="1"/>
      <c r="AU859" s="1"/>
      <c r="AX859">
        <v>1</v>
      </c>
      <c r="AY859">
        <v>2</v>
      </c>
    </row>
    <row r="860" spans="1:51" x14ac:dyDescent="0.3">
      <c r="A860" s="1" t="s">
        <v>51</v>
      </c>
      <c r="B860" s="1" t="s">
        <v>910</v>
      </c>
      <c r="C860" s="1" t="s">
        <v>1910</v>
      </c>
      <c r="E860" s="1"/>
      <c r="F860" s="1"/>
      <c r="H860" s="1"/>
      <c r="I860" s="1"/>
      <c r="M860" s="1"/>
      <c r="P860" s="1" t="s">
        <v>2052</v>
      </c>
      <c r="Q860" s="1" t="s">
        <v>2053</v>
      </c>
      <c r="S860" s="1"/>
      <c r="T860" s="1"/>
      <c r="U860" s="1" t="s">
        <v>2355</v>
      </c>
      <c r="V860" s="1"/>
      <c r="W860" s="1"/>
      <c r="X860" s="1"/>
      <c r="Z860" s="1"/>
      <c r="AB860" s="1"/>
      <c r="AE860" s="1"/>
      <c r="AF860" s="1"/>
      <c r="AG860" s="1"/>
      <c r="AH860" s="1"/>
      <c r="AI860" s="1"/>
      <c r="AJ860" s="1"/>
      <c r="AK860" s="1"/>
      <c r="AL860" s="1"/>
      <c r="AM860" s="1"/>
      <c r="AU860" s="1"/>
      <c r="AX860">
        <v>1</v>
      </c>
      <c r="AY860">
        <v>2</v>
      </c>
    </row>
    <row r="861" spans="1:51" x14ac:dyDescent="0.3">
      <c r="A861" s="1" t="s">
        <v>51</v>
      </c>
      <c r="B861" s="1" t="s">
        <v>911</v>
      </c>
      <c r="C861" s="1" t="s">
        <v>1911</v>
      </c>
      <c r="E861" s="1"/>
      <c r="F861" s="1"/>
      <c r="H861" s="1"/>
      <c r="I861" s="1"/>
      <c r="M861" s="1"/>
      <c r="P861" s="1" t="s">
        <v>2052</v>
      </c>
      <c r="Q861" s="1" t="s">
        <v>2053</v>
      </c>
      <c r="S861" s="1"/>
      <c r="T861" s="1"/>
      <c r="U861" s="1" t="s">
        <v>2356</v>
      </c>
      <c r="V861" s="1"/>
      <c r="W861" s="1"/>
      <c r="X861" s="1"/>
      <c r="Z861" s="1"/>
      <c r="AB861" s="1"/>
      <c r="AE861" s="1"/>
      <c r="AF861" s="1"/>
      <c r="AG861" s="1"/>
      <c r="AH861" s="1"/>
      <c r="AI861" s="1"/>
      <c r="AJ861" s="1"/>
      <c r="AK861" s="1"/>
      <c r="AL861" s="1"/>
      <c r="AM861" s="1"/>
      <c r="AU861" s="1"/>
      <c r="AX861">
        <v>1</v>
      </c>
      <c r="AY861">
        <v>2</v>
      </c>
    </row>
    <row r="862" spans="1:51" x14ac:dyDescent="0.3">
      <c r="A862" s="1" t="s">
        <v>51</v>
      </c>
      <c r="B862" s="1" t="s">
        <v>912</v>
      </c>
      <c r="C862" s="1" t="s">
        <v>1912</v>
      </c>
      <c r="E862" s="1"/>
      <c r="F862" s="1"/>
      <c r="H862" s="1"/>
      <c r="I862" s="1"/>
      <c r="M862" s="1"/>
      <c r="P862" s="1" t="s">
        <v>2052</v>
      </c>
      <c r="Q862" s="1" t="s">
        <v>2053</v>
      </c>
      <c r="S862" s="1"/>
      <c r="T862" s="1"/>
      <c r="U862" s="1" t="s">
        <v>2155</v>
      </c>
      <c r="V862" s="1"/>
      <c r="W862" s="1"/>
      <c r="X862" s="1"/>
      <c r="Z862" s="1"/>
      <c r="AB862" s="1"/>
      <c r="AE862" s="1"/>
      <c r="AF862" s="1"/>
      <c r="AG862" s="1"/>
      <c r="AH862" s="1"/>
      <c r="AI862" s="1"/>
      <c r="AJ862" s="1"/>
      <c r="AK862" s="1"/>
      <c r="AL862" s="1"/>
      <c r="AM862" s="1"/>
      <c r="AU862" s="1"/>
      <c r="AX862">
        <v>1</v>
      </c>
      <c r="AY862">
        <v>2</v>
      </c>
    </row>
    <row r="863" spans="1:51" x14ac:dyDescent="0.3">
      <c r="A863" s="1" t="s">
        <v>51</v>
      </c>
      <c r="B863" s="1" t="s">
        <v>913</v>
      </c>
      <c r="C863" s="1" t="s">
        <v>1913</v>
      </c>
      <c r="E863" s="1"/>
      <c r="F863" s="1"/>
      <c r="H863" s="1"/>
      <c r="I863" s="1"/>
      <c r="M863" s="1"/>
      <c r="P863" s="1" t="s">
        <v>2052</v>
      </c>
      <c r="Q863" s="1" t="s">
        <v>2053</v>
      </c>
      <c r="S863" s="1"/>
      <c r="T863" s="1"/>
      <c r="U863" s="1" t="s">
        <v>2080</v>
      </c>
      <c r="V863" s="1"/>
      <c r="W863" s="1"/>
      <c r="X863" s="1"/>
      <c r="Z863" s="1"/>
      <c r="AB863" s="1"/>
      <c r="AE863" s="1"/>
      <c r="AF863" s="1"/>
      <c r="AG863" s="1"/>
      <c r="AH863" s="1"/>
      <c r="AI863" s="1"/>
      <c r="AJ863" s="1"/>
      <c r="AK863" s="1"/>
      <c r="AL863" s="1"/>
      <c r="AM863" s="1"/>
      <c r="AU863" s="1"/>
      <c r="AX863">
        <v>1</v>
      </c>
      <c r="AY863">
        <v>2</v>
      </c>
    </row>
    <row r="864" spans="1:51" x14ac:dyDescent="0.3">
      <c r="A864" s="1" t="s">
        <v>51</v>
      </c>
      <c r="B864" s="1" t="s">
        <v>914</v>
      </c>
      <c r="C864" s="1" t="s">
        <v>1914</v>
      </c>
      <c r="E864" s="1"/>
      <c r="F864" s="1"/>
      <c r="H864" s="1"/>
      <c r="I864" s="1"/>
      <c r="M864" s="1"/>
      <c r="P864" s="1" t="s">
        <v>2052</v>
      </c>
      <c r="Q864" s="1" t="s">
        <v>2053</v>
      </c>
      <c r="S864" s="1"/>
      <c r="T864" s="1"/>
      <c r="U864" s="1"/>
      <c r="V864" s="1"/>
      <c r="W864" s="1"/>
      <c r="X864" s="1"/>
      <c r="Y864">
        <v>782</v>
      </c>
      <c r="Z864" s="1"/>
      <c r="AB864" s="1"/>
      <c r="AE864" s="1"/>
      <c r="AF864" s="1"/>
      <c r="AG864" s="1"/>
      <c r="AH864" s="1"/>
      <c r="AI864" s="1"/>
      <c r="AJ864" s="1"/>
      <c r="AK864" s="1"/>
      <c r="AL864" s="1" t="s">
        <v>2506</v>
      </c>
      <c r="AM864" s="1"/>
      <c r="AU864" s="1"/>
      <c r="AX864">
        <v>1</v>
      </c>
      <c r="AY864">
        <v>2</v>
      </c>
    </row>
    <row r="865" spans="1:51" x14ac:dyDescent="0.3">
      <c r="A865" s="1" t="s">
        <v>51</v>
      </c>
      <c r="B865" s="1" t="s">
        <v>915</v>
      </c>
      <c r="C865" s="1" t="s">
        <v>1915</v>
      </c>
      <c r="E865" s="1"/>
      <c r="F865" s="1"/>
      <c r="H865" s="1"/>
      <c r="I865" s="1"/>
      <c r="M865" s="1"/>
      <c r="P865" s="1" t="s">
        <v>2052</v>
      </c>
      <c r="Q865" s="1" t="s">
        <v>2053</v>
      </c>
      <c r="S865" s="1"/>
      <c r="T865" s="1"/>
      <c r="U865" s="1" t="s">
        <v>2080</v>
      </c>
      <c r="V865" s="1"/>
      <c r="W865" s="1"/>
      <c r="X865" s="1"/>
      <c r="Z865" s="1"/>
      <c r="AB865" s="1"/>
      <c r="AE865" s="1"/>
      <c r="AF865" s="1"/>
      <c r="AG865" s="1"/>
      <c r="AH865" s="1"/>
      <c r="AI865" s="1"/>
      <c r="AJ865" s="1"/>
      <c r="AK865" s="1"/>
      <c r="AL865" s="1"/>
      <c r="AM865" s="1"/>
      <c r="AU865" s="1"/>
      <c r="AX865">
        <v>1</v>
      </c>
      <c r="AY865">
        <v>2</v>
      </c>
    </row>
    <row r="866" spans="1:51" x14ac:dyDescent="0.3">
      <c r="A866" s="1" t="s">
        <v>51</v>
      </c>
      <c r="B866" s="1" t="s">
        <v>916</v>
      </c>
      <c r="C866" s="1" t="s">
        <v>1916</v>
      </c>
      <c r="E866" s="1"/>
      <c r="F866" s="1"/>
      <c r="H866" s="1"/>
      <c r="I866" s="1"/>
      <c r="M866" s="1"/>
      <c r="P866" s="1" t="s">
        <v>2052</v>
      </c>
      <c r="Q866" s="1" t="s">
        <v>2053</v>
      </c>
      <c r="S866" s="1"/>
      <c r="T866" s="1"/>
      <c r="U866" s="1" t="s">
        <v>2080</v>
      </c>
      <c r="V866" s="1"/>
      <c r="W866" s="1"/>
      <c r="X866" s="1"/>
      <c r="Z866" s="1"/>
      <c r="AB866" s="1"/>
      <c r="AE866" s="1"/>
      <c r="AF866" s="1"/>
      <c r="AG866" s="1"/>
      <c r="AH866" s="1"/>
      <c r="AI866" s="1"/>
      <c r="AJ866" s="1"/>
      <c r="AK866" s="1"/>
      <c r="AL866" s="1"/>
      <c r="AM866" s="1"/>
      <c r="AU866" s="1"/>
      <c r="AX866">
        <v>1</v>
      </c>
      <c r="AY866">
        <v>2</v>
      </c>
    </row>
    <row r="867" spans="1:51" x14ac:dyDescent="0.3">
      <c r="A867" s="1" t="s">
        <v>51</v>
      </c>
      <c r="B867" s="1" t="s">
        <v>917</v>
      </c>
      <c r="C867" s="1" t="s">
        <v>1917</v>
      </c>
      <c r="E867" s="1"/>
      <c r="F867" s="1"/>
      <c r="H867" s="1"/>
      <c r="I867" s="1"/>
      <c r="M867" s="1"/>
      <c r="P867" s="1" t="s">
        <v>2052</v>
      </c>
      <c r="Q867" s="1" t="s">
        <v>2053</v>
      </c>
      <c r="S867" s="1"/>
      <c r="T867" s="1"/>
      <c r="U867" s="1"/>
      <c r="V867" s="1"/>
      <c r="W867" s="1"/>
      <c r="X867" s="1"/>
      <c r="Y867">
        <v>166.2</v>
      </c>
      <c r="Z867" s="1"/>
      <c r="AB867" s="1"/>
      <c r="AE867" s="1"/>
      <c r="AF867" s="1"/>
      <c r="AG867" s="1"/>
      <c r="AH867" s="1"/>
      <c r="AI867" s="1"/>
      <c r="AJ867" s="1"/>
      <c r="AK867" s="1"/>
      <c r="AL867" s="1" t="s">
        <v>2506</v>
      </c>
      <c r="AM867" s="1"/>
      <c r="AU867" s="1"/>
      <c r="AX867">
        <v>1</v>
      </c>
      <c r="AY867">
        <v>2</v>
      </c>
    </row>
    <row r="868" spans="1:51" x14ac:dyDescent="0.3">
      <c r="A868" s="1" t="s">
        <v>51</v>
      </c>
      <c r="B868" s="1" t="s">
        <v>918</v>
      </c>
      <c r="C868" s="1" t="s">
        <v>1918</v>
      </c>
      <c r="E868" s="1"/>
      <c r="F868" s="1"/>
      <c r="H868" s="1"/>
      <c r="I868" s="1"/>
      <c r="M868" s="1"/>
      <c r="P868" s="1" t="s">
        <v>2052</v>
      </c>
      <c r="Q868" s="1" t="s">
        <v>2053</v>
      </c>
      <c r="S868" s="1"/>
      <c r="T868" s="1"/>
      <c r="U868" s="1"/>
      <c r="V868" s="1"/>
      <c r="W868" s="1"/>
      <c r="X868" s="1"/>
      <c r="Y868">
        <v>223</v>
      </c>
      <c r="Z868" s="1"/>
      <c r="AB868" s="1"/>
      <c r="AE868" s="1"/>
      <c r="AF868" s="1"/>
      <c r="AG868" s="1"/>
      <c r="AH868" s="1"/>
      <c r="AI868" s="1"/>
      <c r="AJ868" s="1"/>
      <c r="AK868" s="1"/>
      <c r="AL868" s="1" t="s">
        <v>2506</v>
      </c>
      <c r="AM868" s="1"/>
      <c r="AU868" s="1"/>
      <c r="AX868">
        <v>1</v>
      </c>
      <c r="AY868">
        <v>2</v>
      </c>
    </row>
    <row r="869" spans="1:51" x14ac:dyDescent="0.3">
      <c r="A869" s="1" t="s">
        <v>51</v>
      </c>
      <c r="B869" s="1" t="s">
        <v>919</v>
      </c>
      <c r="C869" s="1" t="s">
        <v>1919</v>
      </c>
      <c r="E869" s="1"/>
      <c r="F869" s="1"/>
      <c r="H869" s="1"/>
      <c r="I869" s="1"/>
      <c r="M869" s="1"/>
      <c r="P869" s="1" t="s">
        <v>2052</v>
      </c>
      <c r="Q869" s="1" t="s">
        <v>2053</v>
      </c>
      <c r="S869" s="1"/>
      <c r="T869" s="1"/>
      <c r="U869" s="1" t="s">
        <v>2357</v>
      </c>
      <c r="V869" s="1"/>
      <c r="W869" s="1"/>
      <c r="X869" s="1"/>
      <c r="Z869" s="1"/>
      <c r="AB869" s="1"/>
      <c r="AE869" s="1"/>
      <c r="AF869" s="1"/>
      <c r="AG869" s="1"/>
      <c r="AH869" s="1"/>
      <c r="AI869" s="1"/>
      <c r="AJ869" s="1"/>
      <c r="AK869" s="1"/>
      <c r="AL869" s="1"/>
      <c r="AM869" s="1"/>
      <c r="AU869" s="1"/>
      <c r="AX869">
        <v>1</v>
      </c>
      <c r="AY869">
        <v>2</v>
      </c>
    </row>
    <row r="870" spans="1:51" x14ac:dyDescent="0.3">
      <c r="A870" s="1" t="s">
        <v>51</v>
      </c>
      <c r="B870" s="1" t="s">
        <v>920</v>
      </c>
      <c r="C870" s="1" t="s">
        <v>1920</v>
      </c>
      <c r="E870" s="1"/>
      <c r="F870" s="1"/>
      <c r="H870" s="1"/>
      <c r="I870" s="1"/>
      <c r="M870" s="1"/>
      <c r="P870" s="1" t="s">
        <v>2052</v>
      </c>
      <c r="Q870" s="1" t="s">
        <v>2053</v>
      </c>
      <c r="S870" s="1"/>
      <c r="T870" s="1"/>
      <c r="U870" s="1" t="s">
        <v>2358</v>
      </c>
      <c r="V870" s="1"/>
      <c r="W870" s="1"/>
      <c r="X870" s="1"/>
      <c r="Z870" s="1"/>
      <c r="AB870" s="1"/>
      <c r="AE870" s="1"/>
      <c r="AF870" s="1"/>
      <c r="AG870" s="1"/>
      <c r="AH870" s="1"/>
      <c r="AI870" s="1"/>
      <c r="AJ870" s="1"/>
      <c r="AK870" s="1"/>
      <c r="AL870" s="1"/>
      <c r="AM870" s="1"/>
      <c r="AU870" s="1"/>
      <c r="AX870">
        <v>1</v>
      </c>
      <c r="AY870">
        <v>2</v>
      </c>
    </row>
    <row r="871" spans="1:51" x14ac:dyDescent="0.3">
      <c r="A871" s="1" t="s">
        <v>51</v>
      </c>
      <c r="B871" s="1" t="s">
        <v>921</v>
      </c>
      <c r="C871" s="1" t="s">
        <v>1921</v>
      </c>
      <c r="E871" s="1"/>
      <c r="F871" s="1"/>
      <c r="H871" s="1"/>
      <c r="I871" s="1"/>
      <c r="M871" s="1"/>
      <c r="P871" s="1" t="s">
        <v>2052</v>
      </c>
      <c r="Q871" s="1" t="s">
        <v>2053</v>
      </c>
      <c r="S871" s="1"/>
      <c r="T871" s="1"/>
      <c r="U871" s="1" t="s">
        <v>2080</v>
      </c>
      <c r="V871" s="1"/>
      <c r="W871" s="1"/>
      <c r="X871" s="1"/>
      <c r="Z871" s="1"/>
      <c r="AB871" s="1"/>
      <c r="AE871" s="1"/>
      <c r="AF871" s="1"/>
      <c r="AG871" s="1"/>
      <c r="AH871" s="1"/>
      <c r="AI871" s="1"/>
      <c r="AJ871" s="1"/>
      <c r="AK871" s="1"/>
      <c r="AL871" s="1"/>
      <c r="AM871" s="1"/>
      <c r="AU871" s="1"/>
      <c r="AX871">
        <v>1</v>
      </c>
      <c r="AY871">
        <v>2</v>
      </c>
    </row>
    <row r="872" spans="1:51" x14ac:dyDescent="0.3">
      <c r="A872" s="1" t="s">
        <v>51</v>
      </c>
      <c r="B872" s="1" t="s">
        <v>922</v>
      </c>
      <c r="C872" s="1" t="s">
        <v>1922</v>
      </c>
      <c r="E872" s="1"/>
      <c r="F872" s="1"/>
      <c r="H872" s="1"/>
      <c r="I872" s="1"/>
      <c r="M872" s="1"/>
      <c r="P872" s="1" t="s">
        <v>2052</v>
      </c>
      <c r="Q872" s="1" t="s">
        <v>2053</v>
      </c>
      <c r="S872" s="1"/>
      <c r="T872" s="1"/>
      <c r="U872" s="1" t="s">
        <v>2080</v>
      </c>
      <c r="V872" s="1"/>
      <c r="W872" s="1"/>
      <c r="X872" s="1"/>
      <c r="Z872" s="1"/>
      <c r="AB872" s="1"/>
      <c r="AE872" s="1"/>
      <c r="AF872" s="1"/>
      <c r="AG872" s="1"/>
      <c r="AH872" s="1"/>
      <c r="AI872" s="1"/>
      <c r="AJ872" s="1"/>
      <c r="AK872" s="1"/>
      <c r="AL872" s="1"/>
      <c r="AM872" s="1"/>
      <c r="AU872" s="1"/>
      <c r="AX872">
        <v>1</v>
      </c>
      <c r="AY872">
        <v>2</v>
      </c>
    </row>
    <row r="873" spans="1:51" x14ac:dyDescent="0.3">
      <c r="A873" s="1" t="s">
        <v>51</v>
      </c>
      <c r="B873" s="1" t="s">
        <v>923</v>
      </c>
      <c r="C873" s="1" t="s">
        <v>1923</v>
      </c>
      <c r="E873" s="1"/>
      <c r="F873" s="1"/>
      <c r="H873" s="1"/>
      <c r="I873" s="1"/>
      <c r="M873" s="1"/>
      <c r="P873" s="1" t="s">
        <v>2052</v>
      </c>
      <c r="Q873" s="1" t="s">
        <v>2053</v>
      </c>
      <c r="S873" s="1"/>
      <c r="T873" s="1"/>
      <c r="U873" s="1" t="s">
        <v>2359</v>
      </c>
      <c r="V873" s="1"/>
      <c r="W873" s="1"/>
      <c r="X873" s="1"/>
      <c r="Z873" s="1"/>
      <c r="AB873" s="1"/>
      <c r="AE873" s="1"/>
      <c r="AF873" s="1"/>
      <c r="AG873" s="1"/>
      <c r="AH873" s="1"/>
      <c r="AI873" s="1"/>
      <c r="AJ873" s="1"/>
      <c r="AK873" s="1"/>
      <c r="AL873" s="1"/>
      <c r="AM873" s="1"/>
      <c r="AU873" s="1"/>
      <c r="AX873">
        <v>1</v>
      </c>
      <c r="AY873">
        <v>2</v>
      </c>
    </row>
    <row r="874" spans="1:51" x14ac:dyDescent="0.3">
      <c r="A874" s="1" t="s">
        <v>51</v>
      </c>
      <c r="B874" s="1" t="s">
        <v>924</v>
      </c>
      <c r="C874" s="1" t="s">
        <v>1924</v>
      </c>
      <c r="E874" s="1"/>
      <c r="F874" s="1"/>
      <c r="H874" s="1"/>
      <c r="I874" s="1"/>
      <c r="M874" s="1"/>
      <c r="P874" s="1" t="s">
        <v>2052</v>
      </c>
      <c r="Q874" s="1" t="s">
        <v>2053</v>
      </c>
      <c r="S874" s="1"/>
      <c r="T874" s="1"/>
      <c r="U874" s="1" t="s">
        <v>2360</v>
      </c>
      <c r="V874" s="1"/>
      <c r="W874" s="1"/>
      <c r="X874" s="1"/>
      <c r="Z874" s="1"/>
      <c r="AB874" s="1"/>
      <c r="AE874" s="1"/>
      <c r="AF874" s="1"/>
      <c r="AG874" s="1"/>
      <c r="AH874" s="1"/>
      <c r="AI874" s="1"/>
      <c r="AJ874" s="1"/>
      <c r="AK874" s="1"/>
      <c r="AL874" s="1"/>
      <c r="AM874" s="1"/>
      <c r="AU874" s="1"/>
      <c r="AX874">
        <v>1</v>
      </c>
      <c r="AY874">
        <v>2</v>
      </c>
    </row>
    <row r="875" spans="1:51" x14ac:dyDescent="0.3">
      <c r="A875" s="1" t="s">
        <v>51</v>
      </c>
      <c r="B875" s="1" t="s">
        <v>925</v>
      </c>
      <c r="C875" s="1" t="s">
        <v>1925</v>
      </c>
      <c r="E875" s="1"/>
      <c r="F875" s="1"/>
      <c r="H875" s="1"/>
      <c r="I875" s="1"/>
      <c r="M875" s="1"/>
      <c r="P875" s="1" t="s">
        <v>2052</v>
      </c>
      <c r="Q875" s="1" t="s">
        <v>2053</v>
      </c>
      <c r="S875" s="1"/>
      <c r="T875" s="1"/>
      <c r="U875" s="1" t="s">
        <v>2361</v>
      </c>
      <c r="V875" s="1"/>
      <c r="W875" s="1"/>
      <c r="X875" s="1"/>
      <c r="Z875" s="1"/>
      <c r="AB875" s="1"/>
      <c r="AE875" s="1"/>
      <c r="AF875" s="1"/>
      <c r="AG875" s="1"/>
      <c r="AH875" s="1"/>
      <c r="AI875" s="1"/>
      <c r="AJ875" s="1"/>
      <c r="AK875" s="1"/>
      <c r="AL875" s="1"/>
      <c r="AM875" s="1"/>
      <c r="AU875" s="1"/>
      <c r="AX875">
        <v>1</v>
      </c>
      <c r="AY875">
        <v>2</v>
      </c>
    </row>
    <row r="876" spans="1:51" x14ac:dyDescent="0.3">
      <c r="A876" s="1" t="s">
        <v>51</v>
      </c>
      <c r="B876" s="1" t="s">
        <v>926</v>
      </c>
      <c r="C876" s="1" t="s">
        <v>1926</v>
      </c>
      <c r="E876" s="1"/>
      <c r="F876" s="1"/>
      <c r="H876" s="1"/>
      <c r="I876" s="1"/>
      <c r="M876" s="1"/>
      <c r="P876" s="1" t="s">
        <v>2052</v>
      </c>
      <c r="Q876" s="1" t="s">
        <v>2053</v>
      </c>
      <c r="S876" s="1"/>
      <c r="T876" s="1"/>
      <c r="U876" s="1" t="s">
        <v>2080</v>
      </c>
      <c r="V876" s="1"/>
      <c r="W876" s="1"/>
      <c r="X876" s="1"/>
      <c r="Z876" s="1"/>
      <c r="AB876" s="1"/>
      <c r="AE876" s="1"/>
      <c r="AF876" s="1"/>
      <c r="AG876" s="1"/>
      <c r="AH876" s="1"/>
      <c r="AI876" s="1"/>
      <c r="AJ876" s="1"/>
      <c r="AK876" s="1"/>
      <c r="AL876" s="1"/>
      <c r="AM876" s="1"/>
      <c r="AU876" s="1"/>
      <c r="AX876">
        <v>1</v>
      </c>
      <c r="AY876">
        <v>2</v>
      </c>
    </row>
    <row r="877" spans="1:51" x14ac:dyDescent="0.3">
      <c r="A877" s="1" t="s">
        <v>51</v>
      </c>
      <c r="B877" s="1" t="s">
        <v>927</v>
      </c>
      <c r="C877" s="1" t="s">
        <v>1927</v>
      </c>
      <c r="E877" s="1"/>
      <c r="F877" s="1"/>
      <c r="H877" s="1"/>
      <c r="I877" s="1"/>
      <c r="M877" s="1"/>
      <c r="P877" s="1" t="s">
        <v>2052</v>
      </c>
      <c r="Q877" s="1" t="s">
        <v>2053</v>
      </c>
      <c r="S877" s="1"/>
      <c r="T877" s="1"/>
      <c r="U877" s="1" t="s">
        <v>2080</v>
      </c>
      <c r="V877" s="1"/>
      <c r="W877" s="1"/>
      <c r="X877" s="1"/>
      <c r="Z877" s="1"/>
      <c r="AB877" s="1"/>
      <c r="AE877" s="1"/>
      <c r="AF877" s="1"/>
      <c r="AG877" s="1"/>
      <c r="AH877" s="1"/>
      <c r="AI877" s="1"/>
      <c r="AJ877" s="1"/>
      <c r="AK877" s="1"/>
      <c r="AL877" s="1"/>
      <c r="AM877" s="1"/>
      <c r="AU877" s="1"/>
      <c r="AX877">
        <v>1</v>
      </c>
      <c r="AY877">
        <v>2</v>
      </c>
    </row>
    <row r="878" spans="1:51" x14ac:dyDescent="0.3">
      <c r="A878" s="1" t="s">
        <v>51</v>
      </c>
      <c r="B878" s="1" t="s">
        <v>928</v>
      </c>
      <c r="C878" s="1" t="s">
        <v>1928</v>
      </c>
      <c r="E878" s="1"/>
      <c r="F878" s="1"/>
      <c r="H878" s="1"/>
      <c r="I878" s="1"/>
      <c r="M878" s="1"/>
      <c r="P878" s="1" t="s">
        <v>2052</v>
      </c>
      <c r="Q878" s="1" t="s">
        <v>2053</v>
      </c>
      <c r="S878" s="1"/>
      <c r="T878" s="1"/>
      <c r="U878" s="1" t="s">
        <v>2362</v>
      </c>
      <c r="V878" s="1"/>
      <c r="W878" s="1"/>
      <c r="X878" s="1"/>
      <c r="Z878" s="1"/>
      <c r="AB878" s="1"/>
      <c r="AE878" s="1"/>
      <c r="AF878" s="1"/>
      <c r="AG878" s="1"/>
      <c r="AH878" s="1"/>
      <c r="AI878" s="1"/>
      <c r="AJ878" s="1"/>
      <c r="AK878" s="1"/>
      <c r="AL878" s="1"/>
      <c r="AM878" s="1"/>
      <c r="AU878" s="1"/>
      <c r="AX878">
        <v>1</v>
      </c>
      <c r="AY878">
        <v>2</v>
      </c>
    </row>
    <row r="879" spans="1:51" x14ac:dyDescent="0.3">
      <c r="A879" s="1" t="s">
        <v>51</v>
      </c>
      <c r="B879" s="1" t="s">
        <v>929</v>
      </c>
      <c r="C879" s="1" t="s">
        <v>1929</v>
      </c>
      <c r="E879" s="1"/>
      <c r="F879" s="1"/>
      <c r="H879" s="1"/>
      <c r="I879" s="1"/>
      <c r="M879" s="1"/>
      <c r="P879" s="1" t="s">
        <v>2052</v>
      </c>
      <c r="Q879" s="1" t="s">
        <v>2053</v>
      </c>
      <c r="S879" s="1"/>
      <c r="T879" s="1"/>
      <c r="U879" s="1" t="s">
        <v>2363</v>
      </c>
      <c r="V879" s="1"/>
      <c r="W879" s="1"/>
      <c r="X879" s="1"/>
      <c r="Z879" s="1"/>
      <c r="AB879" s="1"/>
      <c r="AE879" s="1"/>
      <c r="AF879" s="1"/>
      <c r="AG879" s="1"/>
      <c r="AH879" s="1"/>
      <c r="AI879" s="1"/>
      <c r="AJ879" s="1"/>
      <c r="AK879" s="1"/>
      <c r="AL879" s="1"/>
      <c r="AM879" s="1"/>
      <c r="AU879" s="1"/>
      <c r="AX879">
        <v>1</v>
      </c>
      <c r="AY879">
        <v>2</v>
      </c>
    </row>
    <row r="880" spans="1:51" x14ac:dyDescent="0.3">
      <c r="A880" s="1" t="s">
        <v>51</v>
      </c>
      <c r="B880" s="1" t="s">
        <v>930</v>
      </c>
      <c r="C880" s="1" t="s">
        <v>1930</v>
      </c>
      <c r="E880" s="1"/>
      <c r="F880" s="1"/>
      <c r="H880" s="1"/>
      <c r="I880" s="1"/>
      <c r="M880" s="1"/>
      <c r="P880" s="1" t="s">
        <v>2052</v>
      </c>
      <c r="Q880" s="1" t="s">
        <v>2053</v>
      </c>
      <c r="S880" s="1"/>
      <c r="T880" s="1"/>
      <c r="U880" s="1" t="s">
        <v>2364</v>
      </c>
      <c r="V880" s="1"/>
      <c r="W880" s="1"/>
      <c r="X880" s="1"/>
      <c r="Z880" s="1"/>
      <c r="AB880" s="1"/>
      <c r="AE880" s="1"/>
      <c r="AF880" s="1"/>
      <c r="AG880" s="1"/>
      <c r="AH880" s="1"/>
      <c r="AI880" s="1"/>
      <c r="AJ880" s="1"/>
      <c r="AK880" s="1"/>
      <c r="AL880" s="1"/>
      <c r="AM880" s="1"/>
      <c r="AU880" s="1"/>
      <c r="AX880">
        <v>1</v>
      </c>
      <c r="AY880">
        <v>2</v>
      </c>
    </row>
    <row r="881" spans="1:51" x14ac:dyDescent="0.3">
      <c r="A881" s="1" t="s">
        <v>51</v>
      </c>
      <c r="B881" s="1" t="s">
        <v>931</v>
      </c>
      <c r="C881" s="1" t="s">
        <v>1931</v>
      </c>
      <c r="E881" s="1"/>
      <c r="F881" s="1"/>
      <c r="H881" s="1"/>
      <c r="I881" s="1"/>
      <c r="M881" s="1"/>
      <c r="P881" s="1" t="s">
        <v>2052</v>
      </c>
      <c r="Q881" s="1" t="s">
        <v>2053</v>
      </c>
      <c r="S881" s="1"/>
      <c r="T881" s="1"/>
      <c r="U881" s="1" t="s">
        <v>2365</v>
      </c>
      <c r="V881" s="1"/>
      <c r="W881" s="1"/>
      <c r="X881" s="1"/>
      <c r="Z881" s="1"/>
      <c r="AB881" s="1"/>
      <c r="AE881" s="1"/>
      <c r="AF881" s="1"/>
      <c r="AG881" s="1"/>
      <c r="AH881" s="1"/>
      <c r="AI881" s="1"/>
      <c r="AJ881" s="1"/>
      <c r="AK881" s="1"/>
      <c r="AL881" s="1"/>
      <c r="AM881" s="1"/>
      <c r="AU881" s="1"/>
      <c r="AX881">
        <v>1</v>
      </c>
      <c r="AY881">
        <v>2</v>
      </c>
    </row>
    <row r="882" spans="1:51" x14ac:dyDescent="0.3">
      <c r="A882" s="1" t="s">
        <v>51</v>
      </c>
      <c r="B882" s="1" t="s">
        <v>932</v>
      </c>
      <c r="C882" s="1" t="s">
        <v>1932</v>
      </c>
      <c r="E882" s="1"/>
      <c r="F882" s="1"/>
      <c r="H882" s="1"/>
      <c r="I882" s="1"/>
      <c r="M882" s="1"/>
      <c r="P882" s="1" t="s">
        <v>2052</v>
      </c>
      <c r="Q882" s="1" t="s">
        <v>2053</v>
      </c>
      <c r="S882" s="1"/>
      <c r="T882" s="1"/>
      <c r="U882" s="1" t="s">
        <v>2080</v>
      </c>
      <c r="V882" s="1"/>
      <c r="W882" s="1"/>
      <c r="X882" s="1"/>
      <c r="Z882" s="1"/>
      <c r="AB882" s="1"/>
      <c r="AE882" s="1"/>
      <c r="AF882" s="1"/>
      <c r="AG882" s="1"/>
      <c r="AH882" s="1"/>
      <c r="AI882" s="1"/>
      <c r="AJ882" s="1"/>
      <c r="AK882" s="1"/>
      <c r="AL882" s="1"/>
      <c r="AM882" s="1"/>
      <c r="AU882" s="1"/>
      <c r="AX882">
        <v>1</v>
      </c>
      <c r="AY882">
        <v>2</v>
      </c>
    </row>
    <row r="883" spans="1:51" x14ac:dyDescent="0.3">
      <c r="A883" s="1" t="s">
        <v>51</v>
      </c>
      <c r="B883" s="1" t="s">
        <v>933</v>
      </c>
      <c r="C883" s="1" t="s">
        <v>1933</v>
      </c>
      <c r="E883" s="1"/>
      <c r="F883" s="1"/>
      <c r="H883" s="1"/>
      <c r="I883" s="1"/>
      <c r="M883" s="1"/>
      <c r="P883" s="1" t="s">
        <v>2052</v>
      </c>
      <c r="Q883" s="1" t="s">
        <v>2053</v>
      </c>
      <c r="S883" s="1"/>
      <c r="T883" s="1"/>
      <c r="U883" s="1" t="s">
        <v>2366</v>
      </c>
      <c r="V883" s="1"/>
      <c r="W883" s="1"/>
      <c r="X883" s="1"/>
      <c r="Z883" s="1"/>
      <c r="AB883" s="1"/>
      <c r="AE883" s="1"/>
      <c r="AF883" s="1"/>
      <c r="AG883" s="1"/>
      <c r="AH883" s="1"/>
      <c r="AI883" s="1"/>
      <c r="AJ883" s="1"/>
      <c r="AK883" s="1"/>
      <c r="AL883" s="1"/>
      <c r="AM883" s="1"/>
      <c r="AU883" s="1"/>
      <c r="AX883">
        <v>1</v>
      </c>
      <c r="AY883">
        <v>2</v>
      </c>
    </row>
    <row r="884" spans="1:51" x14ac:dyDescent="0.3">
      <c r="A884" s="1" t="s">
        <v>51</v>
      </c>
      <c r="B884" s="1" t="s">
        <v>934</v>
      </c>
      <c r="C884" s="1" t="s">
        <v>1934</v>
      </c>
      <c r="E884" s="1"/>
      <c r="F884" s="1"/>
      <c r="H884" s="1"/>
      <c r="I884" s="1"/>
      <c r="M884" s="1"/>
      <c r="P884" s="1" t="s">
        <v>2052</v>
      </c>
      <c r="Q884" s="1" t="s">
        <v>2053</v>
      </c>
      <c r="S884" s="1"/>
      <c r="T884" s="1"/>
      <c r="U884" s="1" t="s">
        <v>2367</v>
      </c>
      <c r="V884" s="1"/>
      <c r="W884" s="1"/>
      <c r="X884" s="1"/>
      <c r="Z884" s="1"/>
      <c r="AB884" s="1"/>
      <c r="AE884" s="1"/>
      <c r="AF884" s="1"/>
      <c r="AG884" s="1"/>
      <c r="AH884" s="1"/>
      <c r="AI884" s="1"/>
      <c r="AJ884" s="1"/>
      <c r="AK884" s="1"/>
      <c r="AL884" s="1"/>
      <c r="AM884" s="1"/>
      <c r="AU884" s="1"/>
      <c r="AX884">
        <v>1</v>
      </c>
      <c r="AY884">
        <v>2</v>
      </c>
    </row>
    <row r="885" spans="1:51" x14ac:dyDescent="0.3">
      <c r="A885" s="1" t="s">
        <v>51</v>
      </c>
      <c r="B885" s="1" t="s">
        <v>935</v>
      </c>
      <c r="C885" s="1" t="s">
        <v>1935</v>
      </c>
      <c r="E885" s="1"/>
      <c r="F885" s="1"/>
      <c r="H885" s="1"/>
      <c r="I885" s="1"/>
      <c r="M885" s="1"/>
      <c r="P885" s="1" t="s">
        <v>2052</v>
      </c>
      <c r="Q885" s="1" t="s">
        <v>2053</v>
      </c>
      <c r="S885" s="1"/>
      <c r="T885" s="1"/>
      <c r="U885" s="1" t="s">
        <v>2080</v>
      </c>
      <c r="V885" s="1"/>
      <c r="W885" s="1"/>
      <c r="X885" s="1"/>
      <c r="Z885" s="1"/>
      <c r="AB885" s="1"/>
      <c r="AE885" s="1"/>
      <c r="AF885" s="1"/>
      <c r="AG885" s="1"/>
      <c r="AH885" s="1"/>
      <c r="AI885" s="1"/>
      <c r="AJ885" s="1"/>
      <c r="AK885" s="1"/>
      <c r="AL885" s="1"/>
      <c r="AM885" s="1"/>
      <c r="AU885" s="1"/>
      <c r="AX885">
        <v>1</v>
      </c>
      <c r="AY885">
        <v>2</v>
      </c>
    </row>
    <row r="886" spans="1:51" x14ac:dyDescent="0.3">
      <c r="A886" s="1" t="s">
        <v>51</v>
      </c>
      <c r="B886" s="1" t="s">
        <v>936</v>
      </c>
      <c r="C886" s="1" t="s">
        <v>1936</v>
      </c>
      <c r="E886" s="1"/>
      <c r="F886" s="1"/>
      <c r="H886" s="1"/>
      <c r="I886" s="1"/>
      <c r="M886" s="1"/>
      <c r="P886" s="1" t="s">
        <v>2052</v>
      </c>
      <c r="Q886" s="1" t="s">
        <v>2053</v>
      </c>
      <c r="S886" s="1"/>
      <c r="T886" s="1"/>
      <c r="U886" s="1" t="s">
        <v>2368</v>
      </c>
      <c r="V886" s="1"/>
      <c r="W886" s="1"/>
      <c r="X886" s="1"/>
      <c r="Z886" s="1"/>
      <c r="AB886" s="1"/>
      <c r="AE886" s="1"/>
      <c r="AF886" s="1"/>
      <c r="AG886" s="1"/>
      <c r="AH886" s="1"/>
      <c r="AI886" s="1"/>
      <c r="AJ886" s="1"/>
      <c r="AK886" s="1"/>
      <c r="AL886" s="1"/>
      <c r="AM886" s="1"/>
      <c r="AU886" s="1"/>
      <c r="AX886">
        <v>1</v>
      </c>
      <c r="AY886">
        <v>2</v>
      </c>
    </row>
    <row r="887" spans="1:51" x14ac:dyDescent="0.3">
      <c r="A887" s="1" t="s">
        <v>51</v>
      </c>
      <c r="B887" s="1" t="s">
        <v>937</v>
      </c>
      <c r="C887" s="1" t="s">
        <v>1937</v>
      </c>
      <c r="E887" s="1"/>
      <c r="F887" s="1"/>
      <c r="H887" s="1"/>
      <c r="I887" s="1"/>
      <c r="M887" s="1"/>
      <c r="P887" s="1" t="s">
        <v>2052</v>
      </c>
      <c r="Q887" s="1" t="s">
        <v>2053</v>
      </c>
      <c r="S887" s="1"/>
      <c r="T887" s="1"/>
      <c r="U887" s="1"/>
      <c r="V887" s="1"/>
      <c r="W887" s="1"/>
      <c r="X887" s="1"/>
      <c r="Y887">
        <v>131</v>
      </c>
      <c r="Z887" s="1"/>
      <c r="AB887" s="1"/>
      <c r="AE887" s="1"/>
      <c r="AF887" s="1"/>
      <c r="AG887" s="1"/>
      <c r="AH887" s="1"/>
      <c r="AI887" s="1"/>
      <c r="AJ887" s="1"/>
      <c r="AK887" s="1"/>
      <c r="AL887" s="1" t="s">
        <v>2506</v>
      </c>
      <c r="AM887" s="1"/>
      <c r="AU887" s="1"/>
      <c r="AX887">
        <v>1</v>
      </c>
      <c r="AY887">
        <v>2</v>
      </c>
    </row>
    <row r="888" spans="1:51" x14ac:dyDescent="0.3">
      <c r="A888" s="1" t="s">
        <v>51</v>
      </c>
      <c r="B888" s="1" t="s">
        <v>938</v>
      </c>
      <c r="C888" s="1" t="s">
        <v>1938</v>
      </c>
      <c r="E888" s="1"/>
      <c r="F888" s="1"/>
      <c r="H888" s="1"/>
      <c r="I888" s="1"/>
      <c r="M888" s="1"/>
      <c r="P888" s="1" t="s">
        <v>2052</v>
      </c>
      <c r="Q888" s="1" t="s">
        <v>2053</v>
      </c>
      <c r="S888" s="1"/>
      <c r="T888" s="1"/>
      <c r="U888" s="1" t="s">
        <v>2369</v>
      </c>
      <c r="V888" s="1"/>
      <c r="W888" s="1"/>
      <c r="X888" s="1"/>
      <c r="Z888" s="1"/>
      <c r="AB888" s="1"/>
      <c r="AE888" s="1"/>
      <c r="AF888" s="1"/>
      <c r="AG888" s="1"/>
      <c r="AH888" s="1"/>
      <c r="AI888" s="1"/>
      <c r="AJ888" s="1"/>
      <c r="AK888" s="1"/>
      <c r="AL888" s="1"/>
      <c r="AM888" s="1"/>
      <c r="AU888" s="1"/>
      <c r="AX888">
        <v>1</v>
      </c>
      <c r="AY888">
        <v>2</v>
      </c>
    </row>
    <row r="889" spans="1:51" x14ac:dyDescent="0.3">
      <c r="A889" s="1" t="s">
        <v>51</v>
      </c>
      <c r="B889" s="1" t="s">
        <v>939</v>
      </c>
      <c r="C889" s="1" t="s">
        <v>1939</v>
      </c>
      <c r="E889" s="1"/>
      <c r="F889" s="1"/>
      <c r="H889" s="1"/>
      <c r="I889" s="1"/>
      <c r="M889" s="1"/>
      <c r="P889" s="1" t="s">
        <v>2052</v>
      </c>
      <c r="Q889" s="1" t="s">
        <v>2053</v>
      </c>
      <c r="S889" s="1"/>
      <c r="T889" s="1"/>
      <c r="U889" s="1" t="s">
        <v>2370</v>
      </c>
      <c r="V889" s="1"/>
      <c r="W889" s="1"/>
      <c r="X889" s="1"/>
      <c r="Z889" s="1"/>
      <c r="AB889" s="1"/>
      <c r="AE889" s="1"/>
      <c r="AF889" s="1"/>
      <c r="AG889" s="1"/>
      <c r="AH889" s="1"/>
      <c r="AI889" s="1"/>
      <c r="AJ889" s="1"/>
      <c r="AK889" s="1"/>
      <c r="AL889" s="1"/>
      <c r="AM889" s="1"/>
      <c r="AU889" s="1"/>
      <c r="AX889">
        <v>1</v>
      </c>
      <c r="AY889">
        <v>2</v>
      </c>
    </row>
    <row r="890" spans="1:51" x14ac:dyDescent="0.3">
      <c r="A890" s="1" t="s">
        <v>51</v>
      </c>
      <c r="B890" s="1" t="s">
        <v>940</v>
      </c>
      <c r="C890" s="1" t="s">
        <v>1940</v>
      </c>
      <c r="E890" s="1"/>
      <c r="F890" s="1"/>
      <c r="H890" s="1"/>
      <c r="I890" s="1"/>
      <c r="M890" s="1"/>
      <c r="P890" s="1" t="s">
        <v>2052</v>
      </c>
      <c r="Q890" s="1" t="s">
        <v>2053</v>
      </c>
      <c r="S890" s="1"/>
      <c r="T890" s="1"/>
      <c r="U890" s="1" t="s">
        <v>2371</v>
      </c>
      <c r="V890" s="1"/>
      <c r="W890" s="1"/>
      <c r="X890" s="1"/>
      <c r="Z890" s="1"/>
      <c r="AB890" s="1"/>
      <c r="AE890" s="1"/>
      <c r="AF890" s="1"/>
      <c r="AG890" s="1"/>
      <c r="AH890" s="1"/>
      <c r="AI890" s="1"/>
      <c r="AJ890" s="1"/>
      <c r="AK890" s="1"/>
      <c r="AL890" s="1"/>
      <c r="AM890" s="1"/>
      <c r="AU890" s="1"/>
      <c r="AX890">
        <v>1</v>
      </c>
      <c r="AY890">
        <v>2</v>
      </c>
    </row>
    <row r="891" spans="1:51" x14ac:dyDescent="0.3">
      <c r="A891" s="1" t="s">
        <v>51</v>
      </c>
      <c r="B891" s="1" t="s">
        <v>941</v>
      </c>
      <c r="C891" s="1" t="s">
        <v>1941</v>
      </c>
      <c r="E891" s="1"/>
      <c r="F891" s="1"/>
      <c r="H891" s="1"/>
      <c r="I891" s="1"/>
      <c r="M891" s="1"/>
      <c r="P891" s="1" t="s">
        <v>2052</v>
      </c>
      <c r="Q891" s="1" t="s">
        <v>2053</v>
      </c>
      <c r="S891" s="1"/>
      <c r="T891" s="1"/>
      <c r="U891" s="1" t="s">
        <v>2080</v>
      </c>
      <c r="V891" s="1"/>
      <c r="W891" s="1"/>
      <c r="X891" s="1"/>
      <c r="Z891" s="1"/>
      <c r="AB891" s="1"/>
      <c r="AE891" s="1"/>
      <c r="AF891" s="1"/>
      <c r="AG891" s="1"/>
      <c r="AH891" s="1"/>
      <c r="AI891" s="1"/>
      <c r="AJ891" s="1"/>
      <c r="AK891" s="1"/>
      <c r="AL891" s="1"/>
      <c r="AM891" s="1"/>
      <c r="AU891" s="1"/>
      <c r="AX891">
        <v>1</v>
      </c>
      <c r="AY891">
        <v>2</v>
      </c>
    </row>
    <row r="892" spans="1:51" x14ac:dyDescent="0.3">
      <c r="A892" s="1" t="s">
        <v>51</v>
      </c>
      <c r="B892" s="1" t="s">
        <v>942</v>
      </c>
      <c r="C892" s="1" t="s">
        <v>1942</v>
      </c>
      <c r="E892" s="1"/>
      <c r="F892" s="1"/>
      <c r="H892" s="1"/>
      <c r="I892" s="1"/>
      <c r="M892" s="1"/>
      <c r="P892" s="1" t="s">
        <v>2052</v>
      </c>
      <c r="Q892" s="1" t="s">
        <v>2053</v>
      </c>
      <c r="S892" s="1"/>
      <c r="T892" s="1"/>
      <c r="U892" s="1" t="s">
        <v>2372</v>
      </c>
      <c r="V892" s="1"/>
      <c r="W892" s="1"/>
      <c r="X892" s="1"/>
      <c r="Z892" s="1"/>
      <c r="AB892" s="1"/>
      <c r="AE892" s="1"/>
      <c r="AF892" s="1"/>
      <c r="AG892" s="1"/>
      <c r="AH892" s="1"/>
      <c r="AI892" s="1"/>
      <c r="AJ892" s="1"/>
      <c r="AK892" s="1"/>
      <c r="AL892" s="1"/>
      <c r="AM892" s="1"/>
      <c r="AU892" s="1"/>
      <c r="AX892">
        <v>1</v>
      </c>
      <c r="AY892">
        <v>2</v>
      </c>
    </row>
    <row r="893" spans="1:51" x14ac:dyDescent="0.3">
      <c r="A893" s="1" t="s">
        <v>51</v>
      </c>
      <c r="B893" s="1" t="s">
        <v>943</v>
      </c>
      <c r="C893" s="1" t="s">
        <v>1943</v>
      </c>
      <c r="E893" s="1"/>
      <c r="F893" s="1"/>
      <c r="H893" s="1"/>
      <c r="I893" s="1"/>
      <c r="M893" s="1"/>
      <c r="P893" s="1" t="s">
        <v>2052</v>
      </c>
      <c r="Q893" s="1" t="s">
        <v>2053</v>
      </c>
      <c r="S893" s="1"/>
      <c r="T893" s="1"/>
      <c r="U893" s="1" t="s">
        <v>2349</v>
      </c>
      <c r="V893" s="1"/>
      <c r="W893" s="1"/>
      <c r="X893" s="1"/>
      <c r="Z893" s="1"/>
      <c r="AB893" s="1"/>
      <c r="AE893" s="1"/>
      <c r="AF893" s="1"/>
      <c r="AG893" s="1"/>
      <c r="AH893" s="1"/>
      <c r="AI893" s="1"/>
      <c r="AJ893" s="1"/>
      <c r="AK893" s="1"/>
      <c r="AL893" s="1"/>
      <c r="AM893" s="1"/>
      <c r="AU893" s="1"/>
      <c r="AX893">
        <v>1</v>
      </c>
      <c r="AY893">
        <v>2</v>
      </c>
    </row>
    <row r="894" spans="1:51" x14ac:dyDescent="0.3">
      <c r="A894" s="1" t="s">
        <v>51</v>
      </c>
      <c r="B894" s="1" t="s">
        <v>944</v>
      </c>
      <c r="C894" s="1" t="s">
        <v>1944</v>
      </c>
      <c r="E894" s="1"/>
      <c r="F894" s="1"/>
      <c r="H894" s="1"/>
      <c r="I894" s="1"/>
      <c r="M894" s="1"/>
      <c r="P894" s="1" t="s">
        <v>2052</v>
      </c>
      <c r="Q894" s="1" t="s">
        <v>2053</v>
      </c>
      <c r="S894" s="1"/>
      <c r="T894" s="1"/>
      <c r="U894" s="1" t="s">
        <v>2373</v>
      </c>
      <c r="V894" s="1"/>
      <c r="W894" s="1"/>
      <c r="X894" s="1"/>
      <c r="Z894" s="1"/>
      <c r="AB894" s="1"/>
      <c r="AE894" s="1"/>
      <c r="AF894" s="1"/>
      <c r="AG894" s="1"/>
      <c r="AH894" s="1"/>
      <c r="AI894" s="1"/>
      <c r="AJ894" s="1"/>
      <c r="AK894" s="1"/>
      <c r="AL894" s="1"/>
      <c r="AM894" s="1"/>
      <c r="AU894" s="1"/>
      <c r="AX894">
        <v>1</v>
      </c>
      <c r="AY894">
        <v>2</v>
      </c>
    </row>
    <row r="895" spans="1:51" x14ac:dyDescent="0.3">
      <c r="A895" s="1" t="s">
        <v>51</v>
      </c>
      <c r="B895" s="1" t="s">
        <v>945</v>
      </c>
      <c r="C895" s="1" t="s">
        <v>1945</v>
      </c>
      <c r="E895" s="1"/>
      <c r="F895" s="1"/>
      <c r="H895" s="1"/>
      <c r="I895" s="1"/>
      <c r="M895" s="1"/>
      <c r="P895" s="1" t="s">
        <v>2052</v>
      </c>
      <c r="Q895" s="1" t="s">
        <v>2053</v>
      </c>
      <c r="S895" s="1"/>
      <c r="T895" s="1"/>
      <c r="U895" s="1" t="s">
        <v>2080</v>
      </c>
      <c r="V895" s="1"/>
      <c r="W895" s="1"/>
      <c r="X895" s="1"/>
      <c r="Z895" s="1"/>
      <c r="AB895" s="1"/>
      <c r="AE895" s="1"/>
      <c r="AF895" s="1"/>
      <c r="AG895" s="1"/>
      <c r="AH895" s="1"/>
      <c r="AI895" s="1"/>
      <c r="AJ895" s="1"/>
      <c r="AK895" s="1"/>
      <c r="AL895" s="1"/>
      <c r="AM895" s="1"/>
      <c r="AU895" s="1"/>
      <c r="AX895">
        <v>1</v>
      </c>
      <c r="AY895">
        <v>2</v>
      </c>
    </row>
    <row r="896" spans="1:51" x14ac:dyDescent="0.3">
      <c r="A896" s="1" t="s">
        <v>51</v>
      </c>
      <c r="B896" s="1" t="s">
        <v>946</v>
      </c>
      <c r="C896" s="1" t="s">
        <v>1946</v>
      </c>
      <c r="E896" s="1"/>
      <c r="F896" s="1"/>
      <c r="H896" s="1"/>
      <c r="I896" s="1"/>
      <c r="M896" s="1"/>
      <c r="P896" s="1" t="s">
        <v>2052</v>
      </c>
      <c r="Q896" s="1" t="s">
        <v>2053</v>
      </c>
      <c r="S896" s="1"/>
      <c r="T896" s="1"/>
      <c r="U896" s="1" t="s">
        <v>2080</v>
      </c>
      <c r="V896" s="1"/>
      <c r="W896" s="1"/>
      <c r="X896" s="1"/>
      <c r="Z896" s="1"/>
      <c r="AB896" s="1"/>
      <c r="AE896" s="1"/>
      <c r="AF896" s="1"/>
      <c r="AG896" s="1"/>
      <c r="AH896" s="1"/>
      <c r="AI896" s="1"/>
      <c r="AJ896" s="1"/>
      <c r="AK896" s="1"/>
      <c r="AL896" s="1"/>
      <c r="AM896" s="1"/>
      <c r="AU896" s="1"/>
      <c r="AX896">
        <v>1</v>
      </c>
      <c r="AY896">
        <v>2</v>
      </c>
    </row>
    <row r="897" spans="1:51" x14ac:dyDescent="0.3">
      <c r="A897" s="1" t="s">
        <v>51</v>
      </c>
      <c r="B897" s="1" t="s">
        <v>947</v>
      </c>
      <c r="C897" s="1" t="s">
        <v>1947</v>
      </c>
      <c r="E897" s="1"/>
      <c r="F897" s="1"/>
      <c r="H897" s="1"/>
      <c r="I897" s="1"/>
      <c r="M897" s="1"/>
      <c r="P897" s="1" t="s">
        <v>2052</v>
      </c>
      <c r="Q897" s="1" t="s">
        <v>2053</v>
      </c>
      <c r="S897" s="1"/>
      <c r="T897" s="1"/>
      <c r="U897" s="1"/>
      <c r="V897" s="1"/>
      <c r="W897" s="1"/>
      <c r="X897" s="1"/>
      <c r="Z897" s="1"/>
      <c r="AB897" s="1" t="s">
        <v>2492</v>
      </c>
      <c r="AE897" s="1"/>
      <c r="AF897" s="1"/>
      <c r="AG897" s="1"/>
      <c r="AH897" s="1"/>
      <c r="AI897" s="1"/>
      <c r="AJ897" s="1"/>
      <c r="AK897" s="1"/>
      <c r="AL897" s="1"/>
      <c r="AM897" s="1"/>
      <c r="AU897" s="1"/>
      <c r="AX897">
        <v>1</v>
      </c>
      <c r="AY897">
        <v>2</v>
      </c>
    </row>
    <row r="898" spans="1:51" x14ac:dyDescent="0.3">
      <c r="A898" s="1" t="s">
        <v>51</v>
      </c>
      <c r="B898" s="1" t="s">
        <v>948</v>
      </c>
      <c r="C898" s="1" t="s">
        <v>1948</v>
      </c>
      <c r="E898" s="1"/>
      <c r="F898" s="1"/>
      <c r="H898" s="1"/>
      <c r="I898" s="1"/>
      <c r="M898" s="1"/>
      <c r="P898" s="1" t="s">
        <v>2052</v>
      </c>
      <c r="Q898" s="1" t="s">
        <v>2053</v>
      </c>
      <c r="S898" s="1"/>
      <c r="T898" s="1"/>
      <c r="U898" s="1" t="s">
        <v>2080</v>
      </c>
      <c r="V898" s="1"/>
      <c r="W898" s="1"/>
      <c r="X898" s="1"/>
      <c r="Z898" s="1"/>
      <c r="AB898" s="1"/>
      <c r="AE898" s="1"/>
      <c r="AF898" s="1"/>
      <c r="AG898" s="1"/>
      <c r="AH898" s="1"/>
      <c r="AI898" s="1"/>
      <c r="AJ898" s="1"/>
      <c r="AK898" s="1"/>
      <c r="AL898" s="1"/>
      <c r="AM898" s="1"/>
      <c r="AU898" s="1"/>
      <c r="AX898">
        <v>1</v>
      </c>
      <c r="AY898">
        <v>2</v>
      </c>
    </row>
    <row r="899" spans="1:51" x14ac:dyDescent="0.3">
      <c r="A899" s="1" t="s">
        <v>51</v>
      </c>
      <c r="B899" s="1" t="s">
        <v>949</v>
      </c>
      <c r="C899" s="1" t="s">
        <v>1949</v>
      </c>
      <c r="E899" s="1"/>
      <c r="F899" s="1"/>
      <c r="H899" s="1"/>
      <c r="I899" s="1"/>
      <c r="M899" s="1"/>
      <c r="P899" s="1" t="s">
        <v>2052</v>
      </c>
      <c r="Q899" s="1" t="s">
        <v>2053</v>
      </c>
      <c r="S899" s="1"/>
      <c r="T899" s="1"/>
      <c r="U899" s="1"/>
      <c r="V899" s="1"/>
      <c r="W899" s="1"/>
      <c r="X899" s="1"/>
      <c r="Z899" s="1"/>
      <c r="AB899" s="1" t="s">
        <v>2493</v>
      </c>
      <c r="AE899" s="1"/>
      <c r="AF899" s="1"/>
      <c r="AG899" s="1"/>
      <c r="AH899" s="1"/>
      <c r="AI899" s="1"/>
      <c r="AJ899" s="1"/>
      <c r="AK899" s="1"/>
      <c r="AL899" s="1"/>
      <c r="AM899" s="1"/>
      <c r="AU899" s="1"/>
      <c r="AX899">
        <v>1</v>
      </c>
      <c r="AY899">
        <v>2</v>
      </c>
    </row>
    <row r="900" spans="1:51" x14ac:dyDescent="0.3">
      <c r="A900" s="1" t="s">
        <v>51</v>
      </c>
      <c r="B900" s="1" t="s">
        <v>950</v>
      </c>
      <c r="C900" s="1" t="s">
        <v>1950</v>
      </c>
      <c r="E900" s="1"/>
      <c r="F900" s="1"/>
      <c r="H900" s="1"/>
      <c r="I900" s="1"/>
      <c r="M900" s="1"/>
      <c r="P900" s="1" t="s">
        <v>2052</v>
      </c>
      <c r="Q900" s="1" t="s">
        <v>2053</v>
      </c>
      <c r="S900" s="1"/>
      <c r="T900" s="1"/>
      <c r="U900" s="1"/>
      <c r="V900" s="1"/>
      <c r="W900" s="1"/>
      <c r="X900" s="1"/>
      <c r="Y900">
        <v>25</v>
      </c>
      <c r="Z900" s="1"/>
      <c r="AB900" s="1"/>
      <c r="AE900" s="1"/>
      <c r="AF900" s="1"/>
      <c r="AG900" s="1"/>
      <c r="AH900" s="1"/>
      <c r="AI900" s="1"/>
      <c r="AJ900" s="1"/>
      <c r="AK900" s="1"/>
      <c r="AL900" s="1" t="s">
        <v>2506</v>
      </c>
      <c r="AM900" s="1"/>
      <c r="AU900" s="1"/>
      <c r="AX900">
        <v>1</v>
      </c>
      <c r="AY900">
        <v>2</v>
      </c>
    </row>
    <row r="901" spans="1:51" x14ac:dyDescent="0.3">
      <c r="A901" s="1" t="s">
        <v>51</v>
      </c>
      <c r="B901" s="1" t="s">
        <v>951</v>
      </c>
      <c r="C901" s="1" t="s">
        <v>1951</v>
      </c>
      <c r="E901" s="1"/>
      <c r="F901" s="1"/>
      <c r="H901" s="1"/>
      <c r="I901" s="1"/>
      <c r="M901" s="1"/>
      <c r="P901" s="1" t="s">
        <v>2052</v>
      </c>
      <c r="Q901" s="1" t="s">
        <v>2053</v>
      </c>
      <c r="S901" s="1"/>
      <c r="T901" s="1"/>
      <c r="U901" s="1" t="s">
        <v>2080</v>
      </c>
      <c r="V901" s="1"/>
      <c r="W901" s="1"/>
      <c r="X901" s="1"/>
      <c r="Z901" s="1"/>
      <c r="AB901" s="1"/>
      <c r="AE901" s="1"/>
      <c r="AF901" s="1"/>
      <c r="AG901" s="1"/>
      <c r="AH901" s="1"/>
      <c r="AI901" s="1"/>
      <c r="AJ901" s="1"/>
      <c r="AK901" s="1"/>
      <c r="AL901" s="1"/>
      <c r="AM901" s="1"/>
      <c r="AU901" s="1"/>
      <c r="AX901">
        <v>1</v>
      </c>
      <c r="AY901">
        <v>2</v>
      </c>
    </row>
    <row r="902" spans="1:51" x14ac:dyDescent="0.3">
      <c r="A902" s="1" t="s">
        <v>51</v>
      </c>
      <c r="B902" s="1" t="s">
        <v>952</v>
      </c>
      <c r="C902" s="1" t="s">
        <v>1952</v>
      </c>
      <c r="E902" s="1"/>
      <c r="F902" s="1"/>
      <c r="H902" s="1"/>
      <c r="I902" s="1"/>
      <c r="M902" s="1"/>
      <c r="P902" s="1" t="s">
        <v>2052</v>
      </c>
      <c r="Q902" s="1" t="s">
        <v>2053</v>
      </c>
      <c r="S902" s="1"/>
      <c r="T902" s="1"/>
      <c r="U902" s="1" t="s">
        <v>2374</v>
      </c>
      <c r="V902" s="1"/>
      <c r="W902" s="1"/>
      <c r="X902" s="1"/>
      <c r="Z902" s="1"/>
      <c r="AB902" s="1"/>
      <c r="AE902" s="1"/>
      <c r="AF902" s="1"/>
      <c r="AG902" s="1"/>
      <c r="AH902" s="1"/>
      <c r="AI902" s="1"/>
      <c r="AJ902" s="1"/>
      <c r="AK902" s="1"/>
      <c r="AL902" s="1"/>
      <c r="AM902" s="1"/>
      <c r="AU902" s="1"/>
      <c r="AX902">
        <v>1</v>
      </c>
      <c r="AY902">
        <v>2</v>
      </c>
    </row>
    <row r="903" spans="1:51" x14ac:dyDescent="0.3">
      <c r="A903" s="1" t="s">
        <v>51</v>
      </c>
      <c r="B903" s="1" t="s">
        <v>953</v>
      </c>
      <c r="C903" s="1" t="s">
        <v>1953</v>
      </c>
      <c r="E903" s="1"/>
      <c r="F903" s="1"/>
      <c r="H903" s="1"/>
      <c r="I903" s="1"/>
      <c r="M903" s="1"/>
      <c r="P903" s="1" t="s">
        <v>2052</v>
      </c>
      <c r="Q903" s="1" t="s">
        <v>2053</v>
      </c>
      <c r="S903" s="1"/>
      <c r="T903" s="1"/>
      <c r="U903" s="1" t="s">
        <v>2076</v>
      </c>
      <c r="V903" s="1"/>
      <c r="W903" s="1"/>
      <c r="X903" s="1"/>
      <c r="Z903" s="1"/>
      <c r="AB903" s="1"/>
      <c r="AE903" s="1"/>
      <c r="AF903" s="1"/>
      <c r="AG903" s="1"/>
      <c r="AH903" s="1"/>
      <c r="AI903" s="1"/>
      <c r="AJ903" s="1"/>
      <c r="AK903" s="1"/>
      <c r="AL903" s="1"/>
      <c r="AM903" s="1"/>
      <c r="AU903" s="1"/>
      <c r="AX903">
        <v>1</v>
      </c>
      <c r="AY903">
        <v>2</v>
      </c>
    </row>
    <row r="904" spans="1:51" x14ac:dyDescent="0.3">
      <c r="A904" s="1" t="s">
        <v>51</v>
      </c>
      <c r="B904" s="1" t="s">
        <v>954</v>
      </c>
      <c r="C904" s="1" t="s">
        <v>1954</v>
      </c>
      <c r="E904" s="1"/>
      <c r="F904" s="1"/>
      <c r="H904" s="1"/>
      <c r="I904" s="1"/>
      <c r="M904" s="1"/>
      <c r="P904" s="1" t="s">
        <v>2052</v>
      </c>
      <c r="Q904" s="1" t="s">
        <v>2053</v>
      </c>
      <c r="S904" s="1"/>
      <c r="T904" s="1"/>
      <c r="U904" s="1" t="s">
        <v>2375</v>
      </c>
      <c r="V904" s="1"/>
      <c r="W904" s="1"/>
      <c r="X904" s="1"/>
      <c r="Z904" s="1"/>
      <c r="AB904" s="1"/>
      <c r="AE904" s="1"/>
      <c r="AF904" s="1"/>
      <c r="AG904" s="1"/>
      <c r="AH904" s="1"/>
      <c r="AI904" s="1"/>
      <c r="AJ904" s="1"/>
      <c r="AK904" s="1"/>
      <c r="AL904" s="1"/>
      <c r="AM904" s="1"/>
      <c r="AU904" s="1"/>
      <c r="AX904">
        <v>1</v>
      </c>
      <c r="AY904">
        <v>2</v>
      </c>
    </row>
    <row r="905" spans="1:51" x14ac:dyDescent="0.3">
      <c r="A905" s="1" t="s">
        <v>51</v>
      </c>
      <c r="B905" s="1" t="s">
        <v>955</v>
      </c>
      <c r="C905" s="1" t="s">
        <v>1955</v>
      </c>
      <c r="E905" s="1"/>
      <c r="F905" s="1"/>
      <c r="H905" s="1"/>
      <c r="I905" s="1"/>
      <c r="M905" s="1"/>
      <c r="P905" s="1" t="s">
        <v>2052</v>
      </c>
      <c r="Q905" s="1" t="s">
        <v>2053</v>
      </c>
      <c r="S905" s="1"/>
      <c r="T905" s="1"/>
      <c r="U905" s="1" t="s">
        <v>2376</v>
      </c>
      <c r="V905" s="1"/>
      <c r="W905" s="1"/>
      <c r="X905" s="1"/>
      <c r="Z905" s="1"/>
      <c r="AB905" s="1"/>
      <c r="AE905" s="1"/>
      <c r="AF905" s="1"/>
      <c r="AG905" s="1"/>
      <c r="AH905" s="1"/>
      <c r="AI905" s="1"/>
      <c r="AJ905" s="1"/>
      <c r="AK905" s="1"/>
      <c r="AL905" s="1"/>
      <c r="AM905" s="1"/>
      <c r="AU905" s="1"/>
      <c r="AX905">
        <v>1</v>
      </c>
      <c r="AY905">
        <v>2</v>
      </c>
    </row>
    <row r="906" spans="1:51" x14ac:dyDescent="0.3">
      <c r="A906" s="1" t="s">
        <v>51</v>
      </c>
      <c r="B906" s="1" t="s">
        <v>956</v>
      </c>
      <c r="C906" s="1" t="s">
        <v>1956</v>
      </c>
      <c r="E906" s="1"/>
      <c r="F906" s="1"/>
      <c r="H906" s="1"/>
      <c r="I906" s="1"/>
      <c r="M906" s="1"/>
      <c r="P906" s="1" t="s">
        <v>2052</v>
      </c>
      <c r="Q906" s="1" t="s">
        <v>2053</v>
      </c>
      <c r="S906" s="1"/>
      <c r="T906" s="1"/>
      <c r="U906" s="1" t="s">
        <v>2080</v>
      </c>
      <c r="V906" s="1"/>
      <c r="W906" s="1"/>
      <c r="X906" s="1"/>
      <c r="Z906" s="1"/>
      <c r="AB906" s="1"/>
      <c r="AE906" s="1"/>
      <c r="AF906" s="1"/>
      <c r="AG906" s="1"/>
      <c r="AH906" s="1"/>
      <c r="AI906" s="1"/>
      <c r="AJ906" s="1"/>
      <c r="AK906" s="1"/>
      <c r="AL906" s="1"/>
      <c r="AM906" s="1"/>
      <c r="AU906" s="1"/>
      <c r="AX906">
        <v>1</v>
      </c>
      <c r="AY906">
        <v>2</v>
      </c>
    </row>
    <row r="907" spans="1:51" x14ac:dyDescent="0.3">
      <c r="A907" s="1" t="s">
        <v>51</v>
      </c>
      <c r="B907" s="1" t="s">
        <v>957</v>
      </c>
      <c r="C907" s="1" t="s">
        <v>1957</v>
      </c>
      <c r="E907" s="1"/>
      <c r="F907" s="1"/>
      <c r="H907" s="1"/>
      <c r="I907" s="1"/>
      <c r="M907" s="1"/>
      <c r="P907" s="1" t="s">
        <v>2052</v>
      </c>
      <c r="Q907" s="1" t="s">
        <v>2053</v>
      </c>
      <c r="S907" s="1"/>
      <c r="T907" s="1"/>
      <c r="U907" s="1" t="s">
        <v>2377</v>
      </c>
      <c r="V907" s="1"/>
      <c r="W907" s="1"/>
      <c r="X907" s="1"/>
      <c r="Z907" s="1"/>
      <c r="AB907" s="1"/>
      <c r="AE907" s="1"/>
      <c r="AF907" s="1"/>
      <c r="AG907" s="1"/>
      <c r="AH907" s="1"/>
      <c r="AI907" s="1"/>
      <c r="AJ907" s="1"/>
      <c r="AK907" s="1"/>
      <c r="AL907" s="1"/>
      <c r="AM907" s="1"/>
      <c r="AU907" s="1"/>
      <c r="AX907">
        <v>1</v>
      </c>
      <c r="AY907">
        <v>2</v>
      </c>
    </row>
    <row r="908" spans="1:51" x14ac:dyDescent="0.3">
      <c r="A908" s="1" t="s">
        <v>51</v>
      </c>
      <c r="B908" s="1" t="s">
        <v>958</v>
      </c>
      <c r="C908" s="1" t="s">
        <v>1958</v>
      </c>
      <c r="E908" s="1"/>
      <c r="F908" s="1"/>
      <c r="H908" s="1"/>
      <c r="I908" s="1"/>
      <c r="M908" s="1"/>
      <c r="P908" s="1" t="s">
        <v>2052</v>
      </c>
      <c r="Q908" s="1" t="s">
        <v>2053</v>
      </c>
      <c r="S908" s="1"/>
      <c r="T908" s="1"/>
      <c r="U908" s="1" t="s">
        <v>2110</v>
      </c>
      <c r="V908" s="1"/>
      <c r="W908" s="1"/>
      <c r="X908" s="1"/>
      <c r="Z908" s="1"/>
      <c r="AB908" s="1"/>
      <c r="AE908" s="1"/>
      <c r="AF908" s="1"/>
      <c r="AG908" s="1"/>
      <c r="AH908" s="1"/>
      <c r="AI908" s="1"/>
      <c r="AJ908" s="1"/>
      <c r="AK908" s="1"/>
      <c r="AL908" s="1"/>
      <c r="AM908" s="1"/>
      <c r="AU908" s="1"/>
      <c r="AX908">
        <v>1</v>
      </c>
      <c r="AY908">
        <v>2</v>
      </c>
    </row>
    <row r="909" spans="1:51" x14ac:dyDescent="0.3">
      <c r="A909" s="1" t="s">
        <v>51</v>
      </c>
      <c r="B909" s="1" t="s">
        <v>959</v>
      </c>
      <c r="C909" s="1" t="s">
        <v>1959</v>
      </c>
      <c r="E909" s="1"/>
      <c r="F909" s="1"/>
      <c r="H909" s="1"/>
      <c r="I909" s="1"/>
      <c r="M909" s="1"/>
      <c r="P909" s="1" t="s">
        <v>2052</v>
      </c>
      <c r="Q909" s="1" t="s">
        <v>2053</v>
      </c>
      <c r="S909" s="1"/>
      <c r="T909" s="1"/>
      <c r="U909" s="1" t="s">
        <v>2080</v>
      </c>
      <c r="V909" s="1"/>
      <c r="W909" s="1"/>
      <c r="X909" s="1"/>
      <c r="Z909" s="1"/>
      <c r="AB909" s="1"/>
      <c r="AE909" s="1"/>
      <c r="AF909" s="1"/>
      <c r="AG909" s="1"/>
      <c r="AH909" s="1"/>
      <c r="AI909" s="1"/>
      <c r="AJ909" s="1"/>
      <c r="AK909" s="1"/>
      <c r="AL909" s="1"/>
      <c r="AM909" s="1"/>
      <c r="AU909" s="1"/>
      <c r="AX909">
        <v>1</v>
      </c>
      <c r="AY909">
        <v>2</v>
      </c>
    </row>
    <row r="910" spans="1:51" x14ac:dyDescent="0.3">
      <c r="A910" s="1" t="s">
        <v>51</v>
      </c>
      <c r="B910" s="1" t="s">
        <v>960</v>
      </c>
      <c r="C910" s="1" t="s">
        <v>1960</v>
      </c>
      <c r="E910" s="1"/>
      <c r="F910" s="1"/>
      <c r="H910" s="1"/>
      <c r="I910" s="1"/>
      <c r="M910" s="1"/>
      <c r="P910" s="1" t="s">
        <v>2052</v>
      </c>
      <c r="Q910" s="1" t="s">
        <v>2053</v>
      </c>
      <c r="S910" s="1"/>
      <c r="T910" s="1"/>
      <c r="U910" s="1" t="s">
        <v>2378</v>
      </c>
      <c r="V910" s="1"/>
      <c r="W910" s="1"/>
      <c r="X910" s="1"/>
      <c r="Z910" s="1"/>
      <c r="AB910" s="1"/>
      <c r="AE910" s="1"/>
      <c r="AF910" s="1"/>
      <c r="AG910" s="1"/>
      <c r="AH910" s="1"/>
      <c r="AI910" s="1"/>
      <c r="AJ910" s="1"/>
      <c r="AK910" s="1"/>
      <c r="AL910" s="1"/>
      <c r="AM910" s="1"/>
      <c r="AU910" s="1"/>
      <c r="AX910">
        <v>1</v>
      </c>
      <c r="AY910">
        <v>2</v>
      </c>
    </row>
    <row r="911" spans="1:51" x14ac:dyDescent="0.3">
      <c r="A911" s="1" t="s">
        <v>51</v>
      </c>
      <c r="B911" s="1" t="s">
        <v>961</v>
      </c>
      <c r="C911" s="1" t="s">
        <v>1961</v>
      </c>
      <c r="E911" s="1"/>
      <c r="F911" s="1"/>
      <c r="H911" s="1"/>
      <c r="I911" s="1"/>
      <c r="M911" s="1"/>
      <c r="P911" s="1" t="s">
        <v>2052</v>
      </c>
      <c r="Q911" s="1" t="s">
        <v>2053</v>
      </c>
      <c r="S911" s="1"/>
      <c r="T911" s="1"/>
      <c r="U911" s="1"/>
      <c r="V911" s="1"/>
      <c r="W911" s="1"/>
      <c r="X911" s="1"/>
      <c r="Y911">
        <v>349.84</v>
      </c>
      <c r="Z911" s="1"/>
      <c r="AB911" s="1"/>
      <c r="AE911" s="1"/>
      <c r="AF911" s="1"/>
      <c r="AG911" s="1"/>
      <c r="AH911" s="1"/>
      <c r="AI911" s="1"/>
      <c r="AJ911" s="1"/>
      <c r="AK911" s="1"/>
      <c r="AL911" s="1" t="s">
        <v>2506</v>
      </c>
      <c r="AM911" s="1"/>
      <c r="AU911" s="1"/>
      <c r="AX911">
        <v>1</v>
      </c>
      <c r="AY911">
        <v>2</v>
      </c>
    </row>
    <row r="912" spans="1:51" x14ac:dyDescent="0.3">
      <c r="A912" s="1" t="s">
        <v>51</v>
      </c>
      <c r="B912" s="1" t="s">
        <v>962</v>
      </c>
      <c r="C912" s="1" t="s">
        <v>1962</v>
      </c>
      <c r="E912" s="1"/>
      <c r="F912" s="1"/>
      <c r="H912" s="1"/>
      <c r="I912" s="1"/>
      <c r="M912" s="1"/>
      <c r="P912" s="1" t="s">
        <v>2052</v>
      </c>
      <c r="Q912" s="1" t="s">
        <v>2053</v>
      </c>
      <c r="S912" s="1"/>
      <c r="T912" s="1"/>
      <c r="U912" s="1" t="s">
        <v>2379</v>
      </c>
      <c r="V912" s="1"/>
      <c r="W912" s="1"/>
      <c r="X912" s="1"/>
      <c r="Z912" s="1"/>
      <c r="AB912" s="1"/>
      <c r="AE912" s="1"/>
      <c r="AF912" s="1"/>
      <c r="AG912" s="1"/>
      <c r="AH912" s="1"/>
      <c r="AI912" s="1"/>
      <c r="AJ912" s="1"/>
      <c r="AK912" s="1"/>
      <c r="AL912" s="1"/>
      <c r="AM912" s="1"/>
      <c r="AU912" s="1"/>
      <c r="AX912">
        <v>1</v>
      </c>
      <c r="AY912">
        <v>2</v>
      </c>
    </row>
    <row r="913" spans="1:51" x14ac:dyDescent="0.3">
      <c r="A913" s="1" t="s">
        <v>51</v>
      </c>
      <c r="B913" s="1" t="s">
        <v>963</v>
      </c>
      <c r="C913" s="1" t="s">
        <v>1963</v>
      </c>
      <c r="E913" s="1"/>
      <c r="F913" s="1"/>
      <c r="H913" s="1"/>
      <c r="I913" s="1"/>
      <c r="M913" s="1"/>
      <c r="P913" s="1" t="s">
        <v>2052</v>
      </c>
      <c r="Q913" s="1" t="s">
        <v>2053</v>
      </c>
      <c r="S913" s="1"/>
      <c r="T913" s="1"/>
      <c r="U913" s="1" t="s">
        <v>2102</v>
      </c>
      <c r="V913" s="1"/>
      <c r="W913" s="1"/>
      <c r="X913" s="1"/>
      <c r="Z913" s="1"/>
      <c r="AB913" s="1"/>
      <c r="AE913" s="1"/>
      <c r="AF913" s="1"/>
      <c r="AG913" s="1"/>
      <c r="AH913" s="1"/>
      <c r="AI913" s="1"/>
      <c r="AJ913" s="1"/>
      <c r="AK913" s="1"/>
      <c r="AL913" s="1"/>
      <c r="AM913" s="1"/>
      <c r="AU913" s="1"/>
      <c r="AX913">
        <v>1</v>
      </c>
      <c r="AY913">
        <v>2</v>
      </c>
    </row>
    <row r="914" spans="1:51" x14ac:dyDescent="0.3">
      <c r="A914" s="1" t="s">
        <v>51</v>
      </c>
      <c r="B914" s="1" t="s">
        <v>964</v>
      </c>
      <c r="C914" s="1" t="s">
        <v>1964</v>
      </c>
      <c r="E914" s="1"/>
      <c r="F914" s="1"/>
      <c r="H914" s="1"/>
      <c r="I914" s="1"/>
      <c r="M914" s="1"/>
      <c r="P914" s="1" t="s">
        <v>2052</v>
      </c>
      <c r="Q914" s="1" t="s">
        <v>2053</v>
      </c>
      <c r="S914" s="1"/>
      <c r="T914" s="1"/>
      <c r="U914" s="1" t="s">
        <v>2076</v>
      </c>
      <c r="V914" s="1"/>
      <c r="W914" s="1"/>
      <c r="X914" s="1"/>
      <c r="Z914" s="1"/>
      <c r="AB914" s="1"/>
      <c r="AE914" s="1"/>
      <c r="AF914" s="1"/>
      <c r="AG914" s="1"/>
      <c r="AH914" s="1"/>
      <c r="AI914" s="1"/>
      <c r="AJ914" s="1"/>
      <c r="AK914" s="1"/>
      <c r="AL914" s="1"/>
      <c r="AM914" s="1"/>
      <c r="AU914" s="1"/>
      <c r="AX914">
        <v>1</v>
      </c>
      <c r="AY914">
        <v>2</v>
      </c>
    </row>
    <row r="915" spans="1:51" x14ac:dyDescent="0.3">
      <c r="A915" s="1" t="s">
        <v>51</v>
      </c>
      <c r="B915" s="1" t="s">
        <v>965</v>
      </c>
      <c r="C915" s="1" t="s">
        <v>1965</v>
      </c>
      <c r="E915" s="1"/>
      <c r="F915" s="1"/>
      <c r="H915" s="1"/>
      <c r="I915" s="1"/>
      <c r="M915" s="1"/>
      <c r="P915" s="1" t="s">
        <v>2052</v>
      </c>
      <c r="Q915" s="1" t="s">
        <v>2053</v>
      </c>
      <c r="S915" s="1"/>
      <c r="T915" s="1"/>
      <c r="U915" s="1" t="s">
        <v>2080</v>
      </c>
      <c r="V915" s="1"/>
      <c r="W915" s="1"/>
      <c r="X915" s="1"/>
      <c r="Z915" s="1"/>
      <c r="AB915" s="1"/>
      <c r="AE915" s="1"/>
      <c r="AF915" s="1"/>
      <c r="AG915" s="1"/>
      <c r="AH915" s="1"/>
      <c r="AI915" s="1"/>
      <c r="AJ915" s="1"/>
      <c r="AK915" s="1"/>
      <c r="AL915" s="1"/>
      <c r="AM915" s="1"/>
      <c r="AU915" s="1"/>
      <c r="AX915">
        <v>1</v>
      </c>
      <c r="AY915">
        <v>2</v>
      </c>
    </row>
    <row r="916" spans="1:51" x14ac:dyDescent="0.3">
      <c r="A916" s="1" t="s">
        <v>51</v>
      </c>
      <c r="B916" s="1" t="s">
        <v>966</v>
      </c>
      <c r="C916" s="1" t="s">
        <v>1966</v>
      </c>
      <c r="E916" s="1"/>
      <c r="F916" s="1"/>
      <c r="H916" s="1"/>
      <c r="I916" s="1"/>
      <c r="M916" s="1"/>
      <c r="P916" s="1" t="s">
        <v>2052</v>
      </c>
      <c r="Q916" s="1" t="s">
        <v>2053</v>
      </c>
      <c r="S916" s="1"/>
      <c r="T916" s="1"/>
      <c r="U916" s="1" t="s">
        <v>2380</v>
      </c>
      <c r="V916" s="1"/>
      <c r="W916" s="1"/>
      <c r="X916" s="1"/>
      <c r="Z916" s="1"/>
      <c r="AB916" s="1"/>
      <c r="AE916" s="1"/>
      <c r="AF916" s="1"/>
      <c r="AG916" s="1"/>
      <c r="AH916" s="1"/>
      <c r="AI916" s="1"/>
      <c r="AJ916" s="1"/>
      <c r="AK916" s="1"/>
      <c r="AL916" s="1"/>
      <c r="AM916" s="1"/>
      <c r="AU916" s="1"/>
      <c r="AX916">
        <v>1</v>
      </c>
      <c r="AY916">
        <v>2</v>
      </c>
    </row>
    <row r="917" spans="1:51" x14ac:dyDescent="0.3">
      <c r="A917" s="1" t="s">
        <v>51</v>
      </c>
      <c r="B917" s="1" t="s">
        <v>967</v>
      </c>
      <c r="C917" s="1" t="s">
        <v>1967</v>
      </c>
      <c r="E917" s="1"/>
      <c r="F917" s="1"/>
      <c r="H917" s="1"/>
      <c r="I917" s="1"/>
      <c r="M917" s="1"/>
      <c r="P917" s="1" t="s">
        <v>2052</v>
      </c>
      <c r="Q917" s="1" t="s">
        <v>2053</v>
      </c>
      <c r="S917" s="1"/>
      <c r="T917" s="1"/>
      <c r="U917" s="1" t="s">
        <v>2381</v>
      </c>
      <c r="V917" s="1"/>
      <c r="W917" s="1"/>
      <c r="X917" s="1"/>
      <c r="Z917" s="1"/>
      <c r="AB917" s="1"/>
      <c r="AE917" s="1"/>
      <c r="AF917" s="1"/>
      <c r="AG917" s="1"/>
      <c r="AH917" s="1"/>
      <c r="AI917" s="1"/>
      <c r="AJ917" s="1"/>
      <c r="AK917" s="1"/>
      <c r="AL917" s="1"/>
      <c r="AM917" s="1"/>
      <c r="AU917" s="1"/>
      <c r="AX917">
        <v>1</v>
      </c>
      <c r="AY917">
        <v>2</v>
      </c>
    </row>
    <row r="918" spans="1:51" x14ac:dyDescent="0.3">
      <c r="A918" s="1" t="s">
        <v>51</v>
      </c>
      <c r="B918" s="1" t="s">
        <v>968</v>
      </c>
      <c r="C918" s="1" t="s">
        <v>1968</v>
      </c>
      <c r="E918" s="1"/>
      <c r="F918" s="1"/>
      <c r="H918" s="1"/>
      <c r="I918" s="1"/>
      <c r="M918" s="1"/>
      <c r="P918" s="1" t="s">
        <v>2052</v>
      </c>
      <c r="Q918" s="1" t="s">
        <v>2053</v>
      </c>
      <c r="S918" s="1"/>
      <c r="T918" s="1"/>
      <c r="U918" s="1" t="s">
        <v>2243</v>
      </c>
      <c r="V918" s="1"/>
      <c r="W918" s="1"/>
      <c r="X918" s="1"/>
      <c r="Z918" s="1"/>
      <c r="AB918" s="1"/>
      <c r="AE918" s="1"/>
      <c r="AF918" s="1"/>
      <c r="AG918" s="1"/>
      <c r="AH918" s="1"/>
      <c r="AI918" s="1"/>
      <c r="AJ918" s="1"/>
      <c r="AK918" s="1"/>
      <c r="AL918" s="1"/>
      <c r="AM918" s="1"/>
      <c r="AU918" s="1"/>
      <c r="AX918">
        <v>1</v>
      </c>
      <c r="AY918">
        <v>2</v>
      </c>
    </row>
    <row r="919" spans="1:51" x14ac:dyDescent="0.3">
      <c r="A919" s="1" t="s">
        <v>51</v>
      </c>
      <c r="B919" s="1" t="s">
        <v>969</v>
      </c>
      <c r="C919" s="1" t="s">
        <v>1969</v>
      </c>
      <c r="E919" s="1"/>
      <c r="F919" s="1"/>
      <c r="H919" s="1"/>
      <c r="I919" s="1"/>
      <c r="M919" s="1"/>
      <c r="P919" s="1" t="s">
        <v>2052</v>
      </c>
      <c r="Q919" s="1" t="s">
        <v>2053</v>
      </c>
      <c r="S919" s="1"/>
      <c r="T919" s="1"/>
      <c r="U919" s="1" t="s">
        <v>2382</v>
      </c>
      <c r="V919" s="1"/>
      <c r="W919" s="1"/>
      <c r="X919" s="1"/>
      <c r="Z919" s="1"/>
      <c r="AB919" s="1"/>
      <c r="AE919" s="1"/>
      <c r="AF919" s="1"/>
      <c r="AG919" s="1"/>
      <c r="AH919" s="1"/>
      <c r="AI919" s="1"/>
      <c r="AJ919" s="1"/>
      <c r="AK919" s="1"/>
      <c r="AL919" s="1"/>
      <c r="AM919" s="1"/>
      <c r="AU919" s="1"/>
      <c r="AX919">
        <v>1</v>
      </c>
      <c r="AY919">
        <v>2</v>
      </c>
    </row>
    <row r="920" spans="1:51" x14ac:dyDescent="0.3">
      <c r="A920" s="1" t="s">
        <v>51</v>
      </c>
      <c r="B920" s="1" t="s">
        <v>970</v>
      </c>
      <c r="C920" s="1" t="s">
        <v>1970</v>
      </c>
      <c r="E920" s="1"/>
      <c r="F920" s="1"/>
      <c r="H920" s="1"/>
      <c r="I920" s="1"/>
      <c r="M920" s="1"/>
      <c r="P920" s="1" t="s">
        <v>2052</v>
      </c>
      <c r="Q920" s="1" t="s">
        <v>2053</v>
      </c>
      <c r="S920" s="1"/>
      <c r="T920" s="1"/>
      <c r="U920" s="1" t="s">
        <v>2080</v>
      </c>
      <c r="V920" s="1"/>
      <c r="W920" s="1"/>
      <c r="X920" s="1"/>
      <c r="Z920" s="1"/>
      <c r="AB920" s="1"/>
      <c r="AE920" s="1"/>
      <c r="AF920" s="1"/>
      <c r="AG920" s="1"/>
      <c r="AH920" s="1"/>
      <c r="AI920" s="1"/>
      <c r="AJ920" s="1"/>
      <c r="AK920" s="1"/>
      <c r="AL920" s="1"/>
      <c r="AM920" s="1"/>
      <c r="AU920" s="1"/>
      <c r="AX920">
        <v>1</v>
      </c>
      <c r="AY920">
        <v>2</v>
      </c>
    </row>
    <row r="921" spans="1:51" x14ac:dyDescent="0.3">
      <c r="A921" s="1" t="s">
        <v>51</v>
      </c>
      <c r="B921" s="1" t="s">
        <v>971</v>
      </c>
      <c r="C921" s="1" t="s">
        <v>1971</v>
      </c>
      <c r="E921" s="1"/>
      <c r="F921" s="1"/>
      <c r="H921" s="1"/>
      <c r="I921" s="1"/>
      <c r="M921" s="1"/>
      <c r="P921" s="1" t="s">
        <v>2052</v>
      </c>
      <c r="Q921" s="1" t="s">
        <v>2053</v>
      </c>
      <c r="S921" s="1"/>
      <c r="T921" s="1"/>
      <c r="U921" s="1" t="s">
        <v>2383</v>
      </c>
      <c r="V921" s="1"/>
      <c r="W921" s="1"/>
      <c r="X921" s="1"/>
      <c r="Z921" s="1"/>
      <c r="AB921" s="1"/>
      <c r="AE921" s="1"/>
      <c r="AF921" s="1"/>
      <c r="AG921" s="1"/>
      <c r="AH921" s="1"/>
      <c r="AI921" s="1"/>
      <c r="AJ921" s="1"/>
      <c r="AK921" s="1"/>
      <c r="AL921" s="1"/>
      <c r="AM921" s="1"/>
      <c r="AU921" s="1"/>
      <c r="AX921">
        <v>1</v>
      </c>
      <c r="AY921">
        <v>2</v>
      </c>
    </row>
    <row r="922" spans="1:51" x14ac:dyDescent="0.3">
      <c r="A922" s="1" t="s">
        <v>51</v>
      </c>
      <c r="B922" s="1" t="s">
        <v>972</v>
      </c>
      <c r="C922" s="1" t="s">
        <v>1972</v>
      </c>
      <c r="E922" s="1"/>
      <c r="F922" s="1"/>
      <c r="H922" s="1"/>
      <c r="I922" s="1"/>
      <c r="M922" s="1"/>
      <c r="P922" s="1" t="s">
        <v>2052</v>
      </c>
      <c r="Q922" s="1" t="s">
        <v>2053</v>
      </c>
      <c r="S922" s="1"/>
      <c r="T922" s="1"/>
      <c r="U922" s="1"/>
      <c r="V922" s="1"/>
      <c r="W922" s="1"/>
      <c r="X922" s="1"/>
      <c r="Z922" s="1"/>
      <c r="AB922" s="1" t="s">
        <v>2494</v>
      </c>
      <c r="AE922" s="1"/>
      <c r="AF922" s="1"/>
      <c r="AG922" s="1"/>
      <c r="AH922" s="1"/>
      <c r="AI922" s="1"/>
      <c r="AJ922" s="1"/>
      <c r="AK922" s="1"/>
      <c r="AL922" s="1"/>
      <c r="AM922" s="1"/>
      <c r="AU922" s="1"/>
      <c r="AX922">
        <v>1</v>
      </c>
      <c r="AY922">
        <v>2</v>
      </c>
    </row>
    <row r="923" spans="1:51" x14ac:dyDescent="0.3">
      <c r="A923" s="1" t="s">
        <v>51</v>
      </c>
      <c r="B923" s="1" t="s">
        <v>973</v>
      </c>
      <c r="C923" s="1" t="s">
        <v>1973</v>
      </c>
      <c r="E923" s="1"/>
      <c r="F923" s="1"/>
      <c r="H923" s="1"/>
      <c r="I923" s="1"/>
      <c r="M923" s="1"/>
      <c r="P923" s="1" t="s">
        <v>2052</v>
      </c>
      <c r="Q923" s="1" t="s">
        <v>2053</v>
      </c>
      <c r="S923" s="1"/>
      <c r="T923" s="1"/>
      <c r="U923" s="1" t="s">
        <v>2080</v>
      </c>
      <c r="V923" s="1"/>
      <c r="W923" s="1"/>
      <c r="X923" s="1"/>
      <c r="Z923" s="1"/>
      <c r="AB923" s="1"/>
      <c r="AE923" s="1"/>
      <c r="AF923" s="1"/>
      <c r="AG923" s="1"/>
      <c r="AH923" s="1"/>
      <c r="AI923" s="1"/>
      <c r="AJ923" s="1"/>
      <c r="AK923" s="1"/>
      <c r="AL923" s="1"/>
      <c r="AM923" s="1"/>
      <c r="AU923" s="1"/>
      <c r="AX923">
        <v>1</v>
      </c>
      <c r="AY923">
        <v>2</v>
      </c>
    </row>
    <row r="924" spans="1:51" x14ac:dyDescent="0.3">
      <c r="A924" s="1" t="s">
        <v>51</v>
      </c>
      <c r="B924" s="1" t="s">
        <v>974</v>
      </c>
      <c r="C924" s="1" t="s">
        <v>1974</v>
      </c>
      <c r="E924" s="1"/>
      <c r="F924" s="1"/>
      <c r="H924" s="1"/>
      <c r="I924" s="1"/>
      <c r="M924" s="1"/>
      <c r="P924" s="1" t="s">
        <v>2052</v>
      </c>
      <c r="Q924" s="1" t="s">
        <v>2053</v>
      </c>
      <c r="S924" s="1"/>
      <c r="T924" s="1"/>
      <c r="U924" s="1" t="s">
        <v>2085</v>
      </c>
      <c r="V924" s="1"/>
      <c r="W924" s="1"/>
      <c r="X924" s="1"/>
      <c r="Z924" s="1"/>
      <c r="AB924" s="1"/>
      <c r="AE924" s="1"/>
      <c r="AF924" s="1"/>
      <c r="AG924" s="1"/>
      <c r="AH924" s="1"/>
      <c r="AI924" s="1"/>
      <c r="AJ924" s="1"/>
      <c r="AK924" s="1"/>
      <c r="AL924" s="1"/>
      <c r="AM924" s="1"/>
      <c r="AU924" s="1"/>
      <c r="AX924">
        <v>1</v>
      </c>
      <c r="AY924">
        <v>2</v>
      </c>
    </row>
    <row r="925" spans="1:51" x14ac:dyDescent="0.3">
      <c r="A925" s="1" t="s">
        <v>51</v>
      </c>
      <c r="B925" s="1" t="s">
        <v>975</v>
      </c>
      <c r="C925" s="1" t="s">
        <v>1975</v>
      </c>
      <c r="E925" s="1"/>
      <c r="F925" s="1"/>
      <c r="H925" s="1"/>
      <c r="I925" s="1"/>
      <c r="M925" s="1"/>
      <c r="P925" s="1" t="s">
        <v>2052</v>
      </c>
      <c r="Q925" s="1" t="s">
        <v>2053</v>
      </c>
      <c r="S925" s="1"/>
      <c r="T925" s="1"/>
      <c r="U925" s="1" t="s">
        <v>2080</v>
      </c>
      <c r="V925" s="1"/>
      <c r="W925" s="1"/>
      <c r="X925" s="1"/>
      <c r="Z925" s="1"/>
      <c r="AB925" s="1"/>
      <c r="AE925" s="1"/>
      <c r="AF925" s="1"/>
      <c r="AG925" s="1"/>
      <c r="AH925" s="1"/>
      <c r="AI925" s="1"/>
      <c r="AJ925" s="1"/>
      <c r="AK925" s="1"/>
      <c r="AL925" s="1"/>
      <c r="AM925" s="1"/>
      <c r="AU925" s="1"/>
      <c r="AX925">
        <v>1</v>
      </c>
      <c r="AY925">
        <v>2</v>
      </c>
    </row>
    <row r="926" spans="1:51" x14ac:dyDescent="0.3">
      <c r="A926" s="1" t="s">
        <v>51</v>
      </c>
      <c r="B926" s="1" t="s">
        <v>976</v>
      </c>
      <c r="C926" s="1" t="s">
        <v>1976</v>
      </c>
      <c r="E926" s="1"/>
      <c r="F926" s="1"/>
      <c r="H926" s="1"/>
      <c r="I926" s="1"/>
      <c r="M926" s="1"/>
      <c r="P926" s="1" t="s">
        <v>2052</v>
      </c>
      <c r="Q926" s="1" t="s">
        <v>2053</v>
      </c>
      <c r="S926" s="1"/>
      <c r="T926" s="1"/>
      <c r="U926" s="1"/>
      <c r="V926" s="1"/>
      <c r="W926" s="1"/>
      <c r="X926" s="1"/>
      <c r="Z926" s="1"/>
      <c r="AB926" s="1" t="s">
        <v>2495</v>
      </c>
      <c r="AC926">
        <v>0</v>
      </c>
      <c r="AD926">
        <v>6</v>
      </c>
      <c r="AE926" s="1" t="s">
        <v>2501</v>
      </c>
      <c r="AF926" s="1" t="s">
        <v>2502</v>
      </c>
      <c r="AG926" s="1" t="s">
        <v>2505</v>
      </c>
      <c r="AH926" s="1"/>
      <c r="AI926" s="1"/>
      <c r="AJ926" s="1"/>
      <c r="AK926" s="1"/>
      <c r="AL926" s="1"/>
      <c r="AM926" s="1"/>
      <c r="AU926" s="1"/>
      <c r="AX926">
        <v>1</v>
      </c>
      <c r="AY926">
        <v>2</v>
      </c>
    </row>
    <row r="927" spans="1:51" x14ac:dyDescent="0.3">
      <c r="A927" s="1" t="s">
        <v>51</v>
      </c>
      <c r="B927" s="1" t="s">
        <v>977</v>
      </c>
      <c r="C927" s="1" t="s">
        <v>1977</v>
      </c>
      <c r="E927" s="1"/>
      <c r="F927" s="1"/>
      <c r="H927" s="1"/>
      <c r="I927" s="1"/>
      <c r="M927" s="1"/>
      <c r="P927" s="1" t="s">
        <v>2052</v>
      </c>
      <c r="Q927" s="1" t="s">
        <v>2053</v>
      </c>
      <c r="S927" s="1"/>
      <c r="T927" s="1"/>
      <c r="U927" s="1" t="s">
        <v>2384</v>
      </c>
      <c r="V927" s="1"/>
      <c r="W927" s="1"/>
      <c r="X927" s="1"/>
      <c r="Z927" s="1"/>
      <c r="AB927" s="1"/>
      <c r="AE927" s="1"/>
      <c r="AF927" s="1"/>
      <c r="AG927" s="1"/>
      <c r="AH927" s="1"/>
      <c r="AI927" s="1"/>
      <c r="AJ927" s="1"/>
      <c r="AK927" s="1"/>
      <c r="AL927" s="1"/>
      <c r="AM927" s="1"/>
      <c r="AU927" s="1"/>
      <c r="AX927">
        <v>1</v>
      </c>
      <c r="AY927">
        <v>2</v>
      </c>
    </row>
    <row r="928" spans="1:51" x14ac:dyDescent="0.3">
      <c r="A928" s="1" t="s">
        <v>51</v>
      </c>
      <c r="B928" s="1" t="s">
        <v>978</v>
      </c>
      <c r="C928" s="1" t="s">
        <v>1978</v>
      </c>
      <c r="E928" s="1"/>
      <c r="F928" s="1"/>
      <c r="H928" s="1"/>
      <c r="I928" s="1"/>
      <c r="M928" s="1"/>
      <c r="P928" s="1" t="s">
        <v>2052</v>
      </c>
      <c r="Q928" s="1" t="s">
        <v>2053</v>
      </c>
      <c r="S928" s="1"/>
      <c r="T928" s="1"/>
      <c r="U928" s="1" t="s">
        <v>2080</v>
      </c>
      <c r="V928" s="1"/>
      <c r="W928" s="1"/>
      <c r="X928" s="1"/>
      <c r="Z928" s="1"/>
      <c r="AB928" s="1"/>
      <c r="AE928" s="1"/>
      <c r="AF928" s="1"/>
      <c r="AG928" s="1"/>
      <c r="AH928" s="1"/>
      <c r="AI928" s="1"/>
      <c r="AJ928" s="1"/>
      <c r="AK928" s="1"/>
      <c r="AL928" s="1"/>
      <c r="AM928" s="1"/>
      <c r="AU928" s="1"/>
      <c r="AX928">
        <v>1</v>
      </c>
      <c r="AY928">
        <v>2</v>
      </c>
    </row>
    <row r="929" spans="1:51" x14ac:dyDescent="0.3">
      <c r="A929" s="1" t="s">
        <v>51</v>
      </c>
      <c r="B929" s="1" t="s">
        <v>979</v>
      </c>
      <c r="C929" s="1" t="s">
        <v>1979</v>
      </c>
      <c r="E929" s="1"/>
      <c r="F929" s="1"/>
      <c r="H929" s="1"/>
      <c r="I929" s="1"/>
      <c r="M929" s="1"/>
      <c r="P929" s="1" t="s">
        <v>2052</v>
      </c>
      <c r="Q929" s="1" t="s">
        <v>2053</v>
      </c>
      <c r="S929" s="1"/>
      <c r="T929" s="1"/>
      <c r="U929" s="1"/>
      <c r="V929" s="1"/>
      <c r="W929" s="1"/>
      <c r="X929" s="1"/>
      <c r="Z929" s="1"/>
      <c r="AB929" s="1" t="s">
        <v>2496</v>
      </c>
      <c r="AE929" s="1"/>
      <c r="AF929" s="1"/>
      <c r="AG929" s="1"/>
      <c r="AH929" s="1"/>
      <c r="AI929" s="1"/>
      <c r="AJ929" s="1"/>
      <c r="AK929" s="1"/>
      <c r="AL929" s="1"/>
      <c r="AM929" s="1"/>
      <c r="AU929" s="1"/>
      <c r="AX929">
        <v>1</v>
      </c>
      <c r="AY929">
        <v>2</v>
      </c>
    </row>
    <row r="930" spans="1:51" x14ac:dyDescent="0.3">
      <c r="A930" s="1" t="s">
        <v>51</v>
      </c>
      <c r="B930" s="1" t="s">
        <v>980</v>
      </c>
      <c r="C930" s="1" t="s">
        <v>1980</v>
      </c>
      <c r="E930" s="1"/>
      <c r="F930" s="1"/>
      <c r="H930" s="1"/>
      <c r="I930" s="1"/>
      <c r="M930" s="1"/>
      <c r="P930" s="1" t="s">
        <v>2052</v>
      </c>
      <c r="Q930" s="1" t="s">
        <v>2053</v>
      </c>
      <c r="S930" s="1"/>
      <c r="T930" s="1"/>
      <c r="U930" s="1" t="s">
        <v>2385</v>
      </c>
      <c r="V930" s="1"/>
      <c r="W930" s="1"/>
      <c r="X930" s="1"/>
      <c r="Z930" s="1"/>
      <c r="AB930" s="1"/>
      <c r="AE930" s="1"/>
      <c r="AF930" s="1"/>
      <c r="AG930" s="1"/>
      <c r="AH930" s="1"/>
      <c r="AI930" s="1"/>
      <c r="AJ930" s="1"/>
      <c r="AK930" s="1"/>
      <c r="AL930" s="1"/>
      <c r="AM930" s="1"/>
      <c r="AU930" s="1"/>
      <c r="AX930">
        <v>1</v>
      </c>
      <c r="AY930">
        <v>2</v>
      </c>
    </row>
    <row r="931" spans="1:51" x14ac:dyDescent="0.3">
      <c r="A931" s="1" t="s">
        <v>51</v>
      </c>
      <c r="B931" s="1" t="s">
        <v>981</v>
      </c>
      <c r="C931" s="1" t="s">
        <v>1981</v>
      </c>
      <c r="E931" s="1"/>
      <c r="F931" s="1"/>
      <c r="H931" s="1"/>
      <c r="I931" s="1"/>
      <c r="M931" s="1"/>
      <c r="P931" s="1" t="s">
        <v>2052</v>
      </c>
      <c r="Q931" s="1" t="s">
        <v>2053</v>
      </c>
      <c r="S931" s="1"/>
      <c r="T931" s="1"/>
      <c r="U931" s="1" t="s">
        <v>2386</v>
      </c>
      <c r="V931" s="1"/>
      <c r="W931" s="1"/>
      <c r="X931" s="1"/>
      <c r="Z931" s="1"/>
      <c r="AB931" s="1"/>
      <c r="AE931" s="1"/>
      <c r="AF931" s="1"/>
      <c r="AG931" s="1"/>
      <c r="AH931" s="1"/>
      <c r="AI931" s="1"/>
      <c r="AJ931" s="1"/>
      <c r="AK931" s="1"/>
      <c r="AL931" s="1"/>
      <c r="AM931" s="1"/>
      <c r="AU931" s="1"/>
      <c r="AX931">
        <v>1</v>
      </c>
      <c r="AY931">
        <v>2</v>
      </c>
    </row>
    <row r="932" spans="1:51" x14ac:dyDescent="0.3">
      <c r="A932" s="1" t="s">
        <v>51</v>
      </c>
      <c r="B932" s="1" t="s">
        <v>982</v>
      </c>
      <c r="C932" s="1" t="s">
        <v>1982</v>
      </c>
      <c r="E932" s="1"/>
      <c r="F932" s="1"/>
      <c r="H932" s="1"/>
      <c r="I932" s="1"/>
      <c r="M932" s="1"/>
      <c r="P932" s="1" t="s">
        <v>2052</v>
      </c>
      <c r="Q932" s="1" t="s">
        <v>2053</v>
      </c>
      <c r="S932" s="1"/>
      <c r="T932" s="1"/>
      <c r="U932" s="1" t="s">
        <v>2387</v>
      </c>
      <c r="V932" s="1"/>
      <c r="W932" s="1"/>
      <c r="X932" s="1"/>
      <c r="Z932" s="1"/>
      <c r="AB932" s="1"/>
      <c r="AE932" s="1"/>
      <c r="AF932" s="1"/>
      <c r="AG932" s="1"/>
      <c r="AH932" s="1"/>
      <c r="AI932" s="1"/>
      <c r="AJ932" s="1"/>
      <c r="AK932" s="1"/>
      <c r="AL932" s="1"/>
      <c r="AM932" s="1"/>
      <c r="AU932" s="1"/>
      <c r="AX932">
        <v>1</v>
      </c>
      <c r="AY932">
        <v>2</v>
      </c>
    </row>
    <row r="933" spans="1:51" x14ac:dyDescent="0.3">
      <c r="A933" s="1" t="s">
        <v>51</v>
      </c>
      <c r="B933" s="1" t="s">
        <v>983</v>
      </c>
      <c r="C933" s="1" t="s">
        <v>1983</v>
      </c>
      <c r="E933" s="1"/>
      <c r="F933" s="1"/>
      <c r="H933" s="1"/>
      <c r="I933" s="1"/>
      <c r="M933" s="1"/>
      <c r="P933" s="1" t="s">
        <v>2052</v>
      </c>
      <c r="Q933" s="1" t="s">
        <v>2053</v>
      </c>
      <c r="S933" s="1"/>
      <c r="T933" s="1"/>
      <c r="U933" s="1" t="s">
        <v>2388</v>
      </c>
      <c r="V933" s="1"/>
      <c r="W933" s="1"/>
      <c r="X933" s="1"/>
      <c r="Z933" s="1"/>
      <c r="AB933" s="1"/>
      <c r="AE933" s="1"/>
      <c r="AF933" s="1"/>
      <c r="AG933" s="1"/>
      <c r="AH933" s="1"/>
      <c r="AI933" s="1"/>
      <c r="AJ933" s="1"/>
      <c r="AK933" s="1"/>
      <c r="AL933" s="1"/>
      <c r="AM933" s="1"/>
      <c r="AU933" s="1"/>
      <c r="AX933">
        <v>1</v>
      </c>
      <c r="AY933">
        <v>2</v>
      </c>
    </row>
    <row r="934" spans="1:51" x14ac:dyDescent="0.3">
      <c r="A934" s="1" t="s">
        <v>51</v>
      </c>
      <c r="B934" s="1" t="s">
        <v>984</v>
      </c>
      <c r="C934" s="1" t="s">
        <v>1984</v>
      </c>
      <c r="E934" s="1"/>
      <c r="F934" s="1"/>
      <c r="H934" s="1"/>
      <c r="I934" s="1"/>
      <c r="M934" s="1"/>
      <c r="P934" s="1" t="s">
        <v>2052</v>
      </c>
      <c r="Q934" s="1" t="s">
        <v>2053</v>
      </c>
      <c r="S934" s="1"/>
      <c r="T934" s="1"/>
      <c r="U934" s="1" t="s">
        <v>2389</v>
      </c>
      <c r="V934" s="1"/>
      <c r="W934" s="1"/>
      <c r="X934" s="1"/>
      <c r="Z934" s="1"/>
      <c r="AB934" s="1"/>
      <c r="AE934" s="1"/>
      <c r="AF934" s="1"/>
      <c r="AG934" s="1"/>
      <c r="AH934" s="1"/>
      <c r="AI934" s="1"/>
      <c r="AJ934" s="1"/>
      <c r="AK934" s="1"/>
      <c r="AL934" s="1"/>
      <c r="AM934" s="1"/>
      <c r="AU934" s="1"/>
      <c r="AX934">
        <v>1</v>
      </c>
      <c r="AY934">
        <v>2</v>
      </c>
    </row>
    <row r="935" spans="1:51" x14ac:dyDescent="0.3">
      <c r="A935" s="1" t="s">
        <v>51</v>
      </c>
      <c r="B935" s="1" t="s">
        <v>985</v>
      </c>
      <c r="C935" s="1" t="s">
        <v>1985</v>
      </c>
      <c r="E935" s="1"/>
      <c r="F935" s="1"/>
      <c r="H935" s="1"/>
      <c r="I935" s="1"/>
      <c r="M935" s="1"/>
      <c r="P935" s="1" t="s">
        <v>2052</v>
      </c>
      <c r="Q935" s="1" t="s">
        <v>2053</v>
      </c>
      <c r="S935" s="1"/>
      <c r="T935" s="1"/>
      <c r="U935" s="1"/>
      <c r="V935" s="1"/>
      <c r="W935" s="1"/>
      <c r="X935" s="1"/>
      <c r="Z935" s="1"/>
      <c r="AB935" s="1" t="s">
        <v>2497</v>
      </c>
      <c r="AE935" s="1"/>
      <c r="AF935" s="1"/>
      <c r="AG935" s="1"/>
      <c r="AH935" s="1"/>
      <c r="AI935" s="1"/>
      <c r="AJ935" s="1"/>
      <c r="AK935" s="1"/>
      <c r="AL935" s="1"/>
      <c r="AM935" s="1"/>
      <c r="AU935" s="1"/>
      <c r="AX935">
        <v>1</v>
      </c>
      <c r="AY935">
        <v>2</v>
      </c>
    </row>
    <row r="936" spans="1:51" x14ac:dyDescent="0.3">
      <c r="A936" s="1" t="s">
        <v>51</v>
      </c>
      <c r="B936" s="1" t="s">
        <v>986</v>
      </c>
      <c r="C936" s="1" t="s">
        <v>1986</v>
      </c>
      <c r="E936" s="1"/>
      <c r="F936" s="1"/>
      <c r="H936" s="1"/>
      <c r="I936" s="1"/>
      <c r="M936" s="1"/>
      <c r="P936" s="1" t="s">
        <v>2052</v>
      </c>
      <c r="Q936" s="1" t="s">
        <v>2053</v>
      </c>
      <c r="S936" s="1"/>
      <c r="T936" s="1"/>
      <c r="U936" s="1" t="s">
        <v>2390</v>
      </c>
      <c r="V936" s="1"/>
      <c r="W936" s="1"/>
      <c r="X936" s="1"/>
      <c r="Z936" s="1"/>
      <c r="AB936" s="1"/>
      <c r="AE936" s="1"/>
      <c r="AF936" s="1"/>
      <c r="AG936" s="1"/>
      <c r="AH936" s="1"/>
      <c r="AI936" s="1"/>
      <c r="AJ936" s="1"/>
      <c r="AK936" s="1"/>
      <c r="AL936" s="1"/>
      <c r="AM936" s="1"/>
      <c r="AU936" s="1"/>
      <c r="AX936">
        <v>1</v>
      </c>
      <c r="AY936">
        <v>2</v>
      </c>
    </row>
    <row r="937" spans="1:51" x14ac:dyDescent="0.3">
      <c r="A937" s="1" t="s">
        <v>51</v>
      </c>
      <c r="B937" s="1" t="s">
        <v>987</v>
      </c>
      <c r="C937" s="1" t="s">
        <v>1987</v>
      </c>
      <c r="E937" s="1"/>
      <c r="F937" s="1"/>
      <c r="H937" s="1"/>
      <c r="I937" s="1"/>
      <c r="M937" s="1"/>
      <c r="P937" s="1" t="s">
        <v>2052</v>
      </c>
      <c r="Q937" s="1" t="s">
        <v>2053</v>
      </c>
      <c r="S937" s="1"/>
      <c r="T937" s="1"/>
      <c r="U937" s="1" t="s">
        <v>2391</v>
      </c>
      <c r="V937" s="1"/>
      <c r="W937" s="1"/>
      <c r="X937" s="1"/>
      <c r="Z937" s="1"/>
      <c r="AB937" s="1"/>
      <c r="AE937" s="1"/>
      <c r="AF937" s="1"/>
      <c r="AG937" s="1"/>
      <c r="AH937" s="1"/>
      <c r="AI937" s="1"/>
      <c r="AJ937" s="1"/>
      <c r="AK937" s="1"/>
      <c r="AL937" s="1"/>
      <c r="AM937" s="1"/>
      <c r="AU937" s="1"/>
      <c r="AX937">
        <v>1</v>
      </c>
      <c r="AY937">
        <v>2</v>
      </c>
    </row>
    <row r="938" spans="1:51" x14ac:dyDescent="0.3">
      <c r="A938" s="1" t="s">
        <v>51</v>
      </c>
      <c r="B938" s="1" t="s">
        <v>988</v>
      </c>
      <c r="C938" s="1" t="s">
        <v>1988</v>
      </c>
      <c r="E938" s="1"/>
      <c r="F938" s="1"/>
      <c r="H938" s="1"/>
      <c r="I938" s="1"/>
      <c r="M938" s="1"/>
      <c r="P938" s="1" t="s">
        <v>2052</v>
      </c>
      <c r="Q938" s="1" t="s">
        <v>2053</v>
      </c>
      <c r="S938" s="1"/>
      <c r="T938" s="1"/>
      <c r="U938" s="1" t="s">
        <v>2392</v>
      </c>
      <c r="V938" s="1"/>
      <c r="W938" s="1"/>
      <c r="X938" s="1"/>
      <c r="Z938" s="1"/>
      <c r="AB938" s="1"/>
      <c r="AE938" s="1"/>
      <c r="AF938" s="1"/>
      <c r="AG938" s="1"/>
      <c r="AH938" s="1"/>
      <c r="AI938" s="1"/>
      <c r="AJ938" s="1"/>
      <c r="AK938" s="1"/>
      <c r="AL938" s="1"/>
      <c r="AM938" s="1"/>
      <c r="AU938" s="1"/>
      <c r="AX938">
        <v>1</v>
      </c>
      <c r="AY938">
        <v>2</v>
      </c>
    </row>
    <row r="939" spans="1:51" x14ac:dyDescent="0.3">
      <c r="A939" s="1" t="s">
        <v>51</v>
      </c>
      <c r="B939" s="1" t="s">
        <v>989</v>
      </c>
      <c r="C939" s="1" t="s">
        <v>1989</v>
      </c>
      <c r="E939" s="1"/>
      <c r="F939" s="1"/>
      <c r="H939" s="1"/>
      <c r="I939" s="1"/>
      <c r="M939" s="1"/>
      <c r="P939" s="1" t="s">
        <v>2052</v>
      </c>
      <c r="Q939" s="1" t="s">
        <v>2053</v>
      </c>
      <c r="S939" s="1"/>
      <c r="T939" s="1"/>
      <c r="U939" s="1" t="s">
        <v>2080</v>
      </c>
      <c r="V939" s="1"/>
      <c r="W939" s="1"/>
      <c r="X939" s="1"/>
      <c r="Z939" s="1"/>
      <c r="AB939" s="1"/>
      <c r="AE939" s="1"/>
      <c r="AF939" s="1"/>
      <c r="AG939" s="1"/>
      <c r="AH939" s="1"/>
      <c r="AI939" s="1"/>
      <c r="AJ939" s="1"/>
      <c r="AK939" s="1"/>
      <c r="AL939" s="1"/>
      <c r="AM939" s="1"/>
      <c r="AU939" s="1"/>
      <c r="AX939">
        <v>1</v>
      </c>
      <c r="AY939">
        <v>2</v>
      </c>
    </row>
    <row r="940" spans="1:51" x14ac:dyDescent="0.3">
      <c r="A940" s="1" t="s">
        <v>51</v>
      </c>
      <c r="B940" s="1" t="s">
        <v>990</v>
      </c>
      <c r="C940" s="1" t="s">
        <v>1990</v>
      </c>
      <c r="E940" s="1"/>
      <c r="F940" s="1"/>
      <c r="H940" s="1"/>
      <c r="I940" s="1"/>
      <c r="M940" s="1"/>
      <c r="P940" s="1" t="s">
        <v>2052</v>
      </c>
      <c r="Q940" s="1" t="s">
        <v>2053</v>
      </c>
      <c r="S940" s="1"/>
      <c r="T940" s="1"/>
      <c r="U940" s="1" t="s">
        <v>2080</v>
      </c>
      <c r="V940" s="1"/>
      <c r="W940" s="1"/>
      <c r="X940" s="1"/>
      <c r="Z940" s="1"/>
      <c r="AB940" s="1"/>
      <c r="AE940" s="1"/>
      <c r="AF940" s="1"/>
      <c r="AG940" s="1"/>
      <c r="AH940" s="1"/>
      <c r="AI940" s="1"/>
      <c r="AJ940" s="1"/>
      <c r="AK940" s="1"/>
      <c r="AL940" s="1"/>
      <c r="AM940" s="1"/>
      <c r="AU940" s="1"/>
      <c r="AX940">
        <v>1</v>
      </c>
      <c r="AY940">
        <v>2</v>
      </c>
    </row>
    <row r="941" spans="1:51" x14ac:dyDescent="0.3">
      <c r="A941" s="1" t="s">
        <v>51</v>
      </c>
      <c r="B941" s="1" t="s">
        <v>991</v>
      </c>
      <c r="C941" s="1" t="s">
        <v>1991</v>
      </c>
      <c r="E941" s="1"/>
      <c r="F941" s="1"/>
      <c r="H941" s="1"/>
      <c r="I941" s="1"/>
      <c r="M941" s="1"/>
      <c r="P941" s="1" t="s">
        <v>2052</v>
      </c>
      <c r="Q941" s="1" t="s">
        <v>2053</v>
      </c>
      <c r="S941" s="1"/>
      <c r="T941" s="1"/>
      <c r="U941" s="1" t="s">
        <v>2080</v>
      </c>
      <c r="V941" s="1"/>
      <c r="W941" s="1"/>
      <c r="X941" s="1"/>
      <c r="Z941" s="1"/>
      <c r="AB941" s="1"/>
      <c r="AE941" s="1"/>
      <c r="AF941" s="1"/>
      <c r="AG941" s="1"/>
      <c r="AH941" s="1"/>
      <c r="AI941" s="1"/>
      <c r="AJ941" s="1"/>
      <c r="AK941" s="1"/>
      <c r="AL941" s="1"/>
      <c r="AM941" s="1"/>
      <c r="AU941" s="1"/>
      <c r="AX941">
        <v>1</v>
      </c>
      <c r="AY941">
        <v>2</v>
      </c>
    </row>
    <row r="942" spans="1:51" x14ac:dyDescent="0.3">
      <c r="A942" s="1" t="s">
        <v>51</v>
      </c>
      <c r="B942" s="1" t="s">
        <v>992</v>
      </c>
      <c r="C942" s="1" t="s">
        <v>1992</v>
      </c>
      <c r="E942" s="1"/>
      <c r="F942" s="1"/>
      <c r="H942" s="1"/>
      <c r="I942" s="1"/>
      <c r="M942" s="1"/>
      <c r="P942" s="1" t="s">
        <v>2052</v>
      </c>
      <c r="Q942" s="1" t="s">
        <v>2053</v>
      </c>
      <c r="S942" s="1"/>
      <c r="T942" s="1"/>
      <c r="U942" s="1" t="s">
        <v>2080</v>
      </c>
      <c r="V942" s="1"/>
      <c r="W942" s="1"/>
      <c r="X942" s="1"/>
      <c r="Z942" s="1"/>
      <c r="AB942" s="1"/>
      <c r="AE942" s="1"/>
      <c r="AF942" s="1"/>
      <c r="AG942" s="1"/>
      <c r="AH942" s="1"/>
      <c r="AI942" s="1"/>
      <c r="AJ942" s="1"/>
      <c r="AK942" s="1"/>
      <c r="AL942" s="1"/>
      <c r="AM942" s="1"/>
      <c r="AU942" s="1"/>
      <c r="AX942">
        <v>1</v>
      </c>
      <c r="AY942">
        <v>2</v>
      </c>
    </row>
    <row r="943" spans="1:51" x14ac:dyDescent="0.3">
      <c r="A943" s="1" t="s">
        <v>51</v>
      </c>
      <c r="B943" s="1" t="s">
        <v>993</v>
      </c>
      <c r="C943" s="1" t="s">
        <v>1993</v>
      </c>
      <c r="E943" s="1"/>
      <c r="F943" s="1"/>
      <c r="H943" s="1"/>
      <c r="I943" s="1"/>
      <c r="M943" s="1"/>
      <c r="P943" s="1" t="s">
        <v>2052</v>
      </c>
      <c r="Q943" s="1" t="s">
        <v>2053</v>
      </c>
      <c r="S943" s="1"/>
      <c r="T943" s="1"/>
      <c r="U943" s="1" t="s">
        <v>2080</v>
      </c>
      <c r="V943" s="1"/>
      <c r="W943" s="1"/>
      <c r="X943" s="1"/>
      <c r="Z943" s="1"/>
      <c r="AB943" s="1"/>
      <c r="AE943" s="1"/>
      <c r="AF943" s="1"/>
      <c r="AG943" s="1"/>
      <c r="AH943" s="1"/>
      <c r="AI943" s="1"/>
      <c r="AJ943" s="1"/>
      <c r="AK943" s="1"/>
      <c r="AL943" s="1"/>
      <c r="AM943" s="1"/>
      <c r="AU943" s="1"/>
      <c r="AX943">
        <v>1</v>
      </c>
      <c r="AY943">
        <v>2</v>
      </c>
    </row>
    <row r="944" spans="1:51" x14ac:dyDescent="0.3">
      <c r="A944" s="1" t="s">
        <v>51</v>
      </c>
      <c r="B944" s="1" t="s">
        <v>994</v>
      </c>
      <c r="C944" s="1" t="s">
        <v>1994</v>
      </c>
      <c r="E944" s="1"/>
      <c r="F944" s="1"/>
      <c r="H944" s="1"/>
      <c r="I944" s="1"/>
      <c r="M944" s="1"/>
      <c r="P944" s="1" t="s">
        <v>2052</v>
      </c>
      <c r="Q944" s="1" t="s">
        <v>2053</v>
      </c>
      <c r="S944" s="1"/>
      <c r="T944" s="1"/>
      <c r="U944" s="1" t="s">
        <v>2080</v>
      </c>
      <c r="V944" s="1"/>
      <c r="W944" s="1"/>
      <c r="X944" s="1"/>
      <c r="Z944" s="1"/>
      <c r="AB944" s="1"/>
      <c r="AE944" s="1"/>
      <c r="AF944" s="1"/>
      <c r="AG944" s="1"/>
      <c r="AH944" s="1"/>
      <c r="AI944" s="1"/>
      <c r="AJ944" s="1"/>
      <c r="AK944" s="1"/>
      <c r="AL944" s="1"/>
      <c r="AM944" s="1"/>
      <c r="AU944" s="1"/>
      <c r="AX944">
        <v>1</v>
      </c>
      <c r="AY944">
        <v>2</v>
      </c>
    </row>
    <row r="945" spans="1:51" x14ac:dyDescent="0.3">
      <c r="A945" s="1" t="s">
        <v>51</v>
      </c>
      <c r="B945" s="1" t="s">
        <v>995</v>
      </c>
      <c r="C945" s="1" t="s">
        <v>1995</v>
      </c>
      <c r="E945" s="1"/>
      <c r="F945" s="1"/>
      <c r="H945" s="1"/>
      <c r="I945" s="1"/>
      <c r="M945" s="1"/>
      <c r="P945" s="1" t="s">
        <v>2052</v>
      </c>
      <c r="Q945" s="1" t="s">
        <v>2053</v>
      </c>
      <c r="S945" s="1"/>
      <c r="T945" s="1"/>
      <c r="U945" s="1" t="s">
        <v>2080</v>
      </c>
      <c r="V945" s="1"/>
      <c r="W945" s="1"/>
      <c r="X945" s="1"/>
      <c r="Z945" s="1"/>
      <c r="AB945" s="1"/>
      <c r="AE945" s="1"/>
      <c r="AF945" s="1"/>
      <c r="AG945" s="1"/>
      <c r="AH945" s="1"/>
      <c r="AI945" s="1"/>
      <c r="AJ945" s="1"/>
      <c r="AK945" s="1"/>
      <c r="AL945" s="1"/>
      <c r="AM945" s="1"/>
      <c r="AU945" s="1"/>
      <c r="AX945">
        <v>1</v>
      </c>
      <c r="AY945">
        <v>2</v>
      </c>
    </row>
    <row r="946" spans="1:51" x14ac:dyDescent="0.3">
      <c r="A946" s="1" t="s">
        <v>51</v>
      </c>
      <c r="B946" s="1" t="s">
        <v>996</v>
      </c>
      <c r="C946" s="1" t="s">
        <v>1996</v>
      </c>
      <c r="E946" s="1"/>
      <c r="F946" s="1"/>
      <c r="H946" s="1"/>
      <c r="I946" s="1"/>
      <c r="M946" s="1"/>
      <c r="P946" s="1" t="s">
        <v>2052</v>
      </c>
      <c r="Q946" s="1" t="s">
        <v>2053</v>
      </c>
      <c r="S946" s="1"/>
      <c r="T946" s="1"/>
      <c r="U946" s="1" t="s">
        <v>2080</v>
      </c>
      <c r="V946" s="1"/>
      <c r="W946" s="1"/>
      <c r="X946" s="1"/>
      <c r="Z946" s="1"/>
      <c r="AB946" s="1"/>
      <c r="AE946" s="1"/>
      <c r="AF946" s="1"/>
      <c r="AG946" s="1"/>
      <c r="AH946" s="1"/>
      <c r="AI946" s="1"/>
      <c r="AJ946" s="1"/>
      <c r="AK946" s="1"/>
      <c r="AL946" s="1"/>
      <c r="AM946" s="1"/>
      <c r="AU946" s="1"/>
      <c r="AX946">
        <v>1</v>
      </c>
      <c r="AY946">
        <v>2</v>
      </c>
    </row>
    <row r="947" spans="1:51" x14ac:dyDescent="0.3">
      <c r="A947" s="1" t="s">
        <v>51</v>
      </c>
      <c r="B947" s="1" t="s">
        <v>997</v>
      </c>
      <c r="C947" s="1" t="s">
        <v>1997</v>
      </c>
      <c r="E947" s="1"/>
      <c r="F947" s="1"/>
      <c r="H947" s="1"/>
      <c r="I947" s="1"/>
      <c r="M947" s="1"/>
      <c r="P947" s="1" t="s">
        <v>2052</v>
      </c>
      <c r="Q947" s="1" t="s">
        <v>2053</v>
      </c>
      <c r="S947" s="1"/>
      <c r="T947" s="1"/>
      <c r="U947" s="1" t="s">
        <v>2393</v>
      </c>
      <c r="V947" s="1"/>
      <c r="W947" s="1"/>
      <c r="X947" s="1"/>
      <c r="Z947" s="1"/>
      <c r="AB947" s="1"/>
      <c r="AE947" s="1"/>
      <c r="AF947" s="1"/>
      <c r="AG947" s="1"/>
      <c r="AH947" s="1"/>
      <c r="AI947" s="1"/>
      <c r="AJ947" s="1"/>
      <c r="AK947" s="1"/>
      <c r="AL947" s="1"/>
      <c r="AM947" s="1"/>
      <c r="AU947" s="1"/>
      <c r="AX947">
        <v>1</v>
      </c>
      <c r="AY947">
        <v>2</v>
      </c>
    </row>
    <row r="948" spans="1:51" x14ac:dyDescent="0.3">
      <c r="A948" s="1" t="s">
        <v>51</v>
      </c>
      <c r="B948" s="1" t="s">
        <v>998</v>
      </c>
      <c r="C948" s="1" t="s">
        <v>1998</v>
      </c>
      <c r="E948" s="1"/>
      <c r="F948" s="1"/>
      <c r="H948" s="1"/>
      <c r="I948" s="1"/>
      <c r="M948" s="1"/>
      <c r="P948" s="1" t="s">
        <v>2052</v>
      </c>
      <c r="Q948" s="1" t="s">
        <v>2053</v>
      </c>
      <c r="S948" s="1"/>
      <c r="T948" s="1"/>
      <c r="U948" s="1" t="s">
        <v>2394</v>
      </c>
      <c r="V948" s="1"/>
      <c r="W948" s="1"/>
      <c r="X948" s="1"/>
      <c r="Z948" s="1"/>
      <c r="AB948" s="1"/>
      <c r="AE948" s="1"/>
      <c r="AF948" s="1"/>
      <c r="AG948" s="1"/>
      <c r="AH948" s="1"/>
      <c r="AI948" s="1"/>
      <c r="AJ948" s="1"/>
      <c r="AK948" s="1"/>
      <c r="AL948" s="1"/>
      <c r="AM948" s="1"/>
      <c r="AU948" s="1"/>
      <c r="AX948">
        <v>1</v>
      </c>
      <c r="AY948">
        <v>2</v>
      </c>
    </row>
    <row r="949" spans="1:51" x14ac:dyDescent="0.3">
      <c r="A949" s="1" t="s">
        <v>51</v>
      </c>
      <c r="B949" s="1" t="s">
        <v>999</v>
      </c>
      <c r="C949" s="1" t="s">
        <v>1999</v>
      </c>
      <c r="E949" s="1"/>
      <c r="F949" s="1"/>
      <c r="H949" s="1"/>
      <c r="I949" s="1"/>
      <c r="M949" s="1"/>
      <c r="P949" s="1" t="s">
        <v>2052</v>
      </c>
      <c r="Q949" s="1" t="s">
        <v>2053</v>
      </c>
      <c r="S949" s="1"/>
      <c r="T949" s="1"/>
      <c r="U949" s="1" t="s">
        <v>2395</v>
      </c>
      <c r="V949" s="1"/>
      <c r="W949" s="1"/>
      <c r="X949" s="1"/>
      <c r="Z949" s="1"/>
      <c r="AB949" s="1"/>
      <c r="AE949" s="1"/>
      <c r="AF949" s="1"/>
      <c r="AG949" s="1"/>
      <c r="AH949" s="1"/>
      <c r="AI949" s="1"/>
      <c r="AJ949" s="1"/>
      <c r="AK949" s="1"/>
      <c r="AL949" s="1"/>
      <c r="AM949" s="1"/>
      <c r="AU949" s="1"/>
      <c r="AX949">
        <v>1</v>
      </c>
      <c r="AY949">
        <v>2</v>
      </c>
    </row>
    <row r="950" spans="1:51" x14ac:dyDescent="0.3">
      <c r="A950" s="1" t="s">
        <v>51</v>
      </c>
      <c r="B950" s="1" t="s">
        <v>1000</v>
      </c>
      <c r="C950" s="1" t="s">
        <v>2000</v>
      </c>
      <c r="E950" s="1"/>
      <c r="F950" s="1"/>
      <c r="H950" s="1"/>
      <c r="I950" s="1"/>
      <c r="M950" s="1"/>
      <c r="P950" s="1" t="s">
        <v>2052</v>
      </c>
      <c r="Q950" s="1" t="s">
        <v>2053</v>
      </c>
      <c r="S950" s="1"/>
      <c r="T950" s="1"/>
      <c r="U950" s="1" t="s">
        <v>2396</v>
      </c>
      <c r="V950" s="1"/>
      <c r="W950" s="1"/>
      <c r="X950" s="1"/>
      <c r="Z950" s="1"/>
      <c r="AB950" s="1"/>
      <c r="AE950" s="1"/>
      <c r="AF950" s="1"/>
      <c r="AG950" s="1"/>
      <c r="AH950" s="1"/>
      <c r="AI950" s="1"/>
      <c r="AJ950" s="1"/>
      <c r="AK950" s="1"/>
      <c r="AL950" s="1"/>
      <c r="AM950" s="1"/>
      <c r="AU950" s="1"/>
      <c r="AX950">
        <v>1</v>
      </c>
      <c r="AY950">
        <v>2</v>
      </c>
    </row>
    <row r="951" spans="1:51" x14ac:dyDescent="0.3">
      <c r="A951" s="1" t="s">
        <v>51</v>
      </c>
      <c r="B951" s="1" t="s">
        <v>1001</v>
      </c>
      <c r="C951" s="1" t="s">
        <v>2001</v>
      </c>
      <c r="E951" s="1"/>
      <c r="F951" s="1"/>
      <c r="H951" s="1"/>
      <c r="I951" s="1"/>
      <c r="M951" s="1"/>
      <c r="P951" s="1" t="s">
        <v>2052</v>
      </c>
      <c r="Q951" s="1" t="s">
        <v>2053</v>
      </c>
      <c r="S951" s="1"/>
      <c r="T951" s="1"/>
      <c r="U951" s="1" t="s">
        <v>2080</v>
      </c>
      <c r="V951" s="1"/>
      <c r="W951" s="1"/>
      <c r="X951" s="1"/>
      <c r="Z951" s="1"/>
      <c r="AB951" s="1"/>
      <c r="AE951" s="1"/>
      <c r="AF951" s="1"/>
      <c r="AG951" s="1"/>
      <c r="AH951" s="1"/>
      <c r="AI951" s="1"/>
      <c r="AJ951" s="1"/>
      <c r="AK951" s="1"/>
      <c r="AL951" s="1"/>
      <c r="AM951" s="1"/>
      <c r="AU951" s="1"/>
      <c r="AX951">
        <v>1</v>
      </c>
      <c r="AY951">
        <v>2</v>
      </c>
    </row>
    <row r="952" spans="1:51" x14ac:dyDescent="0.3">
      <c r="A952" s="1" t="s">
        <v>51</v>
      </c>
      <c r="B952" s="1" t="s">
        <v>1002</v>
      </c>
      <c r="C952" s="1" t="s">
        <v>2002</v>
      </c>
      <c r="E952" s="1"/>
      <c r="F952" s="1"/>
      <c r="H952" s="1"/>
      <c r="I952" s="1"/>
      <c r="M952" s="1"/>
      <c r="P952" s="1" t="s">
        <v>2052</v>
      </c>
      <c r="Q952" s="1" t="s">
        <v>2053</v>
      </c>
      <c r="S952" s="1"/>
      <c r="T952" s="1"/>
      <c r="U952" s="1" t="s">
        <v>2080</v>
      </c>
      <c r="V952" s="1"/>
      <c r="W952" s="1"/>
      <c r="X952" s="1"/>
      <c r="Z952" s="1"/>
      <c r="AB952" s="1"/>
      <c r="AE952" s="1"/>
      <c r="AF952" s="1"/>
      <c r="AG952" s="1"/>
      <c r="AH952" s="1"/>
      <c r="AI952" s="1"/>
      <c r="AJ952" s="1"/>
      <c r="AK952" s="1"/>
      <c r="AL952" s="1"/>
      <c r="AM952" s="1"/>
      <c r="AU952" s="1"/>
      <c r="AX952">
        <v>1</v>
      </c>
      <c r="AY952">
        <v>2</v>
      </c>
    </row>
    <row r="953" spans="1:51" x14ac:dyDescent="0.3">
      <c r="A953" s="1" t="s">
        <v>51</v>
      </c>
      <c r="B953" s="1" t="s">
        <v>1003</v>
      </c>
      <c r="C953" s="1" t="s">
        <v>2003</v>
      </c>
      <c r="E953" s="1"/>
      <c r="F953" s="1"/>
      <c r="H953" s="1"/>
      <c r="I953" s="1"/>
      <c r="M953" s="1"/>
      <c r="P953" s="1" t="s">
        <v>2052</v>
      </c>
      <c r="Q953" s="1" t="s">
        <v>2053</v>
      </c>
      <c r="S953" s="1"/>
      <c r="T953" s="1"/>
      <c r="U953" s="1" t="s">
        <v>2080</v>
      </c>
      <c r="V953" s="1"/>
      <c r="W953" s="1"/>
      <c r="X953" s="1"/>
      <c r="Z953" s="1"/>
      <c r="AB953" s="1"/>
      <c r="AE953" s="1"/>
      <c r="AF953" s="1"/>
      <c r="AG953" s="1"/>
      <c r="AH953" s="1"/>
      <c r="AI953" s="1"/>
      <c r="AJ953" s="1"/>
      <c r="AK953" s="1"/>
      <c r="AL953" s="1"/>
      <c r="AM953" s="1"/>
      <c r="AU953" s="1"/>
      <c r="AX953">
        <v>1</v>
      </c>
      <c r="AY953">
        <v>2</v>
      </c>
    </row>
    <row r="954" spans="1:51" x14ac:dyDescent="0.3">
      <c r="A954" s="1" t="s">
        <v>51</v>
      </c>
      <c r="B954" s="1" t="s">
        <v>1004</v>
      </c>
      <c r="C954" s="1" t="s">
        <v>2004</v>
      </c>
      <c r="E954" s="1"/>
      <c r="F954" s="1"/>
      <c r="H954" s="1"/>
      <c r="I954" s="1"/>
      <c r="M954" s="1"/>
      <c r="P954" s="1" t="s">
        <v>2052</v>
      </c>
      <c r="Q954" s="1" t="s">
        <v>2053</v>
      </c>
      <c r="S954" s="1"/>
      <c r="T954" s="1"/>
      <c r="U954" s="1"/>
      <c r="V954" s="1"/>
      <c r="W954" s="1"/>
      <c r="X954" s="1"/>
      <c r="Y954">
        <v>98</v>
      </c>
      <c r="Z954" s="1"/>
      <c r="AB954" s="1"/>
      <c r="AE954" s="1"/>
      <c r="AF954" s="1"/>
      <c r="AG954" s="1"/>
      <c r="AH954" s="1"/>
      <c r="AI954" s="1"/>
      <c r="AJ954" s="1"/>
      <c r="AK954" s="1"/>
      <c r="AL954" s="1" t="s">
        <v>2519</v>
      </c>
      <c r="AM954" s="1"/>
      <c r="AU954" s="1"/>
      <c r="AX954">
        <v>1</v>
      </c>
      <c r="AY954">
        <v>2</v>
      </c>
    </row>
    <row r="955" spans="1:51" x14ac:dyDescent="0.3">
      <c r="A955" s="1" t="s">
        <v>51</v>
      </c>
      <c r="B955" s="1" t="s">
        <v>1005</v>
      </c>
      <c r="C955" s="1" t="s">
        <v>2005</v>
      </c>
      <c r="E955" s="1"/>
      <c r="F955" s="1"/>
      <c r="H955" s="1"/>
      <c r="I955" s="1"/>
      <c r="M955" s="1"/>
      <c r="P955" s="1" t="s">
        <v>2052</v>
      </c>
      <c r="Q955" s="1" t="s">
        <v>2053</v>
      </c>
      <c r="S955" s="1"/>
      <c r="T955" s="1"/>
      <c r="U955" s="1" t="s">
        <v>2076</v>
      </c>
      <c r="V955" s="1"/>
      <c r="W955" s="1"/>
      <c r="X955" s="1"/>
      <c r="Z955" s="1"/>
      <c r="AB955" s="1"/>
      <c r="AE955" s="1"/>
      <c r="AF955" s="1"/>
      <c r="AG955" s="1"/>
      <c r="AH955" s="1"/>
      <c r="AI955" s="1"/>
      <c r="AJ955" s="1"/>
      <c r="AK955" s="1"/>
      <c r="AL955" s="1"/>
      <c r="AM955" s="1"/>
      <c r="AU955" s="1"/>
      <c r="AX955">
        <v>1</v>
      </c>
      <c r="AY955">
        <v>2</v>
      </c>
    </row>
    <row r="956" spans="1:51" x14ac:dyDescent="0.3">
      <c r="A956" s="1" t="s">
        <v>51</v>
      </c>
      <c r="B956" s="1" t="s">
        <v>1006</v>
      </c>
      <c r="C956" s="1" t="s">
        <v>2006</v>
      </c>
      <c r="E956" s="1"/>
      <c r="F956" s="1"/>
      <c r="H956" s="1"/>
      <c r="I956" s="1"/>
      <c r="M956" s="1"/>
      <c r="P956" s="1" t="s">
        <v>2052</v>
      </c>
      <c r="Q956" s="1" t="s">
        <v>2053</v>
      </c>
      <c r="S956" s="1"/>
      <c r="T956" s="1"/>
      <c r="U956" s="1" t="s">
        <v>2080</v>
      </c>
      <c r="V956" s="1"/>
      <c r="W956" s="1"/>
      <c r="X956" s="1"/>
      <c r="Z956" s="1"/>
      <c r="AB956" s="1"/>
      <c r="AE956" s="1"/>
      <c r="AF956" s="1"/>
      <c r="AG956" s="1"/>
      <c r="AH956" s="1"/>
      <c r="AI956" s="1"/>
      <c r="AJ956" s="1"/>
      <c r="AK956" s="1"/>
      <c r="AL956" s="1"/>
      <c r="AM956" s="1"/>
      <c r="AU956" s="1"/>
      <c r="AX956">
        <v>1</v>
      </c>
      <c r="AY956">
        <v>2</v>
      </c>
    </row>
    <row r="957" spans="1:51" x14ac:dyDescent="0.3">
      <c r="A957" s="1" t="s">
        <v>51</v>
      </c>
      <c r="B957" s="1" t="s">
        <v>1007</v>
      </c>
      <c r="C957" s="1" t="s">
        <v>2007</v>
      </c>
      <c r="E957" s="1"/>
      <c r="F957" s="1"/>
      <c r="H957" s="1"/>
      <c r="I957" s="1"/>
      <c r="M957" s="1"/>
      <c r="P957" s="1" t="s">
        <v>2052</v>
      </c>
      <c r="Q957" s="1" t="s">
        <v>2053</v>
      </c>
      <c r="S957" s="1"/>
      <c r="T957" s="1"/>
      <c r="U957" s="1" t="s">
        <v>2080</v>
      </c>
      <c r="V957" s="1"/>
      <c r="W957" s="1"/>
      <c r="X957" s="1"/>
      <c r="Z957" s="1"/>
      <c r="AB957" s="1"/>
      <c r="AE957" s="1"/>
      <c r="AF957" s="1"/>
      <c r="AG957" s="1"/>
      <c r="AH957" s="1"/>
      <c r="AI957" s="1"/>
      <c r="AJ957" s="1"/>
      <c r="AK957" s="1"/>
      <c r="AL957" s="1"/>
      <c r="AM957" s="1"/>
      <c r="AU957" s="1"/>
      <c r="AX957">
        <v>1</v>
      </c>
      <c r="AY957">
        <v>2</v>
      </c>
    </row>
    <row r="958" spans="1:51" x14ac:dyDescent="0.3">
      <c r="A958" s="1" t="s">
        <v>51</v>
      </c>
      <c r="B958" s="1" t="s">
        <v>1008</v>
      </c>
      <c r="C958" s="1" t="s">
        <v>2008</v>
      </c>
      <c r="E958" s="1"/>
      <c r="F958" s="1"/>
      <c r="H958" s="1"/>
      <c r="I958" s="1"/>
      <c r="M958" s="1"/>
      <c r="P958" s="1" t="s">
        <v>2052</v>
      </c>
      <c r="Q958" s="1" t="s">
        <v>2053</v>
      </c>
      <c r="S958" s="1"/>
      <c r="T958" s="1"/>
      <c r="U958" s="1" t="s">
        <v>2080</v>
      </c>
      <c r="V958" s="1"/>
      <c r="W958" s="1"/>
      <c r="X958" s="1"/>
      <c r="Z958" s="1"/>
      <c r="AB958" s="1"/>
      <c r="AE958" s="1"/>
      <c r="AF958" s="1"/>
      <c r="AG958" s="1"/>
      <c r="AH958" s="1"/>
      <c r="AI958" s="1"/>
      <c r="AJ958" s="1"/>
      <c r="AK958" s="1"/>
      <c r="AL958" s="1"/>
      <c r="AM958" s="1"/>
      <c r="AU958" s="1"/>
      <c r="AX958">
        <v>1</v>
      </c>
      <c r="AY958">
        <v>2</v>
      </c>
    </row>
    <row r="959" spans="1:51" x14ac:dyDescent="0.3">
      <c r="A959" s="1" t="s">
        <v>51</v>
      </c>
      <c r="B959" s="1" t="s">
        <v>1009</v>
      </c>
      <c r="C959" s="1" t="s">
        <v>2009</v>
      </c>
      <c r="E959" s="1"/>
      <c r="F959" s="1"/>
      <c r="H959" s="1"/>
      <c r="I959" s="1"/>
      <c r="M959" s="1"/>
      <c r="P959" s="1" t="s">
        <v>2052</v>
      </c>
      <c r="Q959" s="1" t="s">
        <v>2053</v>
      </c>
      <c r="S959" s="1"/>
      <c r="T959" s="1"/>
      <c r="U959" s="1" t="s">
        <v>2397</v>
      </c>
      <c r="V959" s="1"/>
      <c r="W959" s="1"/>
      <c r="X959" s="1"/>
      <c r="Z959" s="1"/>
      <c r="AB959" s="1"/>
      <c r="AE959" s="1"/>
      <c r="AF959" s="1"/>
      <c r="AG959" s="1"/>
      <c r="AH959" s="1"/>
      <c r="AI959" s="1"/>
      <c r="AJ959" s="1"/>
      <c r="AK959" s="1"/>
      <c r="AL959" s="1"/>
      <c r="AM959" s="1"/>
      <c r="AU959" s="1"/>
      <c r="AX959">
        <v>1</v>
      </c>
      <c r="AY959">
        <v>2</v>
      </c>
    </row>
    <row r="960" spans="1:51" x14ac:dyDescent="0.3">
      <c r="A960" s="1" t="s">
        <v>51</v>
      </c>
      <c r="B960" s="1" t="s">
        <v>1010</v>
      </c>
      <c r="C960" s="1" t="s">
        <v>2010</v>
      </c>
      <c r="E960" s="1"/>
      <c r="F960" s="1"/>
      <c r="H960" s="1"/>
      <c r="I960" s="1"/>
      <c r="M960" s="1"/>
      <c r="P960" s="1" t="s">
        <v>2052</v>
      </c>
      <c r="Q960" s="1" t="s">
        <v>2053</v>
      </c>
      <c r="S960" s="1"/>
      <c r="T960" s="1"/>
      <c r="U960" s="1" t="s">
        <v>2080</v>
      </c>
      <c r="V960" s="1"/>
      <c r="W960" s="1"/>
      <c r="X960" s="1"/>
      <c r="Z960" s="1"/>
      <c r="AB960" s="1"/>
      <c r="AE960" s="1"/>
      <c r="AF960" s="1"/>
      <c r="AG960" s="1"/>
      <c r="AH960" s="1"/>
      <c r="AI960" s="1"/>
      <c r="AJ960" s="1"/>
      <c r="AK960" s="1"/>
      <c r="AL960" s="1"/>
      <c r="AM960" s="1"/>
      <c r="AU960" s="1"/>
      <c r="AX960">
        <v>1</v>
      </c>
      <c r="AY960">
        <v>2</v>
      </c>
    </row>
    <row r="961" spans="1:51" x14ac:dyDescent="0.3">
      <c r="A961" s="1" t="s">
        <v>51</v>
      </c>
      <c r="B961" s="1" t="s">
        <v>1011</v>
      </c>
      <c r="C961" s="1" t="s">
        <v>2011</v>
      </c>
      <c r="E961" s="1"/>
      <c r="F961" s="1"/>
      <c r="H961" s="1"/>
      <c r="I961" s="1"/>
      <c r="M961" s="1"/>
      <c r="P961" s="1" t="s">
        <v>2052</v>
      </c>
      <c r="Q961" s="1" t="s">
        <v>2053</v>
      </c>
      <c r="S961" s="1"/>
      <c r="T961" s="1"/>
      <c r="U961" s="1" t="s">
        <v>2398</v>
      </c>
      <c r="V961" s="1"/>
      <c r="W961" s="1"/>
      <c r="X961" s="1"/>
      <c r="Z961" s="1"/>
      <c r="AB961" s="1"/>
      <c r="AE961" s="1"/>
      <c r="AF961" s="1"/>
      <c r="AG961" s="1"/>
      <c r="AH961" s="1"/>
      <c r="AI961" s="1"/>
      <c r="AJ961" s="1"/>
      <c r="AK961" s="1"/>
      <c r="AL961" s="1"/>
      <c r="AM961" s="1"/>
      <c r="AU961" s="1"/>
      <c r="AX961">
        <v>1</v>
      </c>
      <c r="AY961">
        <v>2</v>
      </c>
    </row>
    <row r="962" spans="1:51" x14ac:dyDescent="0.3">
      <c r="A962" s="1" t="s">
        <v>51</v>
      </c>
      <c r="B962" s="1" t="s">
        <v>1012</v>
      </c>
      <c r="C962" s="1" t="s">
        <v>2012</v>
      </c>
      <c r="E962" s="1"/>
      <c r="F962" s="1"/>
      <c r="H962" s="1"/>
      <c r="I962" s="1"/>
      <c r="M962" s="1"/>
      <c r="P962" s="1" t="s">
        <v>2052</v>
      </c>
      <c r="Q962" s="1" t="s">
        <v>2053</v>
      </c>
      <c r="S962" s="1"/>
      <c r="T962" s="1"/>
      <c r="U962" s="1" t="s">
        <v>2080</v>
      </c>
      <c r="V962" s="1"/>
      <c r="W962" s="1"/>
      <c r="X962" s="1"/>
      <c r="Z962" s="1"/>
      <c r="AB962" s="1"/>
      <c r="AE962" s="1"/>
      <c r="AF962" s="1"/>
      <c r="AG962" s="1"/>
      <c r="AH962" s="1"/>
      <c r="AI962" s="1"/>
      <c r="AJ962" s="1"/>
      <c r="AK962" s="1"/>
      <c r="AL962" s="1"/>
      <c r="AM962" s="1"/>
      <c r="AU962" s="1"/>
      <c r="AX962">
        <v>1</v>
      </c>
      <c r="AY962">
        <v>2</v>
      </c>
    </row>
    <row r="963" spans="1:51" x14ac:dyDescent="0.3">
      <c r="A963" s="1" t="s">
        <v>51</v>
      </c>
      <c r="B963" s="1" t="s">
        <v>1013</v>
      </c>
      <c r="C963" s="1" t="s">
        <v>2013</v>
      </c>
      <c r="E963" s="1"/>
      <c r="F963" s="1"/>
      <c r="H963" s="1"/>
      <c r="I963" s="1"/>
      <c r="M963" s="1"/>
      <c r="P963" s="1" t="s">
        <v>2052</v>
      </c>
      <c r="Q963" s="1" t="s">
        <v>2053</v>
      </c>
      <c r="S963" s="1"/>
      <c r="T963" s="1"/>
      <c r="U963" s="1" t="s">
        <v>2080</v>
      </c>
      <c r="V963" s="1"/>
      <c r="W963" s="1"/>
      <c r="X963" s="1"/>
      <c r="Z963" s="1"/>
      <c r="AB963" s="1"/>
      <c r="AE963" s="1"/>
      <c r="AF963" s="1"/>
      <c r="AG963" s="1"/>
      <c r="AH963" s="1"/>
      <c r="AI963" s="1"/>
      <c r="AJ963" s="1"/>
      <c r="AK963" s="1"/>
      <c r="AL963" s="1"/>
      <c r="AM963" s="1"/>
      <c r="AU963" s="1"/>
      <c r="AX963">
        <v>1</v>
      </c>
      <c r="AY963">
        <v>2</v>
      </c>
    </row>
    <row r="964" spans="1:51" x14ac:dyDescent="0.3">
      <c r="A964" s="1" t="s">
        <v>51</v>
      </c>
      <c r="B964" s="1" t="s">
        <v>1014</v>
      </c>
      <c r="C964" s="1" t="s">
        <v>2014</v>
      </c>
      <c r="E964" s="1"/>
      <c r="F964" s="1"/>
      <c r="H964" s="1"/>
      <c r="I964" s="1"/>
      <c r="M964" s="1"/>
      <c r="P964" s="1" t="s">
        <v>2052</v>
      </c>
      <c r="Q964" s="1" t="s">
        <v>2053</v>
      </c>
      <c r="S964" s="1"/>
      <c r="T964" s="1"/>
      <c r="U964" s="1" t="s">
        <v>2080</v>
      </c>
      <c r="V964" s="1"/>
      <c r="W964" s="1"/>
      <c r="X964" s="1"/>
      <c r="Z964" s="1"/>
      <c r="AB964" s="1"/>
      <c r="AE964" s="1"/>
      <c r="AF964" s="1"/>
      <c r="AG964" s="1"/>
      <c r="AH964" s="1"/>
      <c r="AI964" s="1"/>
      <c r="AJ964" s="1"/>
      <c r="AK964" s="1"/>
      <c r="AL964" s="1"/>
      <c r="AM964" s="1"/>
      <c r="AU964" s="1"/>
      <c r="AX964">
        <v>1</v>
      </c>
      <c r="AY964">
        <v>2</v>
      </c>
    </row>
    <row r="965" spans="1:51" x14ac:dyDescent="0.3">
      <c r="A965" s="1" t="s">
        <v>51</v>
      </c>
      <c r="B965" s="1" t="s">
        <v>1015</v>
      </c>
      <c r="C965" s="1" t="s">
        <v>2015</v>
      </c>
      <c r="E965" s="1"/>
      <c r="F965" s="1"/>
      <c r="H965" s="1"/>
      <c r="I965" s="1"/>
      <c r="M965" s="1"/>
      <c r="P965" s="1" t="s">
        <v>2052</v>
      </c>
      <c r="Q965" s="1" t="s">
        <v>2053</v>
      </c>
      <c r="S965" s="1"/>
      <c r="T965" s="1"/>
      <c r="U965" s="1" t="s">
        <v>2080</v>
      </c>
      <c r="V965" s="1"/>
      <c r="W965" s="1"/>
      <c r="X965" s="1"/>
      <c r="Z965" s="1"/>
      <c r="AB965" s="1"/>
      <c r="AE965" s="1"/>
      <c r="AF965" s="1"/>
      <c r="AG965" s="1"/>
      <c r="AH965" s="1"/>
      <c r="AI965" s="1"/>
      <c r="AJ965" s="1"/>
      <c r="AK965" s="1"/>
      <c r="AL965" s="1"/>
      <c r="AM965" s="1"/>
      <c r="AU965" s="1"/>
      <c r="AX965">
        <v>1</v>
      </c>
      <c r="AY965">
        <v>2</v>
      </c>
    </row>
    <row r="966" spans="1:51" x14ac:dyDescent="0.3">
      <c r="A966" s="1" t="s">
        <v>51</v>
      </c>
      <c r="B966" s="1" t="s">
        <v>1016</v>
      </c>
      <c r="C966" s="1" t="s">
        <v>2016</v>
      </c>
      <c r="E966" s="1"/>
      <c r="F966" s="1"/>
      <c r="H966" s="1"/>
      <c r="I966" s="1"/>
      <c r="M966" s="1"/>
      <c r="P966" s="1" t="s">
        <v>2052</v>
      </c>
      <c r="Q966" s="1" t="s">
        <v>2053</v>
      </c>
      <c r="S966" s="1"/>
      <c r="T966" s="1"/>
      <c r="U966" s="1"/>
      <c r="V966" s="1"/>
      <c r="W966" s="1"/>
      <c r="X966" s="1"/>
      <c r="Y966">
        <v>2.375</v>
      </c>
      <c r="Z966" s="1"/>
      <c r="AB966" s="1"/>
      <c r="AE966" s="1"/>
      <c r="AF966" s="1"/>
      <c r="AG966" s="1"/>
      <c r="AH966" s="1"/>
      <c r="AI966" s="1"/>
      <c r="AJ966" s="1"/>
      <c r="AK966" s="1"/>
      <c r="AL966" s="1" t="s">
        <v>2520</v>
      </c>
      <c r="AM966" s="1"/>
      <c r="AU966" s="1"/>
      <c r="AX966">
        <v>1</v>
      </c>
      <c r="AY966">
        <v>2</v>
      </c>
    </row>
    <row r="967" spans="1:51" x14ac:dyDescent="0.3">
      <c r="A967" s="1" t="s">
        <v>51</v>
      </c>
      <c r="B967" s="1" t="s">
        <v>1017</v>
      </c>
      <c r="C967" s="1" t="s">
        <v>2017</v>
      </c>
      <c r="E967" s="1"/>
      <c r="F967" s="1"/>
      <c r="H967" s="1"/>
      <c r="I967" s="1"/>
      <c r="M967" s="1"/>
      <c r="P967" s="1" t="s">
        <v>2052</v>
      </c>
      <c r="Q967" s="1" t="s">
        <v>2053</v>
      </c>
      <c r="S967" s="1"/>
      <c r="T967" s="1"/>
      <c r="U967" s="1" t="s">
        <v>2076</v>
      </c>
      <c r="V967" s="1"/>
      <c r="W967" s="1"/>
      <c r="X967" s="1"/>
      <c r="Z967" s="1"/>
      <c r="AB967" s="1"/>
      <c r="AE967" s="1"/>
      <c r="AF967" s="1"/>
      <c r="AG967" s="1"/>
      <c r="AH967" s="1"/>
      <c r="AI967" s="1"/>
      <c r="AJ967" s="1"/>
      <c r="AK967" s="1"/>
      <c r="AL967" s="1"/>
      <c r="AM967" s="1"/>
      <c r="AU967" s="1"/>
      <c r="AX967">
        <v>1</v>
      </c>
      <c r="AY967">
        <v>2</v>
      </c>
    </row>
    <row r="968" spans="1:51" x14ac:dyDescent="0.3">
      <c r="A968" s="1" t="s">
        <v>51</v>
      </c>
      <c r="B968" s="1" t="s">
        <v>1018</v>
      </c>
      <c r="C968" s="1" t="s">
        <v>2018</v>
      </c>
      <c r="E968" s="1"/>
      <c r="F968" s="1"/>
      <c r="H968" s="1"/>
      <c r="I968" s="1"/>
      <c r="M968" s="1"/>
      <c r="P968" s="1" t="s">
        <v>2052</v>
      </c>
      <c r="Q968" s="1" t="s">
        <v>2053</v>
      </c>
      <c r="S968" s="1"/>
      <c r="T968" s="1"/>
      <c r="U968" s="1" t="s">
        <v>2080</v>
      </c>
      <c r="V968" s="1"/>
      <c r="W968" s="1"/>
      <c r="X968" s="1"/>
      <c r="Z968" s="1"/>
      <c r="AB968" s="1"/>
      <c r="AE968" s="1"/>
      <c r="AF968" s="1"/>
      <c r="AG968" s="1"/>
      <c r="AH968" s="1"/>
      <c r="AI968" s="1"/>
      <c r="AJ968" s="1"/>
      <c r="AK968" s="1"/>
      <c r="AL968" s="1"/>
      <c r="AM968" s="1"/>
      <c r="AU968" s="1"/>
      <c r="AX968">
        <v>1</v>
      </c>
      <c r="AY968">
        <v>2</v>
      </c>
    </row>
    <row r="969" spans="1:51" x14ac:dyDescent="0.3">
      <c r="A969" s="1" t="s">
        <v>51</v>
      </c>
      <c r="B969" s="1" t="s">
        <v>1019</v>
      </c>
      <c r="C969" s="1" t="s">
        <v>2019</v>
      </c>
      <c r="E969" s="1"/>
      <c r="F969" s="1"/>
      <c r="H969" s="1"/>
      <c r="I969" s="1"/>
      <c r="M969" s="1"/>
      <c r="P969" s="1" t="s">
        <v>2052</v>
      </c>
      <c r="Q969" s="1" t="s">
        <v>2053</v>
      </c>
      <c r="S969" s="1"/>
      <c r="T969" s="1"/>
      <c r="U969" s="1" t="s">
        <v>2399</v>
      </c>
      <c r="V969" s="1"/>
      <c r="W969" s="1"/>
      <c r="X969" s="1"/>
      <c r="Z969" s="1"/>
      <c r="AB969" s="1"/>
      <c r="AE969" s="1"/>
      <c r="AF969" s="1"/>
      <c r="AG969" s="1"/>
      <c r="AH969" s="1"/>
      <c r="AI969" s="1"/>
      <c r="AJ969" s="1"/>
      <c r="AK969" s="1"/>
      <c r="AL969" s="1"/>
      <c r="AM969" s="1"/>
      <c r="AU969" s="1"/>
      <c r="AX969">
        <v>1</v>
      </c>
      <c r="AY969">
        <v>2</v>
      </c>
    </row>
    <row r="970" spans="1:51" x14ac:dyDescent="0.3">
      <c r="A970" s="1" t="s">
        <v>51</v>
      </c>
      <c r="B970" s="1" t="s">
        <v>1020</v>
      </c>
      <c r="C970" s="1" t="s">
        <v>2020</v>
      </c>
      <c r="E970" s="1"/>
      <c r="F970" s="1"/>
      <c r="H970" s="1"/>
      <c r="I970" s="1"/>
      <c r="M970" s="1"/>
      <c r="P970" s="1" t="s">
        <v>2052</v>
      </c>
      <c r="Q970" s="1" t="s">
        <v>2053</v>
      </c>
      <c r="S970" s="1"/>
      <c r="T970" s="1"/>
      <c r="U970" s="1" t="s">
        <v>2400</v>
      </c>
      <c r="V970" s="1"/>
      <c r="W970" s="1"/>
      <c r="X970" s="1"/>
      <c r="Z970" s="1"/>
      <c r="AB970" s="1"/>
      <c r="AE970" s="1"/>
      <c r="AF970" s="1"/>
      <c r="AG970" s="1"/>
      <c r="AH970" s="1"/>
      <c r="AI970" s="1"/>
      <c r="AJ970" s="1"/>
      <c r="AK970" s="1"/>
      <c r="AL970" s="1"/>
      <c r="AM970" s="1"/>
      <c r="AU970" s="1"/>
      <c r="AX970">
        <v>1</v>
      </c>
      <c r="AY970">
        <v>2</v>
      </c>
    </row>
    <row r="971" spans="1:51" x14ac:dyDescent="0.3">
      <c r="A971" s="1" t="s">
        <v>51</v>
      </c>
      <c r="B971" s="1" t="s">
        <v>1021</v>
      </c>
      <c r="C971" s="1" t="s">
        <v>2021</v>
      </c>
      <c r="E971" s="1"/>
      <c r="F971" s="1"/>
      <c r="H971" s="1"/>
      <c r="I971" s="1"/>
      <c r="M971" s="1"/>
      <c r="P971" s="1" t="s">
        <v>2052</v>
      </c>
      <c r="Q971" s="1" t="s">
        <v>2053</v>
      </c>
      <c r="S971" s="1"/>
      <c r="T971" s="1"/>
      <c r="U971" s="1"/>
      <c r="V971" s="1"/>
      <c r="W971" s="1"/>
      <c r="X971" s="1"/>
      <c r="Z971" s="1"/>
      <c r="AB971" s="1" t="s">
        <v>2498</v>
      </c>
      <c r="AE971" s="1"/>
      <c r="AF971" s="1"/>
      <c r="AG971" s="1"/>
      <c r="AH971" s="1"/>
      <c r="AI971" s="1"/>
      <c r="AJ971" s="1"/>
      <c r="AK971" s="1"/>
      <c r="AL971" s="1"/>
      <c r="AM971" s="1"/>
      <c r="AU971" s="1"/>
      <c r="AX971">
        <v>1</v>
      </c>
      <c r="AY971">
        <v>2</v>
      </c>
    </row>
    <row r="972" spans="1:51" x14ac:dyDescent="0.3">
      <c r="A972" s="1" t="s">
        <v>51</v>
      </c>
      <c r="B972" s="1" t="s">
        <v>1022</v>
      </c>
      <c r="C972" s="1" t="s">
        <v>2022</v>
      </c>
      <c r="E972" s="1"/>
      <c r="F972" s="1"/>
      <c r="H972" s="1"/>
      <c r="I972" s="1"/>
      <c r="M972" s="1"/>
      <c r="P972" s="1" t="s">
        <v>2052</v>
      </c>
      <c r="Q972" s="1" t="s">
        <v>2053</v>
      </c>
      <c r="S972" s="1"/>
      <c r="T972" s="1"/>
      <c r="U972" s="1" t="s">
        <v>2080</v>
      </c>
      <c r="V972" s="1"/>
      <c r="W972" s="1"/>
      <c r="X972" s="1"/>
      <c r="Z972" s="1"/>
      <c r="AB972" s="1"/>
      <c r="AE972" s="1"/>
      <c r="AF972" s="1"/>
      <c r="AG972" s="1"/>
      <c r="AH972" s="1"/>
      <c r="AI972" s="1"/>
      <c r="AJ972" s="1"/>
      <c r="AK972" s="1"/>
      <c r="AL972" s="1"/>
      <c r="AM972" s="1"/>
      <c r="AU972" s="1"/>
      <c r="AX972">
        <v>1</v>
      </c>
      <c r="AY972">
        <v>2</v>
      </c>
    </row>
    <row r="973" spans="1:51" x14ac:dyDescent="0.3">
      <c r="A973" s="1" t="s">
        <v>51</v>
      </c>
      <c r="B973" s="1" t="s">
        <v>1023</v>
      </c>
      <c r="C973" s="1" t="s">
        <v>2023</v>
      </c>
      <c r="E973" s="1"/>
      <c r="F973" s="1"/>
      <c r="H973" s="1"/>
      <c r="I973" s="1"/>
      <c r="M973" s="1"/>
      <c r="P973" s="1" t="s">
        <v>2052</v>
      </c>
      <c r="Q973" s="1" t="s">
        <v>2053</v>
      </c>
      <c r="S973" s="1"/>
      <c r="T973" s="1"/>
      <c r="U973" s="1" t="s">
        <v>2080</v>
      </c>
      <c r="V973" s="1"/>
      <c r="W973" s="1"/>
      <c r="X973" s="1"/>
      <c r="Z973" s="1"/>
      <c r="AB973" s="1"/>
      <c r="AE973" s="1"/>
      <c r="AF973" s="1"/>
      <c r="AG973" s="1"/>
      <c r="AH973" s="1"/>
      <c r="AI973" s="1"/>
      <c r="AJ973" s="1"/>
      <c r="AK973" s="1"/>
      <c r="AL973" s="1"/>
      <c r="AM973" s="1"/>
      <c r="AU973" s="1"/>
      <c r="AX973">
        <v>1</v>
      </c>
      <c r="AY973">
        <v>2</v>
      </c>
    </row>
    <row r="974" spans="1:51" x14ac:dyDescent="0.3">
      <c r="A974" s="1" t="s">
        <v>51</v>
      </c>
      <c r="B974" s="1" t="s">
        <v>1024</v>
      </c>
      <c r="C974" s="1" t="s">
        <v>2024</v>
      </c>
      <c r="E974" s="1"/>
      <c r="F974" s="1"/>
      <c r="H974" s="1"/>
      <c r="I974" s="1"/>
      <c r="M974" s="1"/>
      <c r="P974" s="1" t="s">
        <v>2052</v>
      </c>
      <c r="Q974" s="1" t="s">
        <v>2053</v>
      </c>
      <c r="S974" s="1"/>
      <c r="T974" s="1"/>
      <c r="U974" s="1" t="s">
        <v>2401</v>
      </c>
      <c r="V974" s="1"/>
      <c r="W974" s="1"/>
      <c r="X974" s="1"/>
      <c r="Z974" s="1"/>
      <c r="AB974" s="1"/>
      <c r="AE974" s="1"/>
      <c r="AF974" s="1"/>
      <c r="AG974" s="1"/>
      <c r="AH974" s="1"/>
      <c r="AI974" s="1"/>
      <c r="AJ974" s="1"/>
      <c r="AK974" s="1"/>
      <c r="AL974" s="1"/>
      <c r="AM974" s="1"/>
      <c r="AU974" s="1"/>
      <c r="AX974">
        <v>1</v>
      </c>
      <c r="AY974">
        <v>2</v>
      </c>
    </row>
    <row r="975" spans="1:51" x14ac:dyDescent="0.3">
      <c r="A975" s="1" t="s">
        <v>51</v>
      </c>
      <c r="B975" s="1" t="s">
        <v>1025</v>
      </c>
      <c r="C975" s="1" t="s">
        <v>2025</v>
      </c>
      <c r="E975" s="1"/>
      <c r="F975" s="1"/>
      <c r="H975" s="1"/>
      <c r="I975" s="1"/>
      <c r="M975" s="1"/>
      <c r="P975" s="1" t="s">
        <v>2052</v>
      </c>
      <c r="Q975" s="1" t="s">
        <v>2053</v>
      </c>
      <c r="S975" s="1"/>
      <c r="T975" s="1"/>
      <c r="U975" s="1" t="s">
        <v>2402</v>
      </c>
      <c r="V975" s="1"/>
      <c r="W975" s="1"/>
      <c r="X975" s="1"/>
      <c r="Z975" s="1"/>
      <c r="AB975" s="1"/>
      <c r="AE975" s="1"/>
      <c r="AF975" s="1"/>
      <c r="AG975" s="1"/>
      <c r="AH975" s="1"/>
      <c r="AI975" s="1"/>
      <c r="AJ975" s="1"/>
      <c r="AK975" s="1"/>
      <c r="AL975" s="1"/>
      <c r="AM975" s="1"/>
      <c r="AU975" s="1"/>
      <c r="AX975">
        <v>1</v>
      </c>
      <c r="AY975">
        <v>2</v>
      </c>
    </row>
    <row r="976" spans="1:51" x14ac:dyDescent="0.3">
      <c r="A976" s="1" t="s">
        <v>51</v>
      </c>
      <c r="B976" s="1" t="s">
        <v>1026</v>
      </c>
      <c r="C976" s="1" t="s">
        <v>2026</v>
      </c>
      <c r="E976" s="1"/>
      <c r="F976" s="1"/>
      <c r="H976" s="1"/>
      <c r="I976" s="1"/>
      <c r="M976" s="1"/>
      <c r="P976" s="1" t="s">
        <v>2052</v>
      </c>
      <c r="Q976" s="1" t="s">
        <v>2053</v>
      </c>
      <c r="S976" s="1"/>
      <c r="T976" s="1"/>
      <c r="U976" s="1" t="s">
        <v>2080</v>
      </c>
      <c r="V976" s="1"/>
      <c r="W976" s="1"/>
      <c r="X976" s="1"/>
      <c r="Z976" s="1"/>
      <c r="AB976" s="1"/>
      <c r="AE976" s="1"/>
      <c r="AF976" s="1"/>
      <c r="AG976" s="1"/>
      <c r="AH976" s="1"/>
      <c r="AI976" s="1"/>
      <c r="AJ976" s="1"/>
      <c r="AK976" s="1"/>
      <c r="AL976" s="1"/>
      <c r="AM976" s="1"/>
      <c r="AU976" s="1"/>
      <c r="AX976">
        <v>1</v>
      </c>
      <c r="AY976">
        <v>2</v>
      </c>
    </row>
    <row r="977" spans="1:51" x14ac:dyDescent="0.3">
      <c r="A977" s="1" t="s">
        <v>51</v>
      </c>
      <c r="B977" s="1" t="s">
        <v>1027</v>
      </c>
      <c r="C977" s="1" t="s">
        <v>2027</v>
      </c>
      <c r="E977" s="1"/>
      <c r="F977" s="1"/>
      <c r="H977" s="1"/>
      <c r="I977" s="1"/>
      <c r="M977" s="1"/>
      <c r="P977" s="1" t="s">
        <v>2052</v>
      </c>
      <c r="Q977" s="1" t="s">
        <v>2053</v>
      </c>
      <c r="S977" s="1"/>
      <c r="T977" s="1"/>
      <c r="U977" s="1" t="s">
        <v>2080</v>
      </c>
      <c r="V977" s="1"/>
      <c r="W977" s="1"/>
      <c r="X977" s="1"/>
      <c r="Z977" s="1"/>
      <c r="AB977" s="1"/>
      <c r="AE977" s="1"/>
      <c r="AF977" s="1"/>
      <c r="AG977" s="1"/>
      <c r="AH977" s="1"/>
      <c r="AI977" s="1"/>
      <c r="AJ977" s="1"/>
      <c r="AK977" s="1"/>
      <c r="AL977" s="1"/>
      <c r="AM977" s="1"/>
      <c r="AU977" s="1"/>
      <c r="AX977">
        <v>1</v>
      </c>
      <c r="AY977">
        <v>2</v>
      </c>
    </row>
    <row r="978" spans="1:51" x14ac:dyDescent="0.3">
      <c r="A978" s="1" t="s">
        <v>51</v>
      </c>
      <c r="B978" s="1" t="s">
        <v>1028</v>
      </c>
      <c r="C978" s="1" t="s">
        <v>2028</v>
      </c>
      <c r="E978" s="1"/>
      <c r="F978" s="1"/>
      <c r="H978" s="1"/>
      <c r="I978" s="1"/>
      <c r="M978" s="1"/>
      <c r="P978" s="1" t="s">
        <v>2052</v>
      </c>
      <c r="Q978" s="1" t="s">
        <v>2053</v>
      </c>
      <c r="S978" s="1"/>
      <c r="T978" s="1"/>
      <c r="U978" s="1" t="s">
        <v>2403</v>
      </c>
      <c r="V978" s="1"/>
      <c r="W978" s="1"/>
      <c r="X978" s="1"/>
      <c r="Z978" s="1"/>
      <c r="AB978" s="1"/>
      <c r="AE978" s="1"/>
      <c r="AF978" s="1"/>
      <c r="AG978" s="1"/>
      <c r="AH978" s="1"/>
      <c r="AI978" s="1"/>
      <c r="AJ978" s="1"/>
      <c r="AK978" s="1"/>
      <c r="AL978" s="1"/>
      <c r="AM978" s="1"/>
      <c r="AU978" s="1"/>
      <c r="AX978">
        <v>1</v>
      </c>
      <c r="AY978">
        <v>2</v>
      </c>
    </row>
    <row r="979" spans="1:51" x14ac:dyDescent="0.3">
      <c r="A979" s="1" t="s">
        <v>51</v>
      </c>
      <c r="B979" s="1" t="s">
        <v>1029</v>
      </c>
      <c r="C979" s="1" t="s">
        <v>2029</v>
      </c>
      <c r="E979" s="1"/>
      <c r="F979" s="1"/>
      <c r="H979" s="1"/>
      <c r="I979" s="1"/>
      <c r="M979" s="1"/>
      <c r="P979" s="1" t="s">
        <v>2052</v>
      </c>
      <c r="Q979" s="1" t="s">
        <v>2053</v>
      </c>
      <c r="S979" s="1"/>
      <c r="T979" s="1"/>
      <c r="U979" s="1" t="s">
        <v>2404</v>
      </c>
      <c r="V979" s="1"/>
      <c r="W979" s="1"/>
      <c r="X979" s="1"/>
      <c r="Z979" s="1"/>
      <c r="AB979" s="1"/>
      <c r="AE979" s="1"/>
      <c r="AF979" s="1"/>
      <c r="AG979" s="1"/>
      <c r="AH979" s="1"/>
      <c r="AI979" s="1"/>
      <c r="AJ979" s="1"/>
      <c r="AK979" s="1"/>
      <c r="AL979" s="1"/>
      <c r="AM979" s="1"/>
      <c r="AU979" s="1"/>
      <c r="AX979">
        <v>1</v>
      </c>
      <c r="AY979">
        <v>2</v>
      </c>
    </row>
    <row r="980" spans="1:51" x14ac:dyDescent="0.3">
      <c r="A980" s="1" t="s">
        <v>51</v>
      </c>
      <c r="B980" s="1" t="s">
        <v>1030</v>
      </c>
      <c r="C980" s="1" t="s">
        <v>2030</v>
      </c>
      <c r="E980" s="1"/>
      <c r="F980" s="1"/>
      <c r="H980" s="1"/>
      <c r="I980" s="1"/>
      <c r="M980" s="1"/>
      <c r="P980" s="1" t="s">
        <v>2052</v>
      </c>
      <c r="Q980" s="1" t="s">
        <v>2053</v>
      </c>
      <c r="S980" s="1"/>
      <c r="T980" s="1"/>
      <c r="U980" s="1" t="s">
        <v>2080</v>
      </c>
      <c r="V980" s="1"/>
      <c r="W980" s="1"/>
      <c r="X980" s="1"/>
      <c r="Z980" s="1"/>
      <c r="AB980" s="1"/>
      <c r="AE980" s="1"/>
      <c r="AF980" s="1"/>
      <c r="AG980" s="1"/>
      <c r="AH980" s="1"/>
      <c r="AI980" s="1"/>
      <c r="AJ980" s="1"/>
      <c r="AK980" s="1"/>
      <c r="AL980" s="1"/>
      <c r="AM980" s="1"/>
      <c r="AU980" s="1"/>
      <c r="AX980">
        <v>1</v>
      </c>
      <c r="AY980">
        <v>2</v>
      </c>
    </row>
    <row r="981" spans="1:51" x14ac:dyDescent="0.3">
      <c r="A981" s="1" t="s">
        <v>51</v>
      </c>
      <c r="B981" s="1" t="s">
        <v>1031</v>
      </c>
      <c r="C981" s="1" t="s">
        <v>2031</v>
      </c>
      <c r="E981" s="1"/>
      <c r="F981" s="1"/>
      <c r="H981" s="1"/>
      <c r="I981" s="1"/>
      <c r="M981" s="1"/>
      <c r="P981" s="1" t="s">
        <v>2052</v>
      </c>
      <c r="Q981" s="1" t="s">
        <v>2053</v>
      </c>
      <c r="S981" s="1"/>
      <c r="T981" s="1"/>
      <c r="U981" s="1" t="s">
        <v>2405</v>
      </c>
      <c r="V981" s="1"/>
      <c r="W981" s="1"/>
      <c r="X981" s="1"/>
      <c r="Z981" s="1"/>
      <c r="AB981" s="1"/>
      <c r="AE981" s="1"/>
      <c r="AF981" s="1"/>
      <c r="AG981" s="1"/>
      <c r="AH981" s="1"/>
      <c r="AI981" s="1"/>
      <c r="AJ981" s="1"/>
      <c r="AK981" s="1"/>
      <c r="AL981" s="1"/>
      <c r="AM981" s="1"/>
      <c r="AU981" s="1"/>
      <c r="AX981">
        <v>1</v>
      </c>
      <c r="AY981">
        <v>2</v>
      </c>
    </row>
    <row r="982" spans="1:51" x14ac:dyDescent="0.3">
      <c r="A982" s="1" t="s">
        <v>51</v>
      </c>
      <c r="B982" s="1" t="s">
        <v>1032</v>
      </c>
      <c r="C982" s="1" t="s">
        <v>2032</v>
      </c>
      <c r="E982" s="1"/>
      <c r="F982" s="1"/>
      <c r="H982" s="1"/>
      <c r="I982" s="1"/>
      <c r="M982" s="1"/>
      <c r="P982" s="1" t="s">
        <v>2052</v>
      </c>
      <c r="Q982" s="1" t="s">
        <v>2053</v>
      </c>
      <c r="S982" s="1"/>
      <c r="T982" s="1"/>
      <c r="U982" s="1" t="s">
        <v>2406</v>
      </c>
      <c r="V982" s="1"/>
      <c r="W982" s="1"/>
      <c r="X982" s="1"/>
      <c r="Z982" s="1"/>
      <c r="AB982" s="1"/>
      <c r="AE982" s="1"/>
      <c r="AF982" s="1"/>
      <c r="AG982" s="1"/>
      <c r="AH982" s="1"/>
      <c r="AI982" s="1"/>
      <c r="AJ982" s="1"/>
      <c r="AK982" s="1"/>
      <c r="AL982" s="1"/>
      <c r="AM982" s="1"/>
      <c r="AU982" s="1"/>
      <c r="AX982">
        <v>1</v>
      </c>
      <c r="AY982">
        <v>2</v>
      </c>
    </row>
    <row r="983" spans="1:51" x14ac:dyDescent="0.3">
      <c r="A983" s="1" t="s">
        <v>51</v>
      </c>
      <c r="B983" s="1" t="s">
        <v>1033</v>
      </c>
      <c r="C983" s="1" t="s">
        <v>2033</v>
      </c>
      <c r="E983" s="1"/>
      <c r="F983" s="1"/>
      <c r="H983" s="1"/>
      <c r="I983" s="1"/>
      <c r="M983" s="1"/>
      <c r="P983" s="1" t="s">
        <v>2052</v>
      </c>
      <c r="Q983" s="1" t="s">
        <v>2053</v>
      </c>
      <c r="S983" s="1"/>
      <c r="T983" s="1"/>
      <c r="U983" s="1" t="s">
        <v>2407</v>
      </c>
      <c r="V983" s="1"/>
      <c r="W983" s="1"/>
      <c r="X983" s="1"/>
      <c r="Z983" s="1"/>
      <c r="AB983" s="1"/>
      <c r="AE983" s="1"/>
      <c r="AF983" s="1"/>
      <c r="AG983" s="1"/>
      <c r="AH983" s="1"/>
      <c r="AI983" s="1"/>
      <c r="AJ983" s="1"/>
      <c r="AK983" s="1"/>
      <c r="AL983" s="1"/>
      <c r="AM983" s="1"/>
      <c r="AU983" s="1"/>
      <c r="AX983">
        <v>1</v>
      </c>
      <c r="AY983">
        <v>2</v>
      </c>
    </row>
    <row r="984" spans="1:51" x14ac:dyDescent="0.3">
      <c r="A984" s="1" t="s">
        <v>51</v>
      </c>
      <c r="B984" s="1" t="s">
        <v>1034</v>
      </c>
      <c r="C984" s="1" t="s">
        <v>2034</v>
      </c>
      <c r="E984" s="1"/>
      <c r="F984" s="1"/>
      <c r="H984" s="1"/>
      <c r="I984" s="1"/>
      <c r="M984" s="1"/>
      <c r="P984" s="1" t="s">
        <v>2052</v>
      </c>
      <c r="Q984" s="1" t="s">
        <v>2053</v>
      </c>
      <c r="S984" s="1"/>
      <c r="T984" s="1"/>
      <c r="U984" s="1" t="s">
        <v>2408</v>
      </c>
      <c r="V984" s="1"/>
      <c r="W984" s="1"/>
      <c r="X984" s="1"/>
      <c r="Z984" s="1"/>
      <c r="AB984" s="1"/>
      <c r="AE984" s="1"/>
      <c r="AF984" s="1"/>
      <c r="AG984" s="1"/>
      <c r="AH984" s="1"/>
      <c r="AI984" s="1"/>
      <c r="AJ984" s="1"/>
      <c r="AK984" s="1"/>
      <c r="AL984" s="1"/>
      <c r="AM984" s="1"/>
      <c r="AU984" s="1"/>
      <c r="AX984">
        <v>1</v>
      </c>
      <c r="AY984">
        <v>2</v>
      </c>
    </row>
    <row r="985" spans="1:51" x14ac:dyDescent="0.3">
      <c r="A985" s="1" t="s">
        <v>51</v>
      </c>
      <c r="B985" s="1" t="s">
        <v>1035</v>
      </c>
      <c r="C985" s="1" t="s">
        <v>2035</v>
      </c>
      <c r="E985" s="1"/>
      <c r="F985" s="1"/>
      <c r="H985" s="1"/>
      <c r="I985" s="1"/>
      <c r="M985" s="1"/>
      <c r="P985" s="1" t="s">
        <v>2052</v>
      </c>
      <c r="Q985" s="1" t="s">
        <v>2053</v>
      </c>
      <c r="S985" s="1"/>
      <c r="T985" s="1"/>
      <c r="U985" s="1" t="s">
        <v>2080</v>
      </c>
      <c r="V985" s="1"/>
      <c r="W985" s="1"/>
      <c r="X985" s="1"/>
      <c r="Z985" s="1"/>
      <c r="AB985" s="1"/>
      <c r="AE985" s="1"/>
      <c r="AF985" s="1"/>
      <c r="AG985" s="1"/>
      <c r="AH985" s="1"/>
      <c r="AI985" s="1"/>
      <c r="AJ985" s="1"/>
      <c r="AK985" s="1"/>
      <c r="AL985" s="1"/>
      <c r="AM985" s="1"/>
      <c r="AU985" s="1"/>
      <c r="AX985">
        <v>1</v>
      </c>
      <c r="AY985">
        <v>2</v>
      </c>
    </row>
    <row r="986" spans="1:51" x14ac:dyDescent="0.3">
      <c r="A986" s="1" t="s">
        <v>51</v>
      </c>
      <c r="B986" s="1" t="s">
        <v>1036</v>
      </c>
      <c r="C986" s="1" t="s">
        <v>2036</v>
      </c>
      <c r="E986" s="1"/>
      <c r="F986" s="1"/>
      <c r="H986" s="1"/>
      <c r="I986" s="1"/>
      <c r="M986" s="1"/>
      <c r="P986" s="1" t="s">
        <v>2052</v>
      </c>
      <c r="Q986" s="1" t="s">
        <v>2053</v>
      </c>
      <c r="S986" s="1"/>
      <c r="T986" s="1"/>
      <c r="U986" s="1" t="s">
        <v>2080</v>
      </c>
      <c r="V986" s="1"/>
      <c r="W986" s="1"/>
      <c r="X986" s="1"/>
      <c r="Z986" s="1"/>
      <c r="AB986" s="1"/>
      <c r="AE986" s="1"/>
      <c r="AF986" s="1"/>
      <c r="AG986" s="1"/>
      <c r="AH986" s="1"/>
      <c r="AI986" s="1"/>
      <c r="AJ986" s="1"/>
      <c r="AK986" s="1"/>
      <c r="AL986" s="1"/>
      <c r="AM986" s="1"/>
      <c r="AU986" s="1"/>
      <c r="AX986">
        <v>1</v>
      </c>
      <c r="AY986">
        <v>2</v>
      </c>
    </row>
    <row r="987" spans="1:51" x14ac:dyDescent="0.3">
      <c r="A987" s="1" t="s">
        <v>51</v>
      </c>
      <c r="B987" s="1" t="s">
        <v>1037</v>
      </c>
      <c r="C987" s="1" t="s">
        <v>2037</v>
      </c>
      <c r="E987" s="1"/>
      <c r="F987" s="1"/>
      <c r="H987" s="1"/>
      <c r="I987" s="1"/>
      <c r="M987" s="1"/>
      <c r="P987" s="1" t="s">
        <v>2052</v>
      </c>
      <c r="Q987" s="1" t="s">
        <v>2053</v>
      </c>
      <c r="S987" s="1"/>
      <c r="T987" s="1"/>
      <c r="U987" s="1" t="s">
        <v>2409</v>
      </c>
      <c r="V987" s="1"/>
      <c r="W987" s="1"/>
      <c r="X987" s="1"/>
      <c r="Z987" s="1"/>
      <c r="AB987" s="1"/>
      <c r="AE987" s="1"/>
      <c r="AF987" s="1"/>
      <c r="AG987" s="1"/>
      <c r="AH987" s="1"/>
      <c r="AI987" s="1"/>
      <c r="AJ987" s="1"/>
      <c r="AK987" s="1"/>
      <c r="AL987" s="1"/>
      <c r="AM987" s="1"/>
      <c r="AU987" s="1"/>
      <c r="AX987">
        <v>1</v>
      </c>
      <c r="AY987">
        <v>2</v>
      </c>
    </row>
    <row r="988" spans="1:51" x14ac:dyDescent="0.3">
      <c r="A988" s="1" t="s">
        <v>51</v>
      </c>
      <c r="B988" s="1" t="s">
        <v>1038</v>
      </c>
      <c r="C988" s="1" t="s">
        <v>2038</v>
      </c>
      <c r="E988" s="1"/>
      <c r="F988" s="1"/>
      <c r="H988" s="1"/>
      <c r="I988" s="1"/>
      <c r="M988" s="1"/>
      <c r="P988" s="1" t="s">
        <v>2052</v>
      </c>
      <c r="Q988" s="1" t="s">
        <v>2053</v>
      </c>
      <c r="S988" s="1"/>
      <c r="T988" s="1"/>
      <c r="U988" s="1" t="s">
        <v>2080</v>
      </c>
      <c r="V988" s="1"/>
      <c r="W988" s="1"/>
      <c r="X988" s="1"/>
      <c r="Z988" s="1"/>
      <c r="AB988" s="1"/>
      <c r="AE988" s="1"/>
      <c r="AF988" s="1"/>
      <c r="AG988" s="1"/>
      <c r="AH988" s="1"/>
      <c r="AI988" s="1"/>
      <c r="AJ988" s="1"/>
      <c r="AK988" s="1"/>
      <c r="AL988" s="1"/>
      <c r="AM988" s="1"/>
      <c r="AU988" s="1"/>
      <c r="AX988">
        <v>1</v>
      </c>
      <c r="AY988">
        <v>2</v>
      </c>
    </row>
    <row r="989" spans="1:51" x14ac:dyDescent="0.3">
      <c r="A989" s="1" t="s">
        <v>51</v>
      </c>
      <c r="B989" s="1" t="s">
        <v>1039</v>
      </c>
      <c r="C989" s="1" t="s">
        <v>2039</v>
      </c>
      <c r="E989" s="1"/>
      <c r="F989" s="1"/>
      <c r="H989" s="1"/>
      <c r="I989" s="1"/>
      <c r="M989" s="1"/>
      <c r="P989" s="1" t="s">
        <v>2052</v>
      </c>
      <c r="Q989" s="1" t="s">
        <v>2053</v>
      </c>
      <c r="S989" s="1"/>
      <c r="T989" s="1"/>
      <c r="U989" s="1" t="s">
        <v>2410</v>
      </c>
      <c r="V989" s="1"/>
      <c r="W989" s="1"/>
      <c r="X989" s="1"/>
      <c r="Z989" s="1"/>
      <c r="AB989" s="1"/>
      <c r="AE989" s="1"/>
      <c r="AF989" s="1"/>
      <c r="AG989" s="1"/>
      <c r="AH989" s="1"/>
      <c r="AI989" s="1"/>
      <c r="AJ989" s="1"/>
      <c r="AK989" s="1"/>
      <c r="AL989" s="1"/>
      <c r="AM989" s="1"/>
      <c r="AU989" s="1"/>
      <c r="AX989">
        <v>1</v>
      </c>
      <c r="AY989">
        <v>2</v>
      </c>
    </row>
    <row r="990" spans="1:51" x14ac:dyDescent="0.3">
      <c r="A990" s="1" t="s">
        <v>51</v>
      </c>
      <c r="B990" s="1" t="s">
        <v>1040</v>
      </c>
      <c r="C990" s="1" t="s">
        <v>2040</v>
      </c>
      <c r="E990" s="1"/>
      <c r="F990" s="1"/>
      <c r="H990" s="1"/>
      <c r="I990" s="1"/>
      <c r="M990" s="1"/>
      <c r="P990" s="1" t="s">
        <v>2052</v>
      </c>
      <c r="Q990" s="1" t="s">
        <v>2053</v>
      </c>
      <c r="S990" s="1"/>
      <c r="T990" s="1"/>
      <c r="U990" s="1" t="s">
        <v>2080</v>
      </c>
      <c r="V990" s="1"/>
      <c r="W990" s="1"/>
      <c r="X990" s="1"/>
      <c r="Z990" s="1"/>
      <c r="AB990" s="1"/>
      <c r="AE990" s="1"/>
      <c r="AF990" s="1"/>
      <c r="AG990" s="1"/>
      <c r="AH990" s="1"/>
      <c r="AI990" s="1"/>
      <c r="AJ990" s="1"/>
      <c r="AK990" s="1"/>
      <c r="AL990" s="1"/>
      <c r="AM990" s="1"/>
      <c r="AU990" s="1"/>
      <c r="AX990">
        <v>1</v>
      </c>
      <c r="AY990">
        <v>2</v>
      </c>
    </row>
    <row r="991" spans="1:51" x14ac:dyDescent="0.3">
      <c r="A991" s="1" t="s">
        <v>51</v>
      </c>
      <c r="B991" s="1" t="s">
        <v>1041</v>
      </c>
      <c r="C991" s="1" t="s">
        <v>2041</v>
      </c>
      <c r="E991" s="1"/>
      <c r="F991" s="1"/>
      <c r="H991" s="1"/>
      <c r="I991" s="1"/>
      <c r="M991" s="1"/>
      <c r="P991" s="1" t="s">
        <v>2052</v>
      </c>
      <c r="Q991" s="1" t="s">
        <v>2053</v>
      </c>
      <c r="S991" s="1"/>
      <c r="T991" s="1"/>
      <c r="U991" s="1" t="s">
        <v>2411</v>
      </c>
      <c r="V991" s="1"/>
      <c r="W991" s="1"/>
      <c r="X991" s="1"/>
      <c r="Z991" s="1"/>
      <c r="AB991" s="1"/>
      <c r="AE991" s="1"/>
      <c r="AF991" s="1"/>
      <c r="AG991" s="1"/>
      <c r="AH991" s="1"/>
      <c r="AI991" s="1"/>
      <c r="AJ991" s="1"/>
      <c r="AK991" s="1"/>
      <c r="AL991" s="1"/>
      <c r="AM991" s="1"/>
      <c r="AU991" s="1"/>
      <c r="AX991">
        <v>1</v>
      </c>
      <c r="AY991">
        <v>2</v>
      </c>
    </row>
    <row r="992" spans="1:51" x14ac:dyDescent="0.3">
      <c r="A992" s="1" t="s">
        <v>51</v>
      </c>
      <c r="B992" s="1" t="s">
        <v>1042</v>
      </c>
      <c r="C992" s="1" t="s">
        <v>2042</v>
      </c>
      <c r="E992" s="1"/>
      <c r="F992" s="1"/>
      <c r="H992" s="1"/>
      <c r="I992" s="1"/>
      <c r="M992" s="1"/>
      <c r="P992" s="1" t="s">
        <v>2052</v>
      </c>
      <c r="Q992" s="1" t="s">
        <v>2053</v>
      </c>
      <c r="S992" s="1"/>
      <c r="T992" s="1"/>
      <c r="U992" s="1" t="s">
        <v>2080</v>
      </c>
      <c r="V992" s="1"/>
      <c r="W992" s="1"/>
      <c r="X992" s="1"/>
      <c r="Z992" s="1"/>
      <c r="AB992" s="1"/>
      <c r="AE992" s="1"/>
      <c r="AF992" s="1"/>
      <c r="AG992" s="1"/>
      <c r="AH992" s="1"/>
      <c r="AI992" s="1"/>
      <c r="AJ992" s="1"/>
      <c r="AK992" s="1"/>
      <c r="AL992" s="1"/>
      <c r="AM992" s="1"/>
      <c r="AU992" s="1"/>
      <c r="AX992">
        <v>1</v>
      </c>
      <c r="AY992">
        <v>2</v>
      </c>
    </row>
    <row r="993" spans="1:51" x14ac:dyDescent="0.3">
      <c r="A993" s="1" t="s">
        <v>51</v>
      </c>
      <c r="B993" s="1" t="s">
        <v>1043</v>
      </c>
      <c r="C993" s="1" t="s">
        <v>2043</v>
      </c>
      <c r="E993" s="1"/>
      <c r="F993" s="1"/>
      <c r="H993" s="1"/>
      <c r="I993" s="1"/>
      <c r="M993" s="1"/>
      <c r="P993" s="1" t="s">
        <v>2052</v>
      </c>
      <c r="Q993" s="1" t="s">
        <v>2053</v>
      </c>
      <c r="S993" s="1"/>
      <c r="T993" s="1"/>
      <c r="U993" s="1" t="s">
        <v>2080</v>
      </c>
      <c r="V993" s="1"/>
      <c r="W993" s="1"/>
      <c r="X993" s="1"/>
      <c r="Z993" s="1"/>
      <c r="AB993" s="1"/>
      <c r="AE993" s="1"/>
      <c r="AF993" s="1"/>
      <c r="AG993" s="1"/>
      <c r="AH993" s="1"/>
      <c r="AI993" s="1"/>
      <c r="AJ993" s="1"/>
      <c r="AK993" s="1"/>
      <c r="AL993" s="1"/>
      <c r="AM993" s="1"/>
      <c r="AU993" s="1"/>
      <c r="AX993">
        <v>1</v>
      </c>
      <c r="AY993">
        <v>2</v>
      </c>
    </row>
    <row r="994" spans="1:51" x14ac:dyDescent="0.3">
      <c r="A994" s="1" t="s">
        <v>51</v>
      </c>
      <c r="B994" s="1" t="s">
        <v>1044</v>
      </c>
      <c r="C994" s="1" t="s">
        <v>2044</v>
      </c>
      <c r="E994" s="1"/>
      <c r="F994" s="1"/>
      <c r="H994" s="1"/>
      <c r="I994" s="1"/>
      <c r="M994" s="1"/>
      <c r="P994" s="1" t="s">
        <v>2052</v>
      </c>
      <c r="Q994" s="1" t="s">
        <v>2053</v>
      </c>
      <c r="S994" s="1"/>
      <c r="T994" s="1"/>
      <c r="U994" s="1" t="s">
        <v>2080</v>
      </c>
      <c r="V994" s="1"/>
      <c r="W994" s="1"/>
      <c r="X994" s="1"/>
      <c r="Z994" s="1"/>
      <c r="AB994" s="1"/>
      <c r="AE994" s="1"/>
      <c r="AF994" s="1"/>
      <c r="AG994" s="1"/>
      <c r="AH994" s="1"/>
      <c r="AI994" s="1"/>
      <c r="AJ994" s="1"/>
      <c r="AK994" s="1"/>
      <c r="AL994" s="1"/>
      <c r="AM994" s="1"/>
      <c r="AU994" s="1"/>
      <c r="AX994">
        <v>1</v>
      </c>
      <c r="AY994">
        <v>2</v>
      </c>
    </row>
    <row r="995" spans="1:51" x14ac:dyDescent="0.3">
      <c r="A995" s="1" t="s">
        <v>51</v>
      </c>
      <c r="B995" s="1" t="s">
        <v>1045</v>
      </c>
      <c r="C995" s="1" t="s">
        <v>2045</v>
      </c>
      <c r="E995" s="1"/>
      <c r="F995" s="1"/>
      <c r="H995" s="1"/>
      <c r="I995" s="1"/>
      <c r="M995" s="1"/>
      <c r="P995" s="1" t="s">
        <v>2052</v>
      </c>
      <c r="Q995" s="1" t="s">
        <v>2053</v>
      </c>
      <c r="S995" s="1"/>
      <c r="T995" s="1"/>
      <c r="U995" s="1" t="s">
        <v>2412</v>
      </c>
      <c r="V995" s="1"/>
      <c r="W995" s="1"/>
      <c r="X995" s="1"/>
      <c r="Z995" s="1"/>
      <c r="AB995" s="1"/>
      <c r="AE995" s="1"/>
      <c r="AF995" s="1"/>
      <c r="AG995" s="1"/>
      <c r="AH995" s="1"/>
      <c r="AI995" s="1"/>
      <c r="AJ995" s="1"/>
      <c r="AK995" s="1"/>
      <c r="AL995" s="1"/>
      <c r="AM995" s="1"/>
      <c r="AU995" s="1"/>
      <c r="AX995">
        <v>1</v>
      </c>
      <c r="AY995">
        <v>2</v>
      </c>
    </row>
    <row r="996" spans="1:51" x14ac:dyDescent="0.3">
      <c r="A996" s="1" t="s">
        <v>51</v>
      </c>
      <c r="B996" s="1" t="s">
        <v>1046</v>
      </c>
      <c r="C996" s="1" t="s">
        <v>2046</v>
      </c>
      <c r="E996" s="1"/>
      <c r="F996" s="1"/>
      <c r="H996" s="1"/>
      <c r="I996" s="1"/>
      <c r="M996" s="1"/>
      <c r="P996" s="1" t="s">
        <v>2052</v>
      </c>
      <c r="Q996" s="1" t="s">
        <v>2053</v>
      </c>
      <c r="S996" s="1"/>
      <c r="T996" s="1"/>
      <c r="U996" s="1" t="s">
        <v>2413</v>
      </c>
      <c r="V996" s="1"/>
      <c r="W996" s="1"/>
      <c r="X996" s="1"/>
      <c r="Z996" s="1"/>
      <c r="AB996" s="1"/>
      <c r="AE996" s="1"/>
      <c r="AF996" s="1"/>
      <c r="AG996" s="1"/>
      <c r="AH996" s="1"/>
      <c r="AI996" s="1"/>
      <c r="AJ996" s="1"/>
      <c r="AK996" s="1"/>
      <c r="AL996" s="1"/>
      <c r="AM996" s="1"/>
      <c r="AU996" s="1"/>
      <c r="AX996">
        <v>1</v>
      </c>
      <c r="AY996">
        <v>2</v>
      </c>
    </row>
    <row r="997" spans="1:51" x14ac:dyDescent="0.3">
      <c r="A997" s="1" t="s">
        <v>51</v>
      </c>
      <c r="B997" s="1" t="s">
        <v>1047</v>
      </c>
      <c r="C997" s="1" t="s">
        <v>2047</v>
      </c>
      <c r="E997" s="1"/>
      <c r="F997" s="1"/>
      <c r="H997" s="1"/>
      <c r="I997" s="1"/>
      <c r="M997" s="1"/>
      <c r="P997" s="1" t="s">
        <v>2052</v>
      </c>
      <c r="Q997" s="1" t="s">
        <v>2053</v>
      </c>
      <c r="S997" s="1"/>
      <c r="T997" s="1"/>
      <c r="U997" s="1"/>
      <c r="V997" s="1"/>
      <c r="W997" s="1"/>
      <c r="X997" s="1"/>
      <c r="Y997">
        <v>181</v>
      </c>
      <c r="Z997" s="1"/>
      <c r="AB997" s="1"/>
      <c r="AE997" s="1"/>
      <c r="AF997" s="1"/>
      <c r="AG997" s="1"/>
      <c r="AH997" s="1"/>
      <c r="AI997" s="1"/>
      <c r="AJ997" s="1"/>
      <c r="AK997" s="1"/>
      <c r="AL997" s="1" t="s">
        <v>2506</v>
      </c>
      <c r="AM997" s="1"/>
      <c r="AU997" s="1"/>
      <c r="AX997">
        <v>1</v>
      </c>
      <c r="AY997">
        <v>2</v>
      </c>
    </row>
    <row r="998" spans="1:51" x14ac:dyDescent="0.3">
      <c r="A998" s="1" t="s">
        <v>51</v>
      </c>
      <c r="B998" s="1" t="s">
        <v>1048</v>
      </c>
      <c r="C998" s="1" t="s">
        <v>2048</v>
      </c>
      <c r="E998" s="1"/>
      <c r="F998" s="1"/>
      <c r="H998" s="1"/>
      <c r="I998" s="1"/>
      <c r="M998" s="1"/>
      <c r="P998" s="1" t="s">
        <v>2052</v>
      </c>
      <c r="Q998" s="1" t="s">
        <v>2053</v>
      </c>
      <c r="S998" s="1"/>
      <c r="T998" s="1"/>
      <c r="U998" s="1" t="s">
        <v>2080</v>
      </c>
      <c r="V998" s="1"/>
      <c r="W998" s="1"/>
      <c r="X998" s="1"/>
      <c r="Z998" s="1"/>
      <c r="AB998" s="1"/>
      <c r="AE998" s="1"/>
      <c r="AF998" s="1"/>
      <c r="AG998" s="1"/>
      <c r="AH998" s="1"/>
      <c r="AI998" s="1"/>
      <c r="AJ998" s="1"/>
      <c r="AK998" s="1"/>
      <c r="AL998" s="1"/>
      <c r="AM998" s="1"/>
      <c r="AU998" s="1"/>
      <c r="AX998">
        <v>1</v>
      </c>
      <c r="AY998">
        <v>2</v>
      </c>
    </row>
    <row r="999" spans="1:51" x14ac:dyDescent="0.3">
      <c r="A999" s="1" t="s">
        <v>51</v>
      </c>
      <c r="B999" s="1" t="s">
        <v>1049</v>
      </c>
      <c r="C999" s="1" t="s">
        <v>2049</v>
      </c>
      <c r="E999" s="1"/>
      <c r="F999" s="1"/>
      <c r="H999" s="1"/>
      <c r="I999" s="1"/>
      <c r="M999" s="1"/>
      <c r="P999" s="1" t="s">
        <v>2052</v>
      </c>
      <c r="Q999" s="1" t="s">
        <v>2053</v>
      </c>
      <c r="S999" s="1"/>
      <c r="T999" s="1"/>
      <c r="U999" s="1" t="s">
        <v>2080</v>
      </c>
      <c r="V999" s="1"/>
      <c r="W999" s="1"/>
      <c r="X999" s="1"/>
      <c r="Z999" s="1"/>
      <c r="AB999" s="1"/>
      <c r="AE999" s="1"/>
      <c r="AF999" s="1"/>
      <c r="AG999" s="1"/>
      <c r="AH999" s="1"/>
      <c r="AI999" s="1"/>
      <c r="AJ999" s="1"/>
      <c r="AK999" s="1"/>
      <c r="AL999" s="1"/>
      <c r="AM999" s="1"/>
      <c r="AU999" s="1"/>
      <c r="AX999">
        <v>1</v>
      </c>
      <c r="AY999">
        <v>2</v>
      </c>
    </row>
    <row r="1000" spans="1:51" x14ac:dyDescent="0.3">
      <c r="A1000" s="1" t="s">
        <v>51</v>
      </c>
      <c r="B1000" s="1" t="s">
        <v>1050</v>
      </c>
      <c r="C1000" s="1" t="s">
        <v>2050</v>
      </c>
      <c r="E1000" s="1"/>
      <c r="F1000" s="1"/>
      <c r="H1000" s="1"/>
      <c r="I1000" s="1"/>
      <c r="M1000" s="1"/>
      <c r="P1000" s="1" t="s">
        <v>2052</v>
      </c>
      <c r="Q1000" s="1" t="s">
        <v>2053</v>
      </c>
      <c r="S1000" s="1"/>
      <c r="T1000" s="1"/>
      <c r="U1000" s="1" t="s">
        <v>2080</v>
      </c>
      <c r="V1000" s="1"/>
      <c r="W1000" s="1"/>
      <c r="X1000" s="1"/>
      <c r="Z1000" s="1"/>
      <c r="AB1000" s="1"/>
      <c r="AE1000" s="1"/>
      <c r="AF1000" s="1"/>
      <c r="AG1000" s="1"/>
      <c r="AH1000" s="1"/>
      <c r="AI1000" s="1"/>
      <c r="AJ1000" s="1"/>
      <c r="AK1000" s="1"/>
      <c r="AL1000" s="1"/>
      <c r="AM1000" s="1"/>
      <c r="AU1000" s="1"/>
      <c r="AX1000">
        <v>1</v>
      </c>
      <c r="AY1000">
        <v>2</v>
      </c>
    </row>
    <row r="1001" spans="1:51" x14ac:dyDescent="0.3">
      <c r="A1001" s="1" t="s">
        <v>51</v>
      </c>
      <c r="B1001" s="1" t="s">
        <v>1051</v>
      </c>
      <c r="C1001" s="1" t="s">
        <v>2051</v>
      </c>
      <c r="E1001" s="1"/>
      <c r="F1001" s="1"/>
      <c r="H1001" s="1"/>
      <c r="I1001" s="1"/>
      <c r="M1001" s="1"/>
      <c r="P1001" s="1" t="s">
        <v>2052</v>
      </c>
      <c r="Q1001" s="1" t="s">
        <v>2053</v>
      </c>
      <c r="S1001" s="1"/>
      <c r="T1001" s="1"/>
      <c r="U1001" s="1" t="s">
        <v>2080</v>
      </c>
      <c r="V1001" s="1"/>
      <c r="W1001" s="1"/>
      <c r="X1001" s="1"/>
      <c r="Z1001" s="1"/>
      <c r="AB1001" s="1"/>
      <c r="AE1001" s="1"/>
      <c r="AF1001" s="1"/>
      <c r="AG1001" s="1"/>
      <c r="AH1001" s="1"/>
      <c r="AI1001" s="1"/>
      <c r="AJ1001" s="1"/>
      <c r="AK1001" s="1"/>
      <c r="AL1001" s="1"/>
      <c r="AM1001" s="1"/>
      <c r="AU1001" s="1"/>
      <c r="AX1001">
        <v>1</v>
      </c>
      <c r="AY10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FE86-064D-4C4C-BF5F-64AC39A3B755}">
  <dimension ref="A1:J1001"/>
  <sheetViews>
    <sheetView tabSelected="1" workbookViewId="0">
      <selection activeCell="D69" sqref="D69"/>
    </sheetView>
  </sheetViews>
  <sheetFormatPr defaultRowHeight="14.4" x14ac:dyDescent="0.3"/>
  <cols>
    <col min="1" max="1" width="38.109375" bestFit="1" customWidth="1"/>
    <col min="2" max="2" width="14" style="4" customWidth="1"/>
    <col min="3" max="3" width="13.44140625" customWidth="1"/>
    <col min="4" max="4" width="38.5546875" customWidth="1"/>
    <col min="5" max="5" width="11.5546875" customWidth="1"/>
    <col min="9" max="9" width="33.44140625" customWidth="1"/>
    <col min="10" max="10" width="29.6640625" customWidth="1"/>
  </cols>
  <sheetData>
    <row r="1" spans="1:10" ht="18" x14ac:dyDescent="0.35">
      <c r="A1" s="2" t="s">
        <v>2521</v>
      </c>
      <c r="B1" s="3" t="s">
        <v>2522</v>
      </c>
      <c r="C1" s="2" t="s">
        <v>2525</v>
      </c>
      <c r="D1" s="2" t="s">
        <v>2524</v>
      </c>
      <c r="E1" s="2" t="s">
        <v>2523</v>
      </c>
      <c r="I1" s="7" t="s">
        <v>2527</v>
      </c>
      <c r="J1" s="7"/>
    </row>
    <row r="2" spans="1:10" ht="14.4" customHeight="1" x14ac:dyDescent="0.3">
      <c r="A2" s="1" t="s">
        <v>1052</v>
      </c>
      <c r="B2" s="4">
        <v>135</v>
      </c>
      <c r="C2">
        <v>408.15</v>
      </c>
      <c r="D2" t="s">
        <v>2529</v>
      </c>
      <c r="E2" s="1" t="s">
        <v>52</v>
      </c>
      <c r="I2" s="7"/>
      <c r="J2" s="7"/>
    </row>
    <row r="3" spans="1:10" ht="14.4" customHeight="1" x14ac:dyDescent="0.3">
      <c r="A3" s="1" t="s">
        <v>1053</v>
      </c>
      <c r="B3" s="4">
        <v>58</v>
      </c>
      <c r="C3">
        <v>331.15</v>
      </c>
      <c r="D3" t="s">
        <v>2530</v>
      </c>
      <c r="E3" s="1" t="s">
        <v>53</v>
      </c>
      <c r="I3" s="7"/>
      <c r="J3" s="7"/>
    </row>
    <row r="4" spans="1:10" ht="20.399999999999999" customHeight="1" x14ac:dyDescent="0.3">
      <c r="A4" s="1" t="s">
        <v>1054</v>
      </c>
      <c r="B4" s="4">
        <v>61</v>
      </c>
      <c r="C4">
        <v>334.15</v>
      </c>
      <c r="D4" t="s">
        <v>2531</v>
      </c>
      <c r="E4" s="1" t="s">
        <v>54</v>
      </c>
      <c r="I4" s="5" t="s">
        <v>2526</v>
      </c>
      <c r="J4" s="5"/>
    </row>
    <row r="5" spans="1:10" x14ac:dyDescent="0.3">
      <c r="A5" s="1" t="s">
        <v>1055</v>
      </c>
      <c r="B5" s="4">
        <v>67</v>
      </c>
      <c r="C5">
        <v>340.15</v>
      </c>
      <c r="D5" t="s">
        <v>2531</v>
      </c>
      <c r="E5" s="1" t="s">
        <v>55</v>
      </c>
      <c r="I5" s="5"/>
      <c r="J5" s="5"/>
    </row>
    <row r="6" spans="1:10" x14ac:dyDescent="0.3">
      <c r="A6" s="1" t="s">
        <v>1056</v>
      </c>
      <c r="B6" s="4">
        <v>71</v>
      </c>
      <c r="C6">
        <v>344.15</v>
      </c>
      <c r="D6" t="s">
        <v>2531</v>
      </c>
      <c r="E6" s="1" t="s">
        <v>56</v>
      </c>
      <c r="I6" s="6" t="s">
        <v>2528</v>
      </c>
      <c r="J6" s="6"/>
    </row>
    <row r="7" spans="1:10" x14ac:dyDescent="0.3">
      <c r="A7" s="1" t="s">
        <v>1057</v>
      </c>
      <c r="B7" s="4">
        <f>MEDIAN(150,155)</f>
        <v>152.5</v>
      </c>
      <c r="C7">
        <v>425.65</v>
      </c>
      <c r="D7" t="s">
        <v>2532</v>
      </c>
      <c r="E7" s="1" t="s">
        <v>57</v>
      </c>
      <c r="I7" s="6"/>
      <c r="J7" s="6"/>
    </row>
    <row r="8" spans="1:10" x14ac:dyDescent="0.3">
      <c r="A8" s="1" t="s">
        <v>1058</v>
      </c>
      <c r="B8" s="4">
        <f>AVERAGE(61, 55, 61, 55, 55)</f>
        <v>57.4</v>
      </c>
      <c r="C8">
        <v>330.55</v>
      </c>
      <c r="D8" t="s">
        <v>2531</v>
      </c>
      <c r="E8" s="1" t="s">
        <v>58</v>
      </c>
    </row>
    <row r="9" spans="1:10" x14ac:dyDescent="0.3">
      <c r="A9" s="1" t="s">
        <v>1059</v>
      </c>
      <c r="B9" s="4">
        <v>60</v>
      </c>
      <c r="C9">
        <v>333.15</v>
      </c>
      <c r="D9" t="s">
        <v>2531</v>
      </c>
      <c r="E9" s="1" t="s">
        <v>59</v>
      </c>
    </row>
    <row r="10" spans="1:10" x14ac:dyDescent="0.3">
      <c r="A10" s="1" t="s">
        <v>1060</v>
      </c>
      <c r="B10" s="4">
        <v>61</v>
      </c>
      <c r="C10">
        <v>334.15</v>
      </c>
      <c r="D10" t="s">
        <v>2531</v>
      </c>
      <c r="E10" s="1" t="s">
        <v>60</v>
      </c>
    </row>
    <row r="11" spans="1:10" x14ac:dyDescent="0.3">
      <c r="A11" s="1" t="s">
        <v>1061</v>
      </c>
      <c r="B11" s="4">
        <v>53</v>
      </c>
      <c r="C11">
        <v>326.14999999999998</v>
      </c>
      <c r="D11" t="s">
        <v>2531</v>
      </c>
      <c r="E11" s="1" t="s">
        <v>61</v>
      </c>
      <c r="J11" s="4"/>
    </row>
    <row r="12" spans="1:10" x14ac:dyDescent="0.3">
      <c r="A12" s="1" t="s">
        <v>1062</v>
      </c>
      <c r="B12" s="4">
        <v>76</v>
      </c>
      <c r="C12">
        <v>349.15</v>
      </c>
      <c r="D12" t="s">
        <v>2531</v>
      </c>
      <c r="E12" s="1" t="s">
        <v>62</v>
      </c>
    </row>
    <row r="13" spans="1:10" x14ac:dyDescent="0.3">
      <c r="A13" s="1" t="s">
        <v>1063</v>
      </c>
      <c r="B13" s="4">
        <v>60</v>
      </c>
      <c r="C13">
        <v>333.15</v>
      </c>
      <c r="D13" t="s">
        <v>2531</v>
      </c>
      <c r="E13" s="1" t="s">
        <v>63</v>
      </c>
    </row>
    <row r="14" spans="1:10" x14ac:dyDescent="0.3">
      <c r="A14" s="1" t="s">
        <v>1064</v>
      </c>
      <c r="B14" s="4">
        <v>53</v>
      </c>
      <c r="C14">
        <v>326.14999999999998</v>
      </c>
      <c r="D14" t="s">
        <v>2531</v>
      </c>
      <c r="E14" s="1" t="s">
        <v>64</v>
      </c>
    </row>
    <row r="15" spans="1:10" x14ac:dyDescent="0.3">
      <c r="A15" s="1" t="s">
        <v>1065</v>
      </c>
      <c r="B15" s="4">
        <v>61</v>
      </c>
      <c r="C15">
        <v>334.15</v>
      </c>
      <c r="D15" t="s">
        <v>2531</v>
      </c>
      <c r="E15" s="1" t="s">
        <v>65</v>
      </c>
    </row>
    <row r="16" spans="1:10" x14ac:dyDescent="0.3">
      <c r="A16" s="1" t="s">
        <v>1066</v>
      </c>
      <c r="B16" s="4">
        <f>MEDIAN(2,8)</f>
        <v>5</v>
      </c>
      <c r="C16">
        <v>278.14999999999998</v>
      </c>
      <c r="D16" t="s">
        <v>2531</v>
      </c>
      <c r="E16" s="1" t="s">
        <v>66</v>
      </c>
    </row>
    <row r="17" spans="1:5" x14ac:dyDescent="0.3">
      <c r="A17" s="1" t="s">
        <v>1067</v>
      </c>
      <c r="B17" s="4">
        <v>57</v>
      </c>
      <c r="C17">
        <v>330.15</v>
      </c>
      <c r="D17" t="s">
        <v>2531</v>
      </c>
      <c r="E17" s="1" t="s">
        <v>67</v>
      </c>
    </row>
    <row r="18" spans="1:5" x14ac:dyDescent="0.3">
      <c r="A18" s="1" t="s">
        <v>1068</v>
      </c>
      <c r="B18" s="4">
        <v>55</v>
      </c>
      <c r="C18">
        <v>328.15</v>
      </c>
      <c r="D18" t="s">
        <v>2531</v>
      </c>
      <c r="E18" s="1" t="s">
        <v>68</v>
      </c>
    </row>
    <row r="19" spans="1:5" x14ac:dyDescent="0.3">
      <c r="A19" s="1" t="s">
        <v>1069</v>
      </c>
      <c r="B19" s="4">
        <f>MEDIAN(229,230)</f>
        <v>229.5</v>
      </c>
      <c r="C19">
        <v>502.65</v>
      </c>
      <c r="D19" t="s">
        <v>2533</v>
      </c>
      <c r="E19" s="1" t="s">
        <v>69</v>
      </c>
    </row>
    <row r="20" spans="1:5" x14ac:dyDescent="0.3">
      <c r="A20" s="1" t="s">
        <v>1070</v>
      </c>
      <c r="B20" s="4">
        <v>70</v>
      </c>
      <c r="C20">
        <v>343.15</v>
      </c>
      <c r="D20" t="s">
        <v>2531</v>
      </c>
      <c r="E20" s="1" t="s">
        <v>70</v>
      </c>
    </row>
    <row r="21" spans="1:5" x14ac:dyDescent="0.3">
      <c r="A21" s="1" t="s">
        <v>1071</v>
      </c>
      <c r="B21" s="4">
        <v>60</v>
      </c>
      <c r="C21">
        <v>333.15</v>
      </c>
      <c r="D21" t="s">
        <v>2531</v>
      </c>
      <c r="E21" s="1" t="s">
        <v>71</v>
      </c>
    </row>
    <row r="22" spans="1:5" x14ac:dyDescent="0.3">
      <c r="A22" s="1" t="s">
        <v>1072</v>
      </c>
      <c r="B22" s="4">
        <v>81</v>
      </c>
      <c r="C22">
        <v>354.15</v>
      </c>
      <c r="D22" t="s">
        <v>2534</v>
      </c>
      <c r="E22" s="1" t="s">
        <v>72</v>
      </c>
    </row>
    <row r="23" spans="1:5" x14ac:dyDescent="0.3">
      <c r="A23" s="1" t="s">
        <v>1073</v>
      </c>
      <c r="B23" s="4">
        <v>60</v>
      </c>
      <c r="C23">
        <v>333.15</v>
      </c>
      <c r="D23" t="s">
        <v>2531</v>
      </c>
      <c r="E23" s="1" t="s">
        <v>73</v>
      </c>
    </row>
    <row r="24" spans="1:5" x14ac:dyDescent="0.3">
      <c r="A24" s="1" t="s">
        <v>1074</v>
      </c>
      <c r="B24" s="4">
        <v>55</v>
      </c>
      <c r="C24">
        <v>328.15</v>
      </c>
      <c r="D24" t="s">
        <v>2531</v>
      </c>
      <c r="E24" s="1" t="s">
        <v>74</v>
      </c>
    </row>
    <row r="25" spans="1:5" x14ac:dyDescent="0.3">
      <c r="A25" s="1" t="s">
        <v>1075</v>
      </c>
      <c r="B25" s="4">
        <v>61</v>
      </c>
      <c r="C25">
        <v>334.15</v>
      </c>
      <c r="D25" t="s">
        <v>2531</v>
      </c>
      <c r="E25" s="1" t="s">
        <v>75</v>
      </c>
    </row>
    <row r="26" spans="1:5" x14ac:dyDescent="0.3">
      <c r="A26" s="1" t="s">
        <v>1076</v>
      </c>
      <c r="B26" s="4">
        <v>58</v>
      </c>
      <c r="C26">
        <v>331.15</v>
      </c>
      <c r="D26" t="s">
        <v>2531</v>
      </c>
      <c r="E26" s="1" t="s">
        <v>76</v>
      </c>
    </row>
    <row r="27" spans="1:5" x14ac:dyDescent="0.3">
      <c r="A27" s="1" t="s">
        <v>1077</v>
      </c>
      <c r="B27" s="4">
        <v>61</v>
      </c>
      <c r="C27">
        <v>334.15</v>
      </c>
      <c r="D27" t="s">
        <v>2531</v>
      </c>
      <c r="E27" s="1" t="s">
        <v>77</v>
      </c>
    </row>
    <row r="28" spans="1:5" x14ac:dyDescent="0.3">
      <c r="A28" s="1" t="s">
        <v>1078</v>
      </c>
      <c r="B28" s="4">
        <v>55</v>
      </c>
      <c r="C28">
        <v>328.15</v>
      </c>
      <c r="D28" t="s">
        <v>2531</v>
      </c>
      <c r="E28" s="1" t="s">
        <v>78</v>
      </c>
    </row>
    <row r="29" spans="1:5" x14ac:dyDescent="0.3">
      <c r="A29" s="1" t="s">
        <v>1079</v>
      </c>
      <c r="B29" s="4">
        <v>81</v>
      </c>
      <c r="C29">
        <v>354.15</v>
      </c>
      <c r="D29" t="s">
        <v>2535</v>
      </c>
      <c r="E29" s="1" t="s">
        <v>79</v>
      </c>
    </row>
    <row r="30" spans="1:5" x14ac:dyDescent="0.3">
      <c r="A30" s="1" t="s">
        <v>1080</v>
      </c>
      <c r="B30" s="4">
        <v>81</v>
      </c>
      <c r="C30">
        <v>354.15</v>
      </c>
      <c r="D30" t="s">
        <v>2531</v>
      </c>
      <c r="E30" s="1" t="s">
        <v>80</v>
      </c>
    </row>
    <row r="31" spans="1:5" x14ac:dyDescent="0.3">
      <c r="A31" s="1" t="s">
        <v>1081</v>
      </c>
      <c r="B31" s="4">
        <f>MEDIAN(49,54)</f>
        <v>51.5</v>
      </c>
      <c r="C31">
        <v>324.64999999999998</v>
      </c>
      <c r="D31" t="s">
        <v>2531</v>
      </c>
      <c r="E31" s="1" t="s">
        <v>81</v>
      </c>
    </row>
    <row r="32" spans="1:5" x14ac:dyDescent="0.3">
      <c r="A32" s="1" t="s">
        <v>1082</v>
      </c>
      <c r="B32" s="4">
        <v>76</v>
      </c>
      <c r="C32">
        <v>349.15</v>
      </c>
      <c r="D32" t="s">
        <v>2531</v>
      </c>
      <c r="E32" s="1" t="s">
        <v>82</v>
      </c>
    </row>
    <row r="33" spans="1:5" x14ac:dyDescent="0.3">
      <c r="A33" s="1" t="s">
        <v>1083</v>
      </c>
      <c r="B33" s="4">
        <v>61</v>
      </c>
      <c r="C33">
        <v>334.15</v>
      </c>
      <c r="D33" t="s">
        <v>2531</v>
      </c>
      <c r="E33" s="1" t="s">
        <v>83</v>
      </c>
    </row>
    <row r="34" spans="1:5" x14ac:dyDescent="0.3">
      <c r="A34" s="1" t="s">
        <v>1084</v>
      </c>
      <c r="B34" s="4">
        <v>61</v>
      </c>
      <c r="C34">
        <v>334.15</v>
      </c>
      <c r="D34" t="s">
        <v>2531</v>
      </c>
      <c r="E34" s="1" t="s">
        <v>84</v>
      </c>
    </row>
    <row r="35" spans="1:5" x14ac:dyDescent="0.3">
      <c r="A35" s="1" t="s">
        <v>1085</v>
      </c>
      <c r="B35" s="4">
        <v>61</v>
      </c>
      <c r="C35">
        <v>334.15</v>
      </c>
      <c r="D35" t="s">
        <v>2531</v>
      </c>
      <c r="E35" s="1" t="s">
        <v>85</v>
      </c>
    </row>
    <row r="36" spans="1:5" x14ac:dyDescent="0.3">
      <c r="A36" s="1" t="s">
        <v>1086</v>
      </c>
      <c r="B36" s="4">
        <f>MEDIAN(50,60)</f>
        <v>55</v>
      </c>
      <c r="C36">
        <v>328.15</v>
      </c>
      <c r="D36" t="s">
        <v>2531</v>
      </c>
      <c r="E36" s="1" t="s">
        <v>86</v>
      </c>
    </row>
    <row r="37" spans="1:5" x14ac:dyDescent="0.3">
      <c r="A37" s="1" t="s">
        <v>1087</v>
      </c>
      <c r="B37" s="4">
        <v>61</v>
      </c>
      <c r="C37">
        <v>334.15</v>
      </c>
      <c r="D37" t="s">
        <v>2531</v>
      </c>
      <c r="E37" s="1" t="s">
        <v>87</v>
      </c>
    </row>
    <row r="38" spans="1:5" x14ac:dyDescent="0.3">
      <c r="A38" s="1" t="s">
        <v>1088</v>
      </c>
      <c r="B38" s="4">
        <v>55</v>
      </c>
      <c r="C38">
        <v>328.15</v>
      </c>
      <c r="D38" t="s">
        <v>2531</v>
      </c>
      <c r="E38" s="1" t="s">
        <v>88</v>
      </c>
    </row>
    <row r="39" spans="1:5" x14ac:dyDescent="0.3">
      <c r="A39" s="1" t="s">
        <v>1089</v>
      </c>
      <c r="B39" s="4">
        <v>61</v>
      </c>
      <c r="C39">
        <v>334.15</v>
      </c>
      <c r="D39" t="s">
        <v>2531</v>
      </c>
      <c r="E39" s="1" t="s">
        <v>89</v>
      </c>
    </row>
    <row r="40" spans="1:5" x14ac:dyDescent="0.3">
      <c r="A40" s="1" t="s">
        <v>1090</v>
      </c>
      <c r="B40" s="4">
        <f>MEDIAN(80,83)</f>
        <v>81.5</v>
      </c>
      <c r="C40">
        <v>354.65</v>
      </c>
      <c r="D40" t="s">
        <v>2531</v>
      </c>
      <c r="E40" s="1" t="s">
        <v>90</v>
      </c>
    </row>
    <row r="41" spans="1:5" x14ac:dyDescent="0.3">
      <c r="A41" s="1" t="s">
        <v>1091</v>
      </c>
      <c r="B41" s="4">
        <v>61</v>
      </c>
      <c r="C41">
        <v>334.15</v>
      </c>
      <c r="D41" t="s">
        <v>2531</v>
      </c>
      <c r="E41" s="1" t="s">
        <v>91</v>
      </c>
    </row>
    <row r="42" spans="1:5" x14ac:dyDescent="0.3">
      <c r="A42" s="1" t="s">
        <v>1092</v>
      </c>
      <c r="B42" s="4">
        <v>61</v>
      </c>
      <c r="C42">
        <v>334.15</v>
      </c>
      <c r="D42" t="s">
        <v>2531</v>
      </c>
      <c r="E42" s="1" t="s">
        <v>92</v>
      </c>
    </row>
    <row r="43" spans="1:5" x14ac:dyDescent="0.3">
      <c r="A43" s="1" t="s">
        <v>1093</v>
      </c>
      <c r="B43" s="4">
        <v>61</v>
      </c>
      <c r="C43">
        <v>334.15</v>
      </c>
      <c r="D43" t="s">
        <v>2531</v>
      </c>
      <c r="E43" s="1" t="s">
        <v>93</v>
      </c>
    </row>
    <row r="44" spans="1:5" x14ac:dyDescent="0.3">
      <c r="A44" s="1" t="s">
        <v>1094</v>
      </c>
      <c r="B44" s="4">
        <v>61</v>
      </c>
      <c r="C44">
        <v>334.15</v>
      </c>
      <c r="D44" t="s">
        <v>2531</v>
      </c>
      <c r="E44" s="1" t="s">
        <v>94</v>
      </c>
    </row>
    <row r="45" spans="1:5" x14ac:dyDescent="0.3">
      <c r="A45" s="1" t="s">
        <v>1095</v>
      </c>
      <c r="B45" s="4">
        <v>61</v>
      </c>
      <c r="C45">
        <v>334.15</v>
      </c>
      <c r="D45" t="s">
        <v>2531</v>
      </c>
      <c r="E45" s="1" t="s">
        <v>95</v>
      </c>
    </row>
    <row r="46" spans="1:5" x14ac:dyDescent="0.3">
      <c r="A46" s="1" t="s">
        <v>1096</v>
      </c>
      <c r="B46" s="4">
        <v>61</v>
      </c>
      <c r="C46">
        <v>334.15</v>
      </c>
      <c r="D46" t="s">
        <v>2531</v>
      </c>
      <c r="E46" s="1" t="s">
        <v>96</v>
      </c>
    </row>
    <row r="47" spans="1:5" x14ac:dyDescent="0.3">
      <c r="A47" s="1" t="s">
        <v>1097</v>
      </c>
      <c r="B47" s="4">
        <v>76</v>
      </c>
      <c r="C47">
        <v>349.15</v>
      </c>
      <c r="D47" t="s">
        <v>2531</v>
      </c>
      <c r="E47" s="1" t="s">
        <v>97</v>
      </c>
    </row>
    <row r="48" spans="1:5" x14ac:dyDescent="0.3">
      <c r="A48" s="1" t="s">
        <v>1098</v>
      </c>
      <c r="B48" s="4">
        <f>MEDIAN(85.5, 86.5)</f>
        <v>86</v>
      </c>
      <c r="C48">
        <v>359.15</v>
      </c>
      <c r="D48" t="s">
        <v>2531</v>
      </c>
      <c r="E48" s="1" t="s">
        <v>98</v>
      </c>
    </row>
    <row r="49" spans="1:5" x14ac:dyDescent="0.3">
      <c r="A49" s="1" t="s">
        <v>1099</v>
      </c>
      <c r="B49" s="4">
        <f>MEDIAN(48, 50)</f>
        <v>49</v>
      </c>
      <c r="C49">
        <v>322.14999999999998</v>
      </c>
      <c r="D49" t="s">
        <v>2531</v>
      </c>
      <c r="E49" s="1" t="s">
        <v>99</v>
      </c>
    </row>
    <row r="50" spans="1:5" x14ac:dyDescent="0.3">
      <c r="A50" s="1" t="s">
        <v>1100</v>
      </c>
      <c r="B50" s="4">
        <v>61</v>
      </c>
      <c r="C50">
        <v>334.15</v>
      </c>
      <c r="D50" t="s">
        <v>2531</v>
      </c>
      <c r="E50" s="1" t="s">
        <v>100</v>
      </c>
    </row>
    <row r="51" spans="1:5" x14ac:dyDescent="0.3">
      <c r="A51" s="1" t="s">
        <v>1101</v>
      </c>
      <c r="B51" s="4">
        <v>61</v>
      </c>
      <c r="C51">
        <v>334.15</v>
      </c>
      <c r="D51" t="s">
        <v>2531</v>
      </c>
      <c r="E51" s="1" t="s">
        <v>101</v>
      </c>
    </row>
    <row r="52" spans="1:5" x14ac:dyDescent="0.3">
      <c r="A52" s="1" t="s">
        <v>1102</v>
      </c>
      <c r="B52" s="4">
        <f>MEDIAN(148, 151)</f>
        <v>149.5</v>
      </c>
      <c r="C52">
        <v>422.65</v>
      </c>
      <c r="D52" t="s">
        <v>2536</v>
      </c>
      <c r="E52" s="1" t="s">
        <v>102</v>
      </c>
    </row>
    <row r="53" spans="1:5" x14ac:dyDescent="0.3">
      <c r="A53" s="1" t="s">
        <v>1103</v>
      </c>
      <c r="B53" s="4">
        <v>222</v>
      </c>
      <c r="C53">
        <v>495.15</v>
      </c>
      <c r="D53" t="s">
        <v>2537</v>
      </c>
      <c r="E53" s="1" t="s">
        <v>103</v>
      </c>
    </row>
    <row r="54" spans="1:5" x14ac:dyDescent="0.3">
      <c r="A54" s="1" t="s">
        <v>1104</v>
      </c>
      <c r="B54" s="4">
        <v>55</v>
      </c>
      <c r="C54">
        <v>328.15</v>
      </c>
      <c r="D54" t="s">
        <v>2538</v>
      </c>
      <c r="E54" s="1" t="s">
        <v>104</v>
      </c>
    </row>
    <row r="55" spans="1:5" x14ac:dyDescent="0.3">
      <c r="A55" s="1" t="s">
        <v>1105</v>
      </c>
      <c r="B55" s="4">
        <v>61</v>
      </c>
      <c r="C55">
        <v>334.15</v>
      </c>
      <c r="D55" t="s">
        <v>2531</v>
      </c>
      <c r="E55" s="1" t="s">
        <v>105</v>
      </c>
    </row>
    <row r="56" spans="1:5" x14ac:dyDescent="0.3">
      <c r="A56" s="1" t="s">
        <v>1106</v>
      </c>
      <c r="B56" s="4">
        <v>55</v>
      </c>
      <c r="C56">
        <v>328.15</v>
      </c>
      <c r="D56" t="s">
        <v>2531</v>
      </c>
      <c r="E56" s="1" t="s">
        <v>106</v>
      </c>
    </row>
    <row r="57" spans="1:5" x14ac:dyDescent="0.3">
      <c r="A57" s="1" t="s">
        <v>1107</v>
      </c>
      <c r="B57" s="4">
        <v>61</v>
      </c>
      <c r="C57">
        <v>334.15</v>
      </c>
      <c r="D57" t="s">
        <v>2531</v>
      </c>
      <c r="E57" s="1" t="s">
        <v>107</v>
      </c>
    </row>
    <row r="58" spans="1:5" x14ac:dyDescent="0.3">
      <c r="A58" s="1" t="s">
        <v>1108</v>
      </c>
      <c r="B58" s="4">
        <v>118.68</v>
      </c>
      <c r="C58">
        <v>391.83</v>
      </c>
      <c r="D58" t="s">
        <v>2531</v>
      </c>
      <c r="E58" s="1" t="s">
        <v>108</v>
      </c>
    </row>
    <row r="59" spans="1:5" x14ac:dyDescent="0.3">
      <c r="A59" s="1" t="s">
        <v>1109</v>
      </c>
      <c r="B59" s="4">
        <v>54</v>
      </c>
      <c r="C59">
        <v>327.14999999999998</v>
      </c>
      <c r="D59" t="s">
        <v>2531</v>
      </c>
      <c r="E59" s="1" t="s">
        <v>109</v>
      </c>
    </row>
    <row r="60" spans="1:5" x14ac:dyDescent="0.3">
      <c r="A60" s="1" t="s">
        <v>1110</v>
      </c>
      <c r="B60" s="4">
        <f>MEDIAN(153, 156)</f>
        <v>154.5</v>
      </c>
      <c r="C60">
        <v>427.65</v>
      </c>
      <c r="D60" t="s">
        <v>2539</v>
      </c>
      <c r="E60" s="1" t="s">
        <v>110</v>
      </c>
    </row>
    <row r="61" spans="1:5" x14ac:dyDescent="0.3">
      <c r="A61" s="1" t="s">
        <v>1111</v>
      </c>
      <c r="B61" s="4">
        <v>61</v>
      </c>
      <c r="C61">
        <v>334.15</v>
      </c>
      <c r="D61" t="s">
        <v>2531</v>
      </c>
      <c r="E61" s="1" t="s">
        <v>111</v>
      </c>
    </row>
    <row r="62" spans="1:5" x14ac:dyDescent="0.3">
      <c r="A62" s="1" t="s">
        <v>1112</v>
      </c>
      <c r="B62" s="4">
        <f>MEDIAN(192,194)</f>
        <v>193</v>
      </c>
      <c r="C62">
        <v>466.15</v>
      </c>
      <c r="D62" t="s">
        <v>2540</v>
      </c>
      <c r="E62" s="1" t="s">
        <v>112</v>
      </c>
    </row>
    <row r="63" spans="1:5" x14ac:dyDescent="0.3">
      <c r="A63" s="1" t="s">
        <v>1113</v>
      </c>
      <c r="B63" s="4">
        <v>61</v>
      </c>
      <c r="C63">
        <v>334.15</v>
      </c>
      <c r="D63" t="s">
        <v>2531</v>
      </c>
      <c r="E63" s="1" t="s">
        <v>113</v>
      </c>
    </row>
    <row r="64" spans="1:5" x14ac:dyDescent="0.3">
      <c r="A64" s="1" t="s">
        <v>1114</v>
      </c>
      <c r="B64" s="4">
        <v>61</v>
      </c>
      <c r="C64">
        <v>334.15</v>
      </c>
      <c r="D64" t="s">
        <v>2531</v>
      </c>
      <c r="E64" s="1" t="s">
        <v>114</v>
      </c>
    </row>
    <row r="65" spans="1:5" x14ac:dyDescent="0.3">
      <c r="A65" s="1" t="s">
        <v>1115</v>
      </c>
      <c r="B65" s="4">
        <v>61</v>
      </c>
      <c r="C65">
        <v>334.15</v>
      </c>
      <c r="D65" t="s">
        <v>2531</v>
      </c>
      <c r="E65" s="1" t="s">
        <v>115</v>
      </c>
    </row>
    <row r="66" spans="1:5" x14ac:dyDescent="0.3">
      <c r="A66" s="1" t="s">
        <v>1116</v>
      </c>
      <c r="B66" s="4">
        <v>61</v>
      </c>
      <c r="C66">
        <v>334.15</v>
      </c>
      <c r="D66" t="s">
        <v>2531</v>
      </c>
      <c r="E66" s="1" t="s">
        <v>116</v>
      </c>
    </row>
    <row r="67" spans="1:5" x14ac:dyDescent="0.3">
      <c r="A67" s="1" t="s">
        <v>1117</v>
      </c>
      <c r="B67" s="4">
        <v>61</v>
      </c>
      <c r="C67">
        <v>334.15</v>
      </c>
      <c r="D67" t="s">
        <v>2531</v>
      </c>
      <c r="E67" s="1" t="s">
        <v>117</v>
      </c>
    </row>
    <row r="68" spans="1:5" x14ac:dyDescent="0.3">
      <c r="A68" s="1" t="s">
        <v>1118</v>
      </c>
      <c r="B68" s="4">
        <v>139</v>
      </c>
      <c r="C68">
        <v>412.15</v>
      </c>
      <c r="D68" t="s">
        <v>2541</v>
      </c>
      <c r="E68" s="1" t="s">
        <v>118</v>
      </c>
    </row>
    <row r="69" spans="1:5" x14ac:dyDescent="0.3">
      <c r="A69" s="1" t="s">
        <v>1119</v>
      </c>
      <c r="B69" s="4">
        <v>350</v>
      </c>
      <c r="C69">
        <v>623.15</v>
      </c>
      <c r="D69" t="s">
        <v>2542</v>
      </c>
      <c r="E69" s="1" t="s">
        <v>119</v>
      </c>
    </row>
    <row r="70" spans="1:5" x14ac:dyDescent="0.3">
      <c r="A70" s="1" t="s">
        <v>1120</v>
      </c>
      <c r="B70" s="4">
        <v>285</v>
      </c>
      <c r="C70">
        <v>558.15</v>
      </c>
      <c r="D70" t="s">
        <v>2543</v>
      </c>
      <c r="E70" s="1" t="s">
        <v>120</v>
      </c>
    </row>
    <row r="71" spans="1:5" x14ac:dyDescent="0.3">
      <c r="A71" s="1" t="s">
        <v>1121</v>
      </c>
      <c r="B71" s="4">
        <v>13.8</v>
      </c>
      <c r="C71">
        <v>286.95</v>
      </c>
      <c r="D71" t="s">
        <v>2544</v>
      </c>
      <c r="E71" s="1" t="s">
        <v>121</v>
      </c>
    </row>
    <row r="72" spans="1:5" x14ac:dyDescent="0.3">
      <c r="A72" s="1" t="s">
        <v>1122</v>
      </c>
      <c r="B72" s="4">
        <f>MEDIAN(269,283)</f>
        <v>276</v>
      </c>
      <c r="C72">
        <v>549.15</v>
      </c>
      <c r="D72" t="s">
        <v>2545</v>
      </c>
      <c r="E72" s="1" t="s">
        <v>122</v>
      </c>
    </row>
    <row r="73" spans="1:5" x14ac:dyDescent="0.3">
      <c r="A73" s="1" t="s">
        <v>1123</v>
      </c>
      <c r="B73" s="4">
        <v>232</v>
      </c>
      <c r="C73">
        <v>505.15</v>
      </c>
      <c r="D73" t="s">
        <v>2546</v>
      </c>
      <c r="E73" s="1" t="s">
        <v>123</v>
      </c>
    </row>
    <row r="74" spans="1:5" x14ac:dyDescent="0.3">
      <c r="A74" s="1" t="s">
        <v>1124</v>
      </c>
      <c r="B74" s="4">
        <f>MEDIAN(244, 247)</f>
        <v>245.5</v>
      </c>
      <c r="C74">
        <v>518.65</v>
      </c>
      <c r="D74" t="s">
        <v>2547</v>
      </c>
      <c r="E74" s="1" t="s">
        <v>124</v>
      </c>
    </row>
    <row r="75" spans="1:5" x14ac:dyDescent="0.3">
      <c r="A75" s="1" t="s">
        <v>1125</v>
      </c>
      <c r="B75" s="4">
        <v>224</v>
      </c>
      <c r="C75">
        <v>497.15</v>
      </c>
      <c r="D75" t="s">
        <v>2548</v>
      </c>
      <c r="E75" s="1" t="s">
        <v>125</v>
      </c>
    </row>
    <row r="76" spans="1:5" x14ac:dyDescent="0.3">
      <c r="A76" s="1" t="s">
        <v>1126</v>
      </c>
      <c r="B76" s="4">
        <v>244</v>
      </c>
      <c r="C76">
        <v>517.15</v>
      </c>
      <c r="D76" t="s">
        <v>2549</v>
      </c>
      <c r="E76" s="1" t="s">
        <v>126</v>
      </c>
    </row>
    <row r="77" spans="1:5" x14ac:dyDescent="0.3">
      <c r="A77" s="1" t="s">
        <v>1127</v>
      </c>
      <c r="B77" s="4">
        <v>190</v>
      </c>
      <c r="C77">
        <v>463.15</v>
      </c>
      <c r="D77" t="s">
        <v>2550</v>
      </c>
      <c r="E77" s="1" t="s">
        <v>127</v>
      </c>
    </row>
    <row r="78" spans="1:5" x14ac:dyDescent="0.3">
      <c r="A78" s="1" t="s">
        <v>1128</v>
      </c>
      <c r="B78" s="4">
        <v>29</v>
      </c>
      <c r="C78">
        <v>302.14999999999998</v>
      </c>
      <c r="D78" t="s">
        <v>2551</v>
      </c>
      <c r="E78" s="1" t="s">
        <v>128</v>
      </c>
    </row>
    <row r="79" spans="1:5" x14ac:dyDescent="0.3">
      <c r="A79" s="1" t="s">
        <v>1129</v>
      </c>
      <c r="B79" s="4">
        <v>270</v>
      </c>
      <c r="C79">
        <v>543.15</v>
      </c>
      <c r="D79" t="s">
        <v>2552</v>
      </c>
      <c r="E79" s="1" t="s">
        <v>129</v>
      </c>
    </row>
    <row r="80" spans="1:5" x14ac:dyDescent="0.3">
      <c r="A80" s="1" t="s">
        <v>1130</v>
      </c>
      <c r="B80" s="4">
        <v>140</v>
      </c>
      <c r="C80">
        <v>413.15</v>
      </c>
      <c r="D80" t="s">
        <v>2553</v>
      </c>
      <c r="E80" s="1" t="s">
        <v>130</v>
      </c>
    </row>
    <row r="81" spans="1:5" x14ac:dyDescent="0.3">
      <c r="A81" s="1" t="s">
        <v>1131</v>
      </c>
      <c r="B81" s="4">
        <v>185</v>
      </c>
      <c r="C81">
        <v>458.15</v>
      </c>
      <c r="D81" t="s">
        <v>2554</v>
      </c>
      <c r="E81" s="1" t="s">
        <v>131</v>
      </c>
    </row>
    <row r="82" spans="1:5" x14ac:dyDescent="0.3">
      <c r="A82" s="1" t="s">
        <v>1132</v>
      </c>
      <c r="B82" s="4">
        <f>MEDIAN(178, 185)</f>
        <v>181.5</v>
      </c>
      <c r="C82">
        <v>454.65</v>
      </c>
      <c r="D82" t="s">
        <v>2555</v>
      </c>
      <c r="E82" s="1" t="s">
        <v>132</v>
      </c>
    </row>
    <row r="83" spans="1:5" x14ac:dyDescent="0.3">
      <c r="A83" s="1" t="s">
        <v>1133</v>
      </c>
      <c r="B83" s="4">
        <v>-11.3</v>
      </c>
      <c r="C83">
        <v>261.85000000000002</v>
      </c>
      <c r="D83" t="s">
        <v>2556</v>
      </c>
      <c r="E83" s="1" t="s">
        <v>133</v>
      </c>
    </row>
    <row r="84" spans="1:5" x14ac:dyDescent="0.3">
      <c r="A84" s="1" t="s">
        <v>1134</v>
      </c>
      <c r="B84" s="4">
        <f>MEDIAN(220, 250)</f>
        <v>235</v>
      </c>
      <c r="C84">
        <v>508.15</v>
      </c>
      <c r="D84" t="s">
        <v>2557</v>
      </c>
      <c r="E84" s="1" t="s">
        <v>134</v>
      </c>
    </row>
    <row r="85" spans="1:5" x14ac:dyDescent="0.3">
      <c r="A85" s="1" t="s">
        <v>1135</v>
      </c>
      <c r="B85" s="4">
        <v>281</v>
      </c>
      <c r="C85">
        <v>554.15</v>
      </c>
      <c r="D85" t="s">
        <v>2558</v>
      </c>
      <c r="E85" s="1" t="s">
        <v>135</v>
      </c>
    </row>
    <row r="86" spans="1:5" x14ac:dyDescent="0.3">
      <c r="A86" s="1" t="s">
        <v>1136</v>
      </c>
      <c r="B86" s="4">
        <v>268</v>
      </c>
      <c r="C86">
        <v>541.15</v>
      </c>
      <c r="D86" t="s">
        <v>2559</v>
      </c>
      <c r="E86" s="1" t="s">
        <v>136</v>
      </c>
    </row>
    <row r="87" spans="1:5" x14ac:dyDescent="0.3">
      <c r="A87" s="1" t="s">
        <v>1137</v>
      </c>
      <c r="B87" s="4">
        <v>115</v>
      </c>
      <c r="C87">
        <v>388.15</v>
      </c>
      <c r="D87" t="s">
        <v>2560</v>
      </c>
      <c r="E87" s="1" t="s">
        <v>137</v>
      </c>
    </row>
    <row r="88" spans="1:5" x14ac:dyDescent="0.3">
      <c r="A88" s="1" t="s">
        <v>1138</v>
      </c>
      <c r="B88" s="4">
        <v>190</v>
      </c>
      <c r="C88">
        <v>463.15</v>
      </c>
      <c r="D88" t="s">
        <v>2561</v>
      </c>
      <c r="E88" s="1" t="s">
        <v>138</v>
      </c>
    </row>
    <row r="89" spans="1:5" x14ac:dyDescent="0.3">
      <c r="A89" s="1" t="s">
        <v>1139</v>
      </c>
      <c r="B89" s="4">
        <v>247</v>
      </c>
      <c r="C89">
        <v>520.15</v>
      </c>
      <c r="D89" t="s">
        <v>2562</v>
      </c>
      <c r="E89" s="1" t="s">
        <v>139</v>
      </c>
    </row>
    <row r="90" spans="1:5" x14ac:dyDescent="0.3">
      <c r="A90" s="1" t="s">
        <v>1140</v>
      </c>
      <c r="B90" s="4">
        <v>184</v>
      </c>
      <c r="C90">
        <v>457.15</v>
      </c>
      <c r="D90" t="s">
        <v>2563</v>
      </c>
      <c r="E90" s="1" t="s">
        <v>140</v>
      </c>
    </row>
    <row r="91" spans="1:5" x14ac:dyDescent="0.3">
      <c r="A91" s="1" t="s">
        <v>1141</v>
      </c>
      <c r="B91" s="4">
        <v>280</v>
      </c>
      <c r="C91">
        <v>553.15</v>
      </c>
      <c r="D91" t="s">
        <v>2564</v>
      </c>
      <c r="E91" s="1" t="s">
        <v>141</v>
      </c>
    </row>
    <row r="92" spans="1:5" x14ac:dyDescent="0.3">
      <c r="A92" s="1" t="s">
        <v>1142</v>
      </c>
      <c r="B92" s="4">
        <v>211</v>
      </c>
      <c r="C92">
        <v>484.15</v>
      </c>
      <c r="D92" t="s">
        <v>2565</v>
      </c>
      <c r="E92" s="1" t="s">
        <v>142</v>
      </c>
    </row>
    <row r="93" spans="1:5" x14ac:dyDescent="0.3">
      <c r="A93" s="1" t="s">
        <v>1143</v>
      </c>
      <c r="B93" s="4">
        <v>199</v>
      </c>
      <c r="C93">
        <v>472.15</v>
      </c>
      <c r="D93" t="s">
        <v>2566</v>
      </c>
      <c r="E93" s="1" t="s">
        <v>143</v>
      </c>
    </row>
    <row r="94" spans="1:5" x14ac:dyDescent="0.3">
      <c r="A94" s="1" t="s">
        <v>1144</v>
      </c>
      <c r="B94" s="4">
        <v>195</v>
      </c>
      <c r="C94">
        <v>468.15</v>
      </c>
      <c r="D94" t="s">
        <v>2567</v>
      </c>
      <c r="E94" s="1" t="s">
        <v>144</v>
      </c>
    </row>
    <row r="95" spans="1:5" x14ac:dyDescent="0.3">
      <c r="A95" s="1" t="s">
        <v>1145</v>
      </c>
      <c r="B95" s="4">
        <v>233</v>
      </c>
      <c r="C95">
        <v>506.15</v>
      </c>
      <c r="D95" t="s">
        <v>2568</v>
      </c>
      <c r="E95" s="1" t="s">
        <v>145</v>
      </c>
    </row>
    <row r="96" spans="1:5" x14ac:dyDescent="0.3">
      <c r="A96" s="1" t="s">
        <v>1146</v>
      </c>
      <c r="B96" s="4">
        <v>139</v>
      </c>
      <c r="C96">
        <v>412.15</v>
      </c>
      <c r="D96" t="s">
        <v>2569</v>
      </c>
      <c r="E96" s="1" t="s">
        <v>146</v>
      </c>
    </row>
    <row r="97" spans="1:5" x14ac:dyDescent="0.3">
      <c r="A97" s="1" t="s">
        <v>1147</v>
      </c>
      <c r="B97" s="4">
        <v>255</v>
      </c>
      <c r="C97">
        <v>528.15</v>
      </c>
      <c r="D97" t="s">
        <v>2570</v>
      </c>
      <c r="E97" s="1" t="s">
        <v>147</v>
      </c>
    </row>
    <row r="98" spans="1:5" x14ac:dyDescent="0.3">
      <c r="A98" s="1" t="s">
        <v>1148</v>
      </c>
      <c r="B98" s="4">
        <v>286</v>
      </c>
      <c r="C98">
        <v>559.15</v>
      </c>
      <c r="D98" t="s">
        <v>2571</v>
      </c>
      <c r="E98" s="1" t="s">
        <v>148</v>
      </c>
    </row>
    <row r="99" spans="1:5" x14ac:dyDescent="0.3">
      <c r="A99" s="1" t="s">
        <v>1149</v>
      </c>
      <c r="B99" s="4">
        <v>290</v>
      </c>
      <c r="C99">
        <v>563.15</v>
      </c>
      <c r="D99" t="s">
        <v>2572</v>
      </c>
      <c r="E99" s="1" t="s">
        <v>149</v>
      </c>
    </row>
    <row r="100" spans="1:5" x14ac:dyDescent="0.3">
      <c r="A100" s="1" t="s">
        <v>1150</v>
      </c>
      <c r="B100" s="4">
        <v>240</v>
      </c>
      <c r="C100">
        <v>513.15</v>
      </c>
      <c r="D100" t="s">
        <v>2573</v>
      </c>
      <c r="E100" s="1" t="s">
        <v>150</v>
      </c>
    </row>
    <row r="101" spans="1:5" x14ac:dyDescent="0.3">
      <c r="A101" s="1" t="s">
        <v>1151</v>
      </c>
      <c r="D101" t="s">
        <v>2574</v>
      </c>
      <c r="E101" s="1" t="s">
        <v>151</v>
      </c>
    </row>
    <row r="102" spans="1:5" x14ac:dyDescent="0.3">
      <c r="A102" s="1" t="s">
        <v>1152</v>
      </c>
      <c r="E102" s="1" t="s">
        <v>152</v>
      </c>
    </row>
    <row r="103" spans="1:5" x14ac:dyDescent="0.3">
      <c r="A103" s="1" t="s">
        <v>1153</v>
      </c>
      <c r="E103" s="1" t="s">
        <v>153</v>
      </c>
    </row>
    <row r="104" spans="1:5" x14ac:dyDescent="0.3">
      <c r="A104" s="1" t="s">
        <v>1154</v>
      </c>
      <c r="E104" s="1" t="s">
        <v>154</v>
      </c>
    </row>
    <row r="105" spans="1:5" x14ac:dyDescent="0.3">
      <c r="A105" s="1" t="s">
        <v>1155</v>
      </c>
      <c r="B105" s="4" t="s">
        <v>2415</v>
      </c>
      <c r="E105" s="1" t="s">
        <v>155</v>
      </c>
    </row>
    <row r="106" spans="1:5" x14ac:dyDescent="0.3">
      <c r="A106" s="1" t="s">
        <v>1156</v>
      </c>
      <c r="E106" s="1" t="s">
        <v>156</v>
      </c>
    </row>
    <row r="107" spans="1:5" x14ac:dyDescent="0.3">
      <c r="A107" s="1" t="s">
        <v>1157</v>
      </c>
      <c r="E107" s="1" t="s">
        <v>157</v>
      </c>
    </row>
    <row r="108" spans="1:5" x14ac:dyDescent="0.3">
      <c r="A108" s="1" t="s">
        <v>1158</v>
      </c>
      <c r="E108" s="1" t="s">
        <v>158</v>
      </c>
    </row>
    <row r="109" spans="1:5" x14ac:dyDescent="0.3">
      <c r="A109" s="1" t="s">
        <v>1159</v>
      </c>
      <c r="E109" s="1" t="s">
        <v>159</v>
      </c>
    </row>
    <row r="110" spans="1:5" x14ac:dyDescent="0.3">
      <c r="A110" s="1" t="s">
        <v>1160</v>
      </c>
      <c r="E110" s="1" t="s">
        <v>160</v>
      </c>
    </row>
    <row r="111" spans="1:5" x14ac:dyDescent="0.3">
      <c r="A111" s="1" t="s">
        <v>1161</v>
      </c>
      <c r="E111" s="1" t="s">
        <v>161</v>
      </c>
    </row>
    <row r="112" spans="1:5" x14ac:dyDescent="0.3">
      <c r="A112" s="1" t="s">
        <v>1162</v>
      </c>
      <c r="E112" s="1" t="s">
        <v>162</v>
      </c>
    </row>
    <row r="113" spans="1:5" x14ac:dyDescent="0.3">
      <c r="A113" s="1" t="s">
        <v>1163</v>
      </c>
      <c r="E113" s="1" t="s">
        <v>163</v>
      </c>
    </row>
    <row r="114" spans="1:5" x14ac:dyDescent="0.3">
      <c r="A114" s="1" t="s">
        <v>1164</v>
      </c>
      <c r="E114" s="1" t="s">
        <v>164</v>
      </c>
    </row>
    <row r="115" spans="1:5" x14ac:dyDescent="0.3">
      <c r="A115" s="1" t="s">
        <v>1165</v>
      </c>
      <c r="E115" s="1" t="s">
        <v>165</v>
      </c>
    </row>
    <row r="116" spans="1:5" x14ac:dyDescent="0.3">
      <c r="A116" s="1" t="s">
        <v>1166</v>
      </c>
      <c r="E116" s="1" t="s">
        <v>166</v>
      </c>
    </row>
    <row r="117" spans="1:5" x14ac:dyDescent="0.3">
      <c r="A117" s="1" t="s">
        <v>1167</v>
      </c>
      <c r="E117" s="1" t="s">
        <v>167</v>
      </c>
    </row>
    <row r="118" spans="1:5" x14ac:dyDescent="0.3">
      <c r="A118" s="1" t="s">
        <v>1168</v>
      </c>
      <c r="E118" s="1" t="s">
        <v>168</v>
      </c>
    </row>
    <row r="119" spans="1:5" x14ac:dyDescent="0.3">
      <c r="A119" s="1" t="s">
        <v>1169</v>
      </c>
      <c r="E119" s="1" t="s">
        <v>169</v>
      </c>
    </row>
    <row r="120" spans="1:5" x14ac:dyDescent="0.3">
      <c r="A120" s="1" t="s">
        <v>1170</v>
      </c>
      <c r="E120" s="1" t="s">
        <v>170</v>
      </c>
    </row>
    <row r="121" spans="1:5" x14ac:dyDescent="0.3">
      <c r="A121" s="1" t="s">
        <v>1171</v>
      </c>
      <c r="E121" s="1" t="s">
        <v>171</v>
      </c>
    </row>
    <row r="122" spans="1:5" x14ac:dyDescent="0.3">
      <c r="A122" s="1" t="s">
        <v>1172</v>
      </c>
      <c r="E122" s="1" t="s">
        <v>172</v>
      </c>
    </row>
    <row r="123" spans="1:5" x14ac:dyDescent="0.3">
      <c r="A123" s="1" t="s">
        <v>1173</v>
      </c>
      <c r="E123" s="1" t="s">
        <v>173</v>
      </c>
    </row>
    <row r="124" spans="1:5" x14ac:dyDescent="0.3">
      <c r="A124" s="1" t="s">
        <v>1174</v>
      </c>
      <c r="E124" s="1" t="s">
        <v>174</v>
      </c>
    </row>
    <row r="125" spans="1:5" x14ac:dyDescent="0.3">
      <c r="A125" s="1" t="s">
        <v>1175</v>
      </c>
      <c r="E125" s="1" t="s">
        <v>175</v>
      </c>
    </row>
    <row r="126" spans="1:5" x14ac:dyDescent="0.3">
      <c r="A126" s="1" t="s">
        <v>1176</v>
      </c>
      <c r="E126" s="1" t="s">
        <v>176</v>
      </c>
    </row>
    <row r="127" spans="1:5" x14ac:dyDescent="0.3">
      <c r="A127" s="1" t="s">
        <v>1177</v>
      </c>
      <c r="E127" s="1" t="s">
        <v>177</v>
      </c>
    </row>
    <row r="128" spans="1:5" x14ac:dyDescent="0.3">
      <c r="A128" s="1" t="s">
        <v>1178</v>
      </c>
      <c r="E128" s="1" t="s">
        <v>178</v>
      </c>
    </row>
    <row r="129" spans="1:5" x14ac:dyDescent="0.3">
      <c r="A129" s="1" t="s">
        <v>1179</v>
      </c>
      <c r="E129" s="1" t="s">
        <v>179</v>
      </c>
    </row>
    <row r="130" spans="1:5" x14ac:dyDescent="0.3">
      <c r="A130" s="1" t="s">
        <v>1180</v>
      </c>
      <c r="B130" s="4" t="s">
        <v>2417</v>
      </c>
      <c r="E130" s="1" t="s">
        <v>180</v>
      </c>
    </row>
    <row r="131" spans="1:5" x14ac:dyDescent="0.3">
      <c r="A131" s="1" t="s">
        <v>1181</v>
      </c>
      <c r="E131" s="1" t="s">
        <v>181</v>
      </c>
    </row>
    <row r="132" spans="1:5" x14ac:dyDescent="0.3">
      <c r="A132" s="1" t="s">
        <v>1182</v>
      </c>
      <c r="E132" s="1" t="s">
        <v>182</v>
      </c>
    </row>
    <row r="133" spans="1:5" x14ac:dyDescent="0.3">
      <c r="A133" s="1" t="s">
        <v>1183</v>
      </c>
      <c r="E133" s="1" t="s">
        <v>183</v>
      </c>
    </row>
    <row r="134" spans="1:5" x14ac:dyDescent="0.3">
      <c r="A134" s="1" t="s">
        <v>1184</v>
      </c>
      <c r="E134" s="1" t="s">
        <v>184</v>
      </c>
    </row>
    <row r="135" spans="1:5" x14ac:dyDescent="0.3">
      <c r="A135" s="1" t="s">
        <v>1185</v>
      </c>
      <c r="E135" s="1" t="s">
        <v>185</v>
      </c>
    </row>
    <row r="136" spans="1:5" x14ac:dyDescent="0.3">
      <c r="A136" s="1" t="s">
        <v>1186</v>
      </c>
      <c r="E136" s="1" t="s">
        <v>186</v>
      </c>
    </row>
    <row r="137" spans="1:5" x14ac:dyDescent="0.3">
      <c r="A137" s="1" t="s">
        <v>1187</v>
      </c>
      <c r="E137" s="1" t="s">
        <v>187</v>
      </c>
    </row>
    <row r="138" spans="1:5" x14ac:dyDescent="0.3">
      <c r="A138" s="1" t="s">
        <v>1188</v>
      </c>
      <c r="E138" s="1" t="s">
        <v>188</v>
      </c>
    </row>
    <row r="139" spans="1:5" x14ac:dyDescent="0.3">
      <c r="A139" s="1" t="s">
        <v>1189</v>
      </c>
      <c r="B139" s="4" t="s">
        <v>2418</v>
      </c>
      <c r="E139" s="1" t="s">
        <v>189</v>
      </c>
    </row>
    <row r="140" spans="1:5" x14ac:dyDescent="0.3">
      <c r="A140" s="1" t="s">
        <v>1190</v>
      </c>
      <c r="E140" s="1" t="s">
        <v>190</v>
      </c>
    </row>
    <row r="141" spans="1:5" x14ac:dyDescent="0.3">
      <c r="A141" s="1" t="s">
        <v>1191</v>
      </c>
      <c r="E141" s="1" t="s">
        <v>191</v>
      </c>
    </row>
    <row r="142" spans="1:5" x14ac:dyDescent="0.3">
      <c r="A142" s="1" t="s">
        <v>1192</v>
      </c>
      <c r="B142" s="4" t="s">
        <v>2419</v>
      </c>
      <c r="E142" s="1" t="s">
        <v>192</v>
      </c>
    </row>
    <row r="143" spans="1:5" x14ac:dyDescent="0.3">
      <c r="A143" s="1" t="s">
        <v>1193</v>
      </c>
      <c r="E143" s="1" t="s">
        <v>193</v>
      </c>
    </row>
    <row r="144" spans="1:5" x14ac:dyDescent="0.3">
      <c r="A144" s="1" t="s">
        <v>1194</v>
      </c>
      <c r="E144" s="1" t="s">
        <v>194</v>
      </c>
    </row>
    <row r="145" spans="1:5" x14ac:dyDescent="0.3">
      <c r="A145" s="1" t="s">
        <v>1195</v>
      </c>
      <c r="E145" s="1" t="s">
        <v>195</v>
      </c>
    </row>
    <row r="146" spans="1:5" x14ac:dyDescent="0.3">
      <c r="A146" s="1" t="s">
        <v>1196</v>
      </c>
      <c r="E146" s="1" t="s">
        <v>196</v>
      </c>
    </row>
    <row r="147" spans="1:5" x14ac:dyDescent="0.3">
      <c r="A147" s="1" t="s">
        <v>1197</v>
      </c>
      <c r="E147" s="1" t="s">
        <v>197</v>
      </c>
    </row>
    <row r="148" spans="1:5" x14ac:dyDescent="0.3">
      <c r="A148" s="1" t="s">
        <v>1198</v>
      </c>
      <c r="E148" s="1" t="s">
        <v>198</v>
      </c>
    </row>
    <row r="149" spans="1:5" x14ac:dyDescent="0.3">
      <c r="A149" s="1" t="s">
        <v>1199</v>
      </c>
      <c r="E149" s="1" t="s">
        <v>199</v>
      </c>
    </row>
    <row r="150" spans="1:5" x14ac:dyDescent="0.3">
      <c r="A150" s="1" t="s">
        <v>1200</v>
      </c>
      <c r="E150" s="1" t="s">
        <v>200</v>
      </c>
    </row>
    <row r="151" spans="1:5" x14ac:dyDescent="0.3">
      <c r="A151" s="1" t="s">
        <v>1201</v>
      </c>
      <c r="E151" s="1" t="s">
        <v>201</v>
      </c>
    </row>
    <row r="152" spans="1:5" x14ac:dyDescent="0.3">
      <c r="A152" s="1" t="s">
        <v>1202</v>
      </c>
      <c r="E152" s="1" t="s">
        <v>202</v>
      </c>
    </row>
    <row r="153" spans="1:5" x14ac:dyDescent="0.3">
      <c r="A153" s="1" t="s">
        <v>1203</v>
      </c>
      <c r="B153" s="4" t="s">
        <v>2420</v>
      </c>
      <c r="E153" s="1" t="s">
        <v>203</v>
      </c>
    </row>
    <row r="154" spans="1:5" x14ac:dyDescent="0.3">
      <c r="A154" s="1" t="s">
        <v>1204</v>
      </c>
      <c r="E154" s="1" t="s">
        <v>204</v>
      </c>
    </row>
    <row r="155" spans="1:5" x14ac:dyDescent="0.3">
      <c r="A155" s="1" t="s">
        <v>1205</v>
      </c>
      <c r="E155" s="1" t="s">
        <v>205</v>
      </c>
    </row>
    <row r="156" spans="1:5" x14ac:dyDescent="0.3">
      <c r="A156" s="1" t="s">
        <v>1206</v>
      </c>
      <c r="E156" s="1" t="s">
        <v>206</v>
      </c>
    </row>
    <row r="157" spans="1:5" x14ac:dyDescent="0.3">
      <c r="A157" s="1" t="s">
        <v>1207</v>
      </c>
      <c r="B157" s="4" t="s">
        <v>2421</v>
      </c>
      <c r="E157" s="1" t="s">
        <v>207</v>
      </c>
    </row>
    <row r="158" spans="1:5" x14ac:dyDescent="0.3">
      <c r="A158" s="1" t="s">
        <v>1208</v>
      </c>
      <c r="E158" s="1" t="s">
        <v>208</v>
      </c>
    </row>
    <row r="159" spans="1:5" x14ac:dyDescent="0.3">
      <c r="A159" s="1" t="s">
        <v>1209</v>
      </c>
      <c r="E159" s="1" t="s">
        <v>209</v>
      </c>
    </row>
    <row r="160" spans="1:5" x14ac:dyDescent="0.3">
      <c r="A160" s="1" t="s">
        <v>1210</v>
      </c>
      <c r="E160" s="1" t="s">
        <v>210</v>
      </c>
    </row>
    <row r="161" spans="1:5" x14ac:dyDescent="0.3">
      <c r="A161" s="1" t="s">
        <v>1211</v>
      </c>
      <c r="E161" s="1" t="s">
        <v>211</v>
      </c>
    </row>
    <row r="162" spans="1:5" x14ac:dyDescent="0.3">
      <c r="A162" s="1" t="s">
        <v>1212</v>
      </c>
      <c r="E162" s="1" t="s">
        <v>212</v>
      </c>
    </row>
    <row r="163" spans="1:5" x14ac:dyDescent="0.3">
      <c r="A163" s="1" t="s">
        <v>1213</v>
      </c>
      <c r="E163" s="1" t="s">
        <v>213</v>
      </c>
    </row>
    <row r="164" spans="1:5" x14ac:dyDescent="0.3">
      <c r="A164" s="1" t="s">
        <v>1214</v>
      </c>
      <c r="E164" s="1" t="s">
        <v>214</v>
      </c>
    </row>
    <row r="165" spans="1:5" x14ac:dyDescent="0.3">
      <c r="A165" s="1" t="s">
        <v>1215</v>
      </c>
      <c r="B165" s="4" t="s">
        <v>2422</v>
      </c>
      <c r="E165" s="1" t="s">
        <v>215</v>
      </c>
    </row>
    <row r="166" spans="1:5" x14ac:dyDescent="0.3">
      <c r="A166" s="1" t="s">
        <v>1216</v>
      </c>
      <c r="E166" s="1" t="s">
        <v>216</v>
      </c>
    </row>
    <row r="167" spans="1:5" x14ac:dyDescent="0.3">
      <c r="A167" s="1" t="s">
        <v>1217</v>
      </c>
      <c r="E167" s="1" t="s">
        <v>217</v>
      </c>
    </row>
    <row r="168" spans="1:5" x14ac:dyDescent="0.3">
      <c r="A168" s="1" t="s">
        <v>1218</v>
      </c>
      <c r="E168" s="1" t="s">
        <v>218</v>
      </c>
    </row>
    <row r="169" spans="1:5" x14ac:dyDescent="0.3">
      <c r="A169" s="1" t="s">
        <v>1219</v>
      </c>
      <c r="E169" s="1" t="s">
        <v>219</v>
      </c>
    </row>
    <row r="170" spans="1:5" x14ac:dyDescent="0.3">
      <c r="A170" s="1" t="s">
        <v>1220</v>
      </c>
      <c r="E170" s="1" t="s">
        <v>220</v>
      </c>
    </row>
    <row r="171" spans="1:5" x14ac:dyDescent="0.3">
      <c r="A171" s="1" t="s">
        <v>1221</v>
      </c>
      <c r="E171" s="1" t="s">
        <v>221</v>
      </c>
    </row>
    <row r="172" spans="1:5" x14ac:dyDescent="0.3">
      <c r="A172" s="1" t="s">
        <v>1222</v>
      </c>
      <c r="E172" s="1" t="s">
        <v>222</v>
      </c>
    </row>
    <row r="173" spans="1:5" x14ac:dyDescent="0.3">
      <c r="A173" s="1" t="s">
        <v>1223</v>
      </c>
      <c r="E173" s="1" t="s">
        <v>223</v>
      </c>
    </row>
    <row r="174" spans="1:5" x14ac:dyDescent="0.3">
      <c r="A174" s="1" t="s">
        <v>1224</v>
      </c>
      <c r="E174" s="1" t="s">
        <v>224</v>
      </c>
    </row>
    <row r="175" spans="1:5" x14ac:dyDescent="0.3">
      <c r="A175" s="1" t="s">
        <v>1225</v>
      </c>
      <c r="E175" s="1" t="s">
        <v>225</v>
      </c>
    </row>
    <row r="176" spans="1:5" x14ac:dyDescent="0.3">
      <c r="A176" s="1" t="s">
        <v>1226</v>
      </c>
      <c r="E176" s="1" t="s">
        <v>226</v>
      </c>
    </row>
    <row r="177" spans="1:5" x14ac:dyDescent="0.3">
      <c r="A177" s="1" t="s">
        <v>1227</v>
      </c>
      <c r="B177" s="4" t="s">
        <v>2424</v>
      </c>
      <c r="E177" s="1" t="s">
        <v>227</v>
      </c>
    </row>
    <row r="178" spans="1:5" x14ac:dyDescent="0.3">
      <c r="A178" s="1" t="s">
        <v>1228</v>
      </c>
      <c r="E178" s="1" t="s">
        <v>228</v>
      </c>
    </row>
    <row r="179" spans="1:5" x14ac:dyDescent="0.3">
      <c r="A179" s="1" t="s">
        <v>1229</v>
      </c>
      <c r="E179" s="1" t="s">
        <v>229</v>
      </c>
    </row>
    <row r="180" spans="1:5" x14ac:dyDescent="0.3">
      <c r="A180" s="1" t="s">
        <v>1230</v>
      </c>
      <c r="E180" s="1" t="s">
        <v>230</v>
      </c>
    </row>
    <row r="181" spans="1:5" x14ac:dyDescent="0.3">
      <c r="A181" s="1" t="s">
        <v>1231</v>
      </c>
      <c r="E181" s="1" t="s">
        <v>231</v>
      </c>
    </row>
    <row r="182" spans="1:5" x14ac:dyDescent="0.3">
      <c r="A182" s="1" t="s">
        <v>1232</v>
      </c>
      <c r="E182" s="1" t="s">
        <v>232</v>
      </c>
    </row>
    <row r="183" spans="1:5" x14ac:dyDescent="0.3">
      <c r="A183" s="1" t="s">
        <v>1233</v>
      </c>
      <c r="E183" s="1" t="s">
        <v>233</v>
      </c>
    </row>
    <row r="184" spans="1:5" x14ac:dyDescent="0.3">
      <c r="A184" s="1" t="s">
        <v>1234</v>
      </c>
      <c r="E184" s="1" t="s">
        <v>234</v>
      </c>
    </row>
    <row r="185" spans="1:5" x14ac:dyDescent="0.3">
      <c r="A185" s="1" t="s">
        <v>1235</v>
      </c>
      <c r="E185" s="1" t="s">
        <v>235</v>
      </c>
    </row>
    <row r="186" spans="1:5" x14ac:dyDescent="0.3">
      <c r="A186" s="1" t="s">
        <v>1236</v>
      </c>
      <c r="E186" s="1" t="s">
        <v>236</v>
      </c>
    </row>
    <row r="187" spans="1:5" x14ac:dyDescent="0.3">
      <c r="A187" s="1" t="s">
        <v>1237</v>
      </c>
      <c r="B187" s="4" t="s">
        <v>2425</v>
      </c>
      <c r="E187" s="1" t="s">
        <v>237</v>
      </c>
    </row>
    <row r="188" spans="1:5" x14ac:dyDescent="0.3">
      <c r="A188" s="1" t="s">
        <v>1238</v>
      </c>
      <c r="E188" s="1" t="s">
        <v>238</v>
      </c>
    </row>
    <row r="189" spans="1:5" x14ac:dyDescent="0.3">
      <c r="A189" s="1" t="s">
        <v>1239</v>
      </c>
      <c r="E189" s="1" t="s">
        <v>239</v>
      </c>
    </row>
    <row r="190" spans="1:5" x14ac:dyDescent="0.3">
      <c r="A190" s="1" t="s">
        <v>1240</v>
      </c>
      <c r="E190" s="1" t="s">
        <v>240</v>
      </c>
    </row>
    <row r="191" spans="1:5" x14ac:dyDescent="0.3">
      <c r="A191" s="1" t="s">
        <v>1241</v>
      </c>
      <c r="E191" s="1" t="s">
        <v>241</v>
      </c>
    </row>
    <row r="192" spans="1:5" x14ac:dyDescent="0.3">
      <c r="A192" s="1" t="s">
        <v>1242</v>
      </c>
      <c r="E192" s="1" t="s">
        <v>242</v>
      </c>
    </row>
    <row r="193" spans="1:5" x14ac:dyDescent="0.3">
      <c r="A193" s="1" t="s">
        <v>1243</v>
      </c>
      <c r="E193" s="1" t="s">
        <v>243</v>
      </c>
    </row>
    <row r="194" spans="1:5" x14ac:dyDescent="0.3">
      <c r="A194" s="1" t="s">
        <v>1244</v>
      </c>
      <c r="E194" s="1" t="s">
        <v>244</v>
      </c>
    </row>
    <row r="195" spans="1:5" x14ac:dyDescent="0.3">
      <c r="A195" s="1" t="s">
        <v>1245</v>
      </c>
      <c r="E195" s="1" t="s">
        <v>245</v>
      </c>
    </row>
    <row r="196" spans="1:5" x14ac:dyDescent="0.3">
      <c r="A196" s="1" t="s">
        <v>1246</v>
      </c>
      <c r="E196" s="1" t="s">
        <v>246</v>
      </c>
    </row>
    <row r="197" spans="1:5" x14ac:dyDescent="0.3">
      <c r="A197" s="1" t="s">
        <v>1247</v>
      </c>
      <c r="B197" s="4" t="s">
        <v>2426</v>
      </c>
      <c r="E197" s="1" t="s">
        <v>247</v>
      </c>
    </row>
    <row r="198" spans="1:5" x14ac:dyDescent="0.3">
      <c r="A198" s="1" t="s">
        <v>1248</v>
      </c>
      <c r="E198" s="1" t="s">
        <v>248</v>
      </c>
    </row>
    <row r="199" spans="1:5" x14ac:dyDescent="0.3">
      <c r="A199" s="1" t="s">
        <v>1249</v>
      </c>
      <c r="E199" s="1" t="s">
        <v>249</v>
      </c>
    </row>
    <row r="200" spans="1:5" x14ac:dyDescent="0.3">
      <c r="A200" s="1" t="s">
        <v>1250</v>
      </c>
      <c r="E200" s="1" t="s">
        <v>250</v>
      </c>
    </row>
    <row r="201" spans="1:5" x14ac:dyDescent="0.3">
      <c r="A201" s="1" t="s">
        <v>1251</v>
      </c>
      <c r="E201" s="1" t="s">
        <v>251</v>
      </c>
    </row>
    <row r="202" spans="1:5" x14ac:dyDescent="0.3">
      <c r="A202" s="1" t="s">
        <v>1252</v>
      </c>
      <c r="E202" s="1" t="s">
        <v>252</v>
      </c>
    </row>
    <row r="203" spans="1:5" x14ac:dyDescent="0.3">
      <c r="A203" s="1" t="s">
        <v>1253</v>
      </c>
      <c r="E203" s="1" t="s">
        <v>253</v>
      </c>
    </row>
    <row r="204" spans="1:5" x14ac:dyDescent="0.3">
      <c r="A204" s="1" t="s">
        <v>1254</v>
      </c>
      <c r="E204" s="1" t="s">
        <v>254</v>
      </c>
    </row>
    <row r="205" spans="1:5" x14ac:dyDescent="0.3">
      <c r="A205" s="1" t="s">
        <v>1255</v>
      </c>
      <c r="E205" s="1" t="s">
        <v>255</v>
      </c>
    </row>
    <row r="206" spans="1:5" x14ac:dyDescent="0.3">
      <c r="A206" s="1" t="s">
        <v>1256</v>
      </c>
      <c r="E206" s="1" t="s">
        <v>256</v>
      </c>
    </row>
    <row r="207" spans="1:5" x14ac:dyDescent="0.3">
      <c r="A207" s="1" t="s">
        <v>1257</v>
      </c>
      <c r="E207" s="1" t="s">
        <v>257</v>
      </c>
    </row>
    <row r="208" spans="1:5" x14ac:dyDescent="0.3">
      <c r="A208" s="1" t="s">
        <v>1258</v>
      </c>
      <c r="E208" s="1" t="s">
        <v>258</v>
      </c>
    </row>
    <row r="209" spans="1:5" x14ac:dyDescent="0.3">
      <c r="A209" s="1" t="s">
        <v>1259</v>
      </c>
      <c r="B209" s="4" t="s">
        <v>2427</v>
      </c>
      <c r="E209" s="1" t="s">
        <v>259</v>
      </c>
    </row>
    <row r="210" spans="1:5" x14ac:dyDescent="0.3">
      <c r="A210" s="1" t="s">
        <v>1260</v>
      </c>
      <c r="E210" s="1" t="s">
        <v>260</v>
      </c>
    </row>
    <row r="211" spans="1:5" x14ac:dyDescent="0.3">
      <c r="A211" s="1" t="s">
        <v>1261</v>
      </c>
      <c r="E211" s="1" t="s">
        <v>261</v>
      </c>
    </row>
    <row r="212" spans="1:5" x14ac:dyDescent="0.3">
      <c r="A212" s="1" t="s">
        <v>1262</v>
      </c>
      <c r="E212" s="1" t="s">
        <v>262</v>
      </c>
    </row>
    <row r="213" spans="1:5" x14ac:dyDescent="0.3">
      <c r="A213" s="1" t="s">
        <v>1263</v>
      </c>
      <c r="E213" s="1" t="s">
        <v>263</v>
      </c>
    </row>
    <row r="214" spans="1:5" x14ac:dyDescent="0.3">
      <c r="A214" s="1" t="s">
        <v>1264</v>
      </c>
      <c r="E214" s="1" t="s">
        <v>264</v>
      </c>
    </row>
    <row r="215" spans="1:5" x14ac:dyDescent="0.3">
      <c r="A215" s="1" t="s">
        <v>1265</v>
      </c>
      <c r="B215" s="4" t="s">
        <v>2428</v>
      </c>
      <c r="E215" s="1" t="s">
        <v>265</v>
      </c>
    </row>
    <row r="216" spans="1:5" x14ac:dyDescent="0.3">
      <c r="A216" s="1" t="s">
        <v>1266</v>
      </c>
      <c r="E216" s="1" t="s">
        <v>266</v>
      </c>
    </row>
    <row r="217" spans="1:5" x14ac:dyDescent="0.3">
      <c r="A217" s="1" t="s">
        <v>1267</v>
      </c>
      <c r="E217" s="1" t="s">
        <v>267</v>
      </c>
    </row>
    <row r="218" spans="1:5" x14ac:dyDescent="0.3">
      <c r="A218" s="1" t="s">
        <v>1268</v>
      </c>
      <c r="E218" s="1" t="s">
        <v>268</v>
      </c>
    </row>
    <row r="219" spans="1:5" x14ac:dyDescent="0.3">
      <c r="A219" s="1" t="s">
        <v>1269</v>
      </c>
      <c r="B219" s="4" t="s">
        <v>2429</v>
      </c>
      <c r="E219" s="1" t="s">
        <v>269</v>
      </c>
    </row>
    <row r="220" spans="1:5" x14ac:dyDescent="0.3">
      <c r="A220" s="1" t="s">
        <v>1270</v>
      </c>
      <c r="E220" s="1" t="s">
        <v>270</v>
      </c>
    </row>
    <row r="221" spans="1:5" x14ac:dyDescent="0.3">
      <c r="A221" s="1" t="s">
        <v>1271</v>
      </c>
      <c r="E221" s="1" t="s">
        <v>271</v>
      </c>
    </row>
    <row r="222" spans="1:5" x14ac:dyDescent="0.3">
      <c r="A222" s="1" t="s">
        <v>1272</v>
      </c>
      <c r="E222" s="1" t="s">
        <v>272</v>
      </c>
    </row>
    <row r="223" spans="1:5" x14ac:dyDescent="0.3">
      <c r="A223" s="1" t="s">
        <v>1273</v>
      </c>
      <c r="E223" s="1" t="s">
        <v>273</v>
      </c>
    </row>
    <row r="224" spans="1:5" x14ac:dyDescent="0.3">
      <c r="A224" s="1" t="s">
        <v>1274</v>
      </c>
      <c r="E224" s="1" t="s">
        <v>274</v>
      </c>
    </row>
    <row r="225" spans="1:5" x14ac:dyDescent="0.3">
      <c r="A225" s="1" t="s">
        <v>1275</v>
      </c>
      <c r="B225" s="4" t="s">
        <v>2430</v>
      </c>
      <c r="E225" s="1" t="s">
        <v>275</v>
      </c>
    </row>
    <row r="226" spans="1:5" x14ac:dyDescent="0.3">
      <c r="A226" s="1" t="s">
        <v>1276</v>
      </c>
      <c r="E226" s="1" t="s">
        <v>276</v>
      </c>
    </row>
    <row r="227" spans="1:5" x14ac:dyDescent="0.3">
      <c r="A227" s="1" t="s">
        <v>1277</v>
      </c>
      <c r="E227" s="1" t="s">
        <v>277</v>
      </c>
    </row>
    <row r="228" spans="1:5" x14ac:dyDescent="0.3">
      <c r="A228" s="1" t="s">
        <v>1278</v>
      </c>
      <c r="E228" s="1" t="s">
        <v>278</v>
      </c>
    </row>
    <row r="229" spans="1:5" x14ac:dyDescent="0.3">
      <c r="A229" s="1" t="s">
        <v>1279</v>
      </c>
      <c r="E229" s="1" t="s">
        <v>279</v>
      </c>
    </row>
    <row r="230" spans="1:5" x14ac:dyDescent="0.3">
      <c r="A230" s="1" t="s">
        <v>1280</v>
      </c>
      <c r="E230" s="1" t="s">
        <v>280</v>
      </c>
    </row>
    <row r="231" spans="1:5" x14ac:dyDescent="0.3">
      <c r="A231" s="1" t="s">
        <v>1281</v>
      </c>
      <c r="E231" s="1" t="s">
        <v>281</v>
      </c>
    </row>
    <row r="232" spans="1:5" x14ac:dyDescent="0.3">
      <c r="A232" s="1" t="s">
        <v>1282</v>
      </c>
      <c r="E232" s="1" t="s">
        <v>282</v>
      </c>
    </row>
    <row r="233" spans="1:5" x14ac:dyDescent="0.3">
      <c r="A233" s="1" t="s">
        <v>1283</v>
      </c>
      <c r="E233" s="1" t="s">
        <v>283</v>
      </c>
    </row>
    <row r="234" spans="1:5" x14ac:dyDescent="0.3">
      <c r="A234" s="1" t="s">
        <v>1284</v>
      </c>
      <c r="E234" s="1" t="s">
        <v>284</v>
      </c>
    </row>
    <row r="235" spans="1:5" x14ac:dyDescent="0.3">
      <c r="A235" s="1" t="s">
        <v>1285</v>
      </c>
      <c r="E235" s="1" t="s">
        <v>285</v>
      </c>
    </row>
    <row r="236" spans="1:5" x14ac:dyDescent="0.3">
      <c r="A236" s="1" t="s">
        <v>1286</v>
      </c>
      <c r="E236" s="1" t="s">
        <v>286</v>
      </c>
    </row>
    <row r="237" spans="1:5" x14ac:dyDescent="0.3">
      <c r="A237" s="1" t="s">
        <v>1287</v>
      </c>
      <c r="E237" s="1" t="s">
        <v>287</v>
      </c>
    </row>
    <row r="238" spans="1:5" x14ac:dyDescent="0.3">
      <c r="A238" s="1" t="s">
        <v>1288</v>
      </c>
      <c r="E238" s="1" t="s">
        <v>288</v>
      </c>
    </row>
    <row r="239" spans="1:5" x14ac:dyDescent="0.3">
      <c r="A239" s="1" t="s">
        <v>1289</v>
      </c>
      <c r="E239" s="1" t="s">
        <v>289</v>
      </c>
    </row>
    <row r="240" spans="1:5" x14ac:dyDescent="0.3">
      <c r="A240" s="1" t="s">
        <v>1290</v>
      </c>
      <c r="E240" s="1" t="s">
        <v>290</v>
      </c>
    </row>
    <row r="241" spans="1:5" x14ac:dyDescent="0.3">
      <c r="A241" s="1" t="s">
        <v>1291</v>
      </c>
      <c r="E241" s="1" t="s">
        <v>291</v>
      </c>
    </row>
    <row r="242" spans="1:5" x14ac:dyDescent="0.3">
      <c r="A242" s="1" t="s">
        <v>1292</v>
      </c>
      <c r="E242" s="1" t="s">
        <v>292</v>
      </c>
    </row>
    <row r="243" spans="1:5" x14ac:dyDescent="0.3">
      <c r="A243" s="1" t="s">
        <v>1293</v>
      </c>
      <c r="E243" s="1" t="s">
        <v>293</v>
      </c>
    </row>
    <row r="244" spans="1:5" x14ac:dyDescent="0.3">
      <c r="A244" s="1" t="s">
        <v>1294</v>
      </c>
      <c r="E244" s="1" t="s">
        <v>294</v>
      </c>
    </row>
    <row r="245" spans="1:5" x14ac:dyDescent="0.3">
      <c r="A245" s="1" t="s">
        <v>1295</v>
      </c>
      <c r="E245" s="1" t="s">
        <v>295</v>
      </c>
    </row>
    <row r="246" spans="1:5" x14ac:dyDescent="0.3">
      <c r="A246" s="1" t="s">
        <v>1296</v>
      </c>
      <c r="E246" s="1" t="s">
        <v>296</v>
      </c>
    </row>
    <row r="247" spans="1:5" x14ac:dyDescent="0.3">
      <c r="A247" s="1" t="s">
        <v>1297</v>
      </c>
      <c r="E247" s="1" t="s">
        <v>297</v>
      </c>
    </row>
    <row r="248" spans="1:5" x14ac:dyDescent="0.3">
      <c r="A248" s="1" t="s">
        <v>1298</v>
      </c>
      <c r="E248" s="1" t="s">
        <v>298</v>
      </c>
    </row>
    <row r="249" spans="1:5" x14ac:dyDescent="0.3">
      <c r="A249" s="1" t="s">
        <v>1299</v>
      </c>
      <c r="E249" s="1" t="s">
        <v>299</v>
      </c>
    </row>
    <row r="250" spans="1:5" x14ac:dyDescent="0.3">
      <c r="A250" s="1" t="s">
        <v>1300</v>
      </c>
      <c r="B250" s="4" t="s">
        <v>2431</v>
      </c>
      <c r="E250" s="1" t="s">
        <v>300</v>
      </c>
    </row>
    <row r="251" spans="1:5" x14ac:dyDescent="0.3">
      <c r="A251" s="1" t="s">
        <v>1301</v>
      </c>
      <c r="B251" s="4" t="s">
        <v>2432</v>
      </c>
      <c r="E251" s="1" t="s">
        <v>301</v>
      </c>
    </row>
    <row r="252" spans="1:5" x14ac:dyDescent="0.3">
      <c r="A252" s="1" t="s">
        <v>1302</v>
      </c>
      <c r="E252" s="1" t="s">
        <v>302</v>
      </c>
    </row>
    <row r="253" spans="1:5" x14ac:dyDescent="0.3">
      <c r="A253" s="1" t="s">
        <v>1303</v>
      </c>
      <c r="E253" s="1" t="s">
        <v>303</v>
      </c>
    </row>
    <row r="254" spans="1:5" x14ac:dyDescent="0.3">
      <c r="A254" s="1" t="s">
        <v>1304</v>
      </c>
      <c r="E254" s="1" t="s">
        <v>304</v>
      </c>
    </row>
    <row r="255" spans="1:5" x14ac:dyDescent="0.3">
      <c r="A255" s="1" t="s">
        <v>1305</v>
      </c>
      <c r="E255" s="1" t="s">
        <v>305</v>
      </c>
    </row>
    <row r="256" spans="1:5" x14ac:dyDescent="0.3">
      <c r="A256" s="1" t="s">
        <v>1306</v>
      </c>
      <c r="B256" s="4" t="s">
        <v>2433</v>
      </c>
      <c r="E256" s="1" t="s">
        <v>306</v>
      </c>
    </row>
    <row r="257" spans="1:5" x14ac:dyDescent="0.3">
      <c r="A257" s="1" t="s">
        <v>1307</v>
      </c>
      <c r="E257" s="1" t="s">
        <v>307</v>
      </c>
    </row>
    <row r="258" spans="1:5" x14ac:dyDescent="0.3">
      <c r="A258" s="1" t="s">
        <v>1308</v>
      </c>
      <c r="E258" s="1" t="s">
        <v>308</v>
      </c>
    </row>
    <row r="259" spans="1:5" x14ac:dyDescent="0.3">
      <c r="A259" s="1" t="s">
        <v>1309</v>
      </c>
      <c r="E259" s="1" t="s">
        <v>309</v>
      </c>
    </row>
    <row r="260" spans="1:5" x14ac:dyDescent="0.3">
      <c r="A260" s="1" t="s">
        <v>1310</v>
      </c>
      <c r="E260" s="1" t="s">
        <v>310</v>
      </c>
    </row>
    <row r="261" spans="1:5" x14ac:dyDescent="0.3">
      <c r="A261" s="1" t="s">
        <v>1311</v>
      </c>
      <c r="E261" s="1" t="s">
        <v>311</v>
      </c>
    </row>
    <row r="262" spans="1:5" x14ac:dyDescent="0.3">
      <c r="A262" s="1" t="s">
        <v>1312</v>
      </c>
      <c r="E262" s="1" t="s">
        <v>312</v>
      </c>
    </row>
    <row r="263" spans="1:5" x14ac:dyDescent="0.3">
      <c r="A263" s="1" t="s">
        <v>1313</v>
      </c>
      <c r="B263" s="4" t="s">
        <v>2434</v>
      </c>
      <c r="E263" s="1" t="s">
        <v>313</v>
      </c>
    </row>
    <row r="264" spans="1:5" x14ac:dyDescent="0.3">
      <c r="A264" s="1" t="s">
        <v>1314</v>
      </c>
      <c r="E264" s="1" t="s">
        <v>314</v>
      </c>
    </row>
    <row r="265" spans="1:5" x14ac:dyDescent="0.3">
      <c r="A265" s="1" t="s">
        <v>1315</v>
      </c>
      <c r="E265" s="1" t="s">
        <v>315</v>
      </c>
    </row>
    <row r="266" spans="1:5" x14ac:dyDescent="0.3">
      <c r="A266" s="1" t="s">
        <v>1316</v>
      </c>
      <c r="E266" s="1" t="s">
        <v>316</v>
      </c>
    </row>
    <row r="267" spans="1:5" x14ac:dyDescent="0.3">
      <c r="A267" s="1" t="s">
        <v>1317</v>
      </c>
      <c r="E267" s="1" t="s">
        <v>317</v>
      </c>
    </row>
    <row r="268" spans="1:5" x14ac:dyDescent="0.3">
      <c r="A268" s="1" t="s">
        <v>1318</v>
      </c>
      <c r="E268" s="1" t="s">
        <v>318</v>
      </c>
    </row>
    <row r="269" spans="1:5" x14ac:dyDescent="0.3">
      <c r="A269" s="1" t="s">
        <v>1319</v>
      </c>
      <c r="E269" s="1" t="s">
        <v>319</v>
      </c>
    </row>
    <row r="270" spans="1:5" x14ac:dyDescent="0.3">
      <c r="A270" s="1" t="s">
        <v>1320</v>
      </c>
      <c r="E270" s="1" t="s">
        <v>320</v>
      </c>
    </row>
    <row r="271" spans="1:5" x14ac:dyDescent="0.3">
      <c r="A271" s="1" t="s">
        <v>1321</v>
      </c>
      <c r="E271" s="1" t="s">
        <v>321</v>
      </c>
    </row>
    <row r="272" spans="1:5" x14ac:dyDescent="0.3">
      <c r="A272" s="1" t="s">
        <v>1322</v>
      </c>
      <c r="E272" s="1" t="s">
        <v>322</v>
      </c>
    </row>
    <row r="273" spans="1:5" x14ac:dyDescent="0.3">
      <c r="A273" s="1" t="s">
        <v>1323</v>
      </c>
      <c r="E273" s="1" t="s">
        <v>323</v>
      </c>
    </row>
    <row r="274" spans="1:5" x14ac:dyDescent="0.3">
      <c r="A274" s="1" t="s">
        <v>1324</v>
      </c>
      <c r="E274" s="1" t="s">
        <v>324</v>
      </c>
    </row>
    <row r="275" spans="1:5" x14ac:dyDescent="0.3">
      <c r="A275" s="1" t="s">
        <v>1325</v>
      </c>
      <c r="E275" s="1" t="s">
        <v>325</v>
      </c>
    </row>
    <row r="276" spans="1:5" x14ac:dyDescent="0.3">
      <c r="A276" s="1" t="s">
        <v>1326</v>
      </c>
      <c r="E276" s="1" t="s">
        <v>326</v>
      </c>
    </row>
    <row r="277" spans="1:5" x14ac:dyDescent="0.3">
      <c r="A277" s="1" t="s">
        <v>1327</v>
      </c>
      <c r="E277" s="1" t="s">
        <v>327</v>
      </c>
    </row>
    <row r="278" spans="1:5" x14ac:dyDescent="0.3">
      <c r="A278" s="1" t="s">
        <v>1328</v>
      </c>
      <c r="B278" s="4" t="s">
        <v>2435</v>
      </c>
      <c r="E278" s="1" t="s">
        <v>328</v>
      </c>
    </row>
    <row r="279" spans="1:5" x14ac:dyDescent="0.3">
      <c r="A279" s="1" t="s">
        <v>1329</v>
      </c>
      <c r="E279" s="1" t="s">
        <v>329</v>
      </c>
    </row>
    <row r="280" spans="1:5" x14ac:dyDescent="0.3">
      <c r="A280" s="1" t="s">
        <v>1330</v>
      </c>
      <c r="E280" s="1" t="s">
        <v>330</v>
      </c>
    </row>
    <row r="281" spans="1:5" x14ac:dyDescent="0.3">
      <c r="A281" s="1" t="s">
        <v>1331</v>
      </c>
      <c r="E281" s="1" t="s">
        <v>331</v>
      </c>
    </row>
    <row r="282" spans="1:5" x14ac:dyDescent="0.3">
      <c r="A282" s="1" t="s">
        <v>1332</v>
      </c>
      <c r="B282" s="4" t="s">
        <v>2416</v>
      </c>
      <c r="E282" s="1" t="s">
        <v>332</v>
      </c>
    </row>
    <row r="283" spans="1:5" x14ac:dyDescent="0.3">
      <c r="A283" s="1" t="s">
        <v>1333</v>
      </c>
      <c r="E283" s="1" t="s">
        <v>333</v>
      </c>
    </row>
    <row r="284" spans="1:5" x14ac:dyDescent="0.3">
      <c r="A284" s="1" t="s">
        <v>1334</v>
      </c>
      <c r="B284" s="4" t="s">
        <v>2436</v>
      </c>
      <c r="E284" s="1" t="s">
        <v>334</v>
      </c>
    </row>
    <row r="285" spans="1:5" x14ac:dyDescent="0.3">
      <c r="A285" s="1" t="s">
        <v>1335</v>
      </c>
      <c r="E285" s="1" t="s">
        <v>335</v>
      </c>
    </row>
    <row r="286" spans="1:5" x14ac:dyDescent="0.3">
      <c r="A286" s="1" t="s">
        <v>1336</v>
      </c>
      <c r="E286" s="1" t="s">
        <v>336</v>
      </c>
    </row>
    <row r="287" spans="1:5" x14ac:dyDescent="0.3">
      <c r="A287" s="1" t="s">
        <v>1337</v>
      </c>
      <c r="E287" s="1" t="s">
        <v>337</v>
      </c>
    </row>
    <row r="288" spans="1:5" x14ac:dyDescent="0.3">
      <c r="A288" s="1" t="s">
        <v>1338</v>
      </c>
      <c r="E288" s="1" t="s">
        <v>338</v>
      </c>
    </row>
    <row r="289" spans="1:5" x14ac:dyDescent="0.3">
      <c r="A289" s="1" t="s">
        <v>1339</v>
      </c>
      <c r="E289" s="1" t="s">
        <v>339</v>
      </c>
    </row>
    <row r="290" spans="1:5" x14ac:dyDescent="0.3">
      <c r="A290" s="1" t="s">
        <v>1340</v>
      </c>
      <c r="E290" s="1" t="s">
        <v>340</v>
      </c>
    </row>
    <row r="291" spans="1:5" x14ac:dyDescent="0.3">
      <c r="A291" s="1" t="s">
        <v>1341</v>
      </c>
      <c r="E291" s="1" t="s">
        <v>341</v>
      </c>
    </row>
    <row r="292" spans="1:5" x14ac:dyDescent="0.3">
      <c r="A292" s="1" t="s">
        <v>1342</v>
      </c>
      <c r="E292" s="1" t="s">
        <v>342</v>
      </c>
    </row>
    <row r="293" spans="1:5" x14ac:dyDescent="0.3">
      <c r="A293" s="1" t="s">
        <v>1343</v>
      </c>
      <c r="B293" s="4" t="s">
        <v>2437</v>
      </c>
      <c r="E293" s="1" t="s">
        <v>343</v>
      </c>
    </row>
    <row r="294" spans="1:5" x14ac:dyDescent="0.3">
      <c r="A294" s="1" t="s">
        <v>1344</v>
      </c>
      <c r="E294" s="1" t="s">
        <v>344</v>
      </c>
    </row>
    <row r="295" spans="1:5" x14ac:dyDescent="0.3">
      <c r="A295" s="1" t="s">
        <v>1345</v>
      </c>
      <c r="E295" s="1" t="s">
        <v>345</v>
      </c>
    </row>
    <row r="296" spans="1:5" x14ac:dyDescent="0.3">
      <c r="A296" s="1" t="s">
        <v>1346</v>
      </c>
      <c r="E296" s="1" t="s">
        <v>346</v>
      </c>
    </row>
    <row r="297" spans="1:5" x14ac:dyDescent="0.3">
      <c r="A297" s="1" t="s">
        <v>1347</v>
      </c>
      <c r="E297" s="1" t="s">
        <v>347</v>
      </c>
    </row>
    <row r="298" spans="1:5" x14ac:dyDescent="0.3">
      <c r="A298" s="1" t="s">
        <v>1348</v>
      </c>
      <c r="E298" s="1" t="s">
        <v>348</v>
      </c>
    </row>
    <row r="299" spans="1:5" x14ac:dyDescent="0.3">
      <c r="A299" s="1" t="s">
        <v>1349</v>
      </c>
      <c r="E299" s="1" t="s">
        <v>349</v>
      </c>
    </row>
    <row r="300" spans="1:5" x14ac:dyDescent="0.3">
      <c r="A300" s="1" t="s">
        <v>1350</v>
      </c>
      <c r="E300" s="1" t="s">
        <v>350</v>
      </c>
    </row>
    <row r="301" spans="1:5" x14ac:dyDescent="0.3">
      <c r="A301" s="1" t="s">
        <v>1351</v>
      </c>
      <c r="E301" s="1" t="s">
        <v>351</v>
      </c>
    </row>
    <row r="302" spans="1:5" x14ac:dyDescent="0.3">
      <c r="A302" s="1" t="s">
        <v>1352</v>
      </c>
      <c r="B302" s="4" t="s">
        <v>2438</v>
      </c>
      <c r="E302" s="1" t="s">
        <v>352</v>
      </c>
    </row>
    <row r="303" spans="1:5" x14ac:dyDescent="0.3">
      <c r="A303" s="1" t="s">
        <v>1353</v>
      </c>
      <c r="E303" s="1" t="s">
        <v>353</v>
      </c>
    </row>
    <row r="304" spans="1:5" x14ac:dyDescent="0.3">
      <c r="A304" s="1" t="s">
        <v>1354</v>
      </c>
      <c r="E304" s="1" t="s">
        <v>354</v>
      </c>
    </row>
    <row r="305" spans="1:5" x14ac:dyDescent="0.3">
      <c r="A305" s="1" t="s">
        <v>1355</v>
      </c>
      <c r="E305" s="1" t="s">
        <v>355</v>
      </c>
    </row>
    <row r="306" spans="1:5" x14ac:dyDescent="0.3">
      <c r="A306" s="1" t="s">
        <v>1356</v>
      </c>
      <c r="E306" s="1" t="s">
        <v>356</v>
      </c>
    </row>
    <row r="307" spans="1:5" x14ac:dyDescent="0.3">
      <c r="A307" s="1" t="s">
        <v>1357</v>
      </c>
      <c r="E307" s="1" t="s">
        <v>357</v>
      </c>
    </row>
    <row r="308" spans="1:5" x14ac:dyDescent="0.3">
      <c r="A308" s="1" t="s">
        <v>1358</v>
      </c>
      <c r="B308" s="4" t="s">
        <v>2439</v>
      </c>
      <c r="E308" s="1" t="s">
        <v>358</v>
      </c>
    </row>
    <row r="309" spans="1:5" x14ac:dyDescent="0.3">
      <c r="A309" s="1" t="s">
        <v>1359</v>
      </c>
      <c r="E309" s="1" t="s">
        <v>359</v>
      </c>
    </row>
    <row r="310" spans="1:5" x14ac:dyDescent="0.3">
      <c r="A310" s="1" t="s">
        <v>1360</v>
      </c>
      <c r="E310" s="1" t="s">
        <v>360</v>
      </c>
    </row>
    <row r="311" spans="1:5" x14ac:dyDescent="0.3">
      <c r="A311" s="1" t="s">
        <v>1361</v>
      </c>
      <c r="E311" s="1" t="s">
        <v>361</v>
      </c>
    </row>
    <row r="312" spans="1:5" x14ac:dyDescent="0.3">
      <c r="A312" s="1" t="s">
        <v>1362</v>
      </c>
      <c r="E312" s="1" t="s">
        <v>362</v>
      </c>
    </row>
    <row r="313" spans="1:5" x14ac:dyDescent="0.3">
      <c r="A313" s="1" t="s">
        <v>1363</v>
      </c>
      <c r="E313" s="1" t="s">
        <v>363</v>
      </c>
    </row>
    <row r="314" spans="1:5" x14ac:dyDescent="0.3">
      <c r="A314" s="1" t="s">
        <v>1364</v>
      </c>
      <c r="B314" s="4" t="s">
        <v>2424</v>
      </c>
      <c r="E314" s="1" t="s">
        <v>364</v>
      </c>
    </row>
    <row r="315" spans="1:5" x14ac:dyDescent="0.3">
      <c r="A315" s="1" t="s">
        <v>1365</v>
      </c>
      <c r="E315" s="1" t="s">
        <v>365</v>
      </c>
    </row>
    <row r="316" spans="1:5" x14ac:dyDescent="0.3">
      <c r="A316" s="1" t="s">
        <v>1366</v>
      </c>
      <c r="E316" s="1" t="s">
        <v>366</v>
      </c>
    </row>
    <row r="317" spans="1:5" x14ac:dyDescent="0.3">
      <c r="A317" s="1" t="s">
        <v>1367</v>
      </c>
      <c r="B317" s="4" t="s">
        <v>2440</v>
      </c>
      <c r="E317" s="1" t="s">
        <v>367</v>
      </c>
    </row>
    <row r="318" spans="1:5" x14ac:dyDescent="0.3">
      <c r="A318" s="1" t="s">
        <v>1368</v>
      </c>
      <c r="E318" s="1" t="s">
        <v>368</v>
      </c>
    </row>
    <row r="319" spans="1:5" x14ac:dyDescent="0.3">
      <c r="A319" s="1" t="s">
        <v>1369</v>
      </c>
      <c r="E319" s="1" t="s">
        <v>369</v>
      </c>
    </row>
    <row r="320" spans="1:5" x14ac:dyDescent="0.3">
      <c r="A320" s="1" t="s">
        <v>1370</v>
      </c>
      <c r="E320" s="1" t="s">
        <v>370</v>
      </c>
    </row>
    <row r="321" spans="1:5" x14ac:dyDescent="0.3">
      <c r="A321" s="1" t="s">
        <v>1371</v>
      </c>
      <c r="E321" s="1" t="s">
        <v>371</v>
      </c>
    </row>
    <row r="322" spans="1:5" x14ac:dyDescent="0.3">
      <c r="A322" s="1" t="s">
        <v>1372</v>
      </c>
      <c r="E322" s="1" t="s">
        <v>372</v>
      </c>
    </row>
    <row r="323" spans="1:5" x14ac:dyDescent="0.3">
      <c r="A323" s="1" t="s">
        <v>1373</v>
      </c>
      <c r="E323" s="1" t="s">
        <v>373</v>
      </c>
    </row>
    <row r="324" spans="1:5" x14ac:dyDescent="0.3">
      <c r="A324" s="1" t="s">
        <v>1374</v>
      </c>
      <c r="E324" s="1" t="s">
        <v>374</v>
      </c>
    </row>
    <row r="325" spans="1:5" x14ac:dyDescent="0.3">
      <c r="A325" s="1" t="s">
        <v>1375</v>
      </c>
      <c r="E325" s="1" t="s">
        <v>375</v>
      </c>
    </row>
    <row r="326" spans="1:5" x14ac:dyDescent="0.3">
      <c r="A326" s="1" t="s">
        <v>1376</v>
      </c>
      <c r="E326" s="1" t="s">
        <v>376</v>
      </c>
    </row>
    <row r="327" spans="1:5" x14ac:dyDescent="0.3">
      <c r="A327" s="1" t="s">
        <v>1377</v>
      </c>
      <c r="E327" s="1" t="s">
        <v>377</v>
      </c>
    </row>
    <row r="328" spans="1:5" x14ac:dyDescent="0.3">
      <c r="A328" s="1" t="s">
        <v>1378</v>
      </c>
      <c r="E328" s="1" t="s">
        <v>378</v>
      </c>
    </row>
    <row r="329" spans="1:5" x14ac:dyDescent="0.3">
      <c r="A329" s="1" t="s">
        <v>1379</v>
      </c>
      <c r="E329" s="1" t="s">
        <v>379</v>
      </c>
    </row>
    <row r="330" spans="1:5" x14ac:dyDescent="0.3">
      <c r="A330" s="1" t="s">
        <v>1380</v>
      </c>
      <c r="E330" s="1" t="s">
        <v>380</v>
      </c>
    </row>
    <row r="331" spans="1:5" x14ac:dyDescent="0.3">
      <c r="A331" s="1" t="s">
        <v>1381</v>
      </c>
      <c r="E331" s="1" t="s">
        <v>381</v>
      </c>
    </row>
    <row r="332" spans="1:5" x14ac:dyDescent="0.3">
      <c r="A332" s="1" t="s">
        <v>1382</v>
      </c>
      <c r="E332" s="1" t="s">
        <v>382</v>
      </c>
    </row>
    <row r="333" spans="1:5" x14ac:dyDescent="0.3">
      <c r="A333" s="1" t="s">
        <v>1383</v>
      </c>
      <c r="E333" s="1" t="s">
        <v>383</v>
      </c>
    </row>
    <row r="334" spans="1:5" x14ac:dyDescent="0.3">
      <c r="A334" s="1" t="s">
        <v>1384</v>
      </c>
      <c r="E334" s="1" t="s">
        <v>384</v>
      </c>
    </row>
    <row r="335" spans="1:5" x14ac:dyDescent="0.3">
      <c r="A335" s="1" t="s">
        <v>1385</v>
      </c>
      <c r="E335" s="1" t="s">
        <v>385</v>
      </c>
    </row>
    <row r="336" spans="1:5" x14ac:dyDescent="0.3">
      <c r="A336" s="1" t="s">
        <v>1386</v>
      </c>
      <c r="E336" s="1" t="s">
        <v>386</v>
      </c>
    </row>
    <row r="337" spans="1:5" x14ac:dyDescent="0.3">
      <c r="A337" s="1" t="s">
        <v>1387</v>
      </c>
      <c r="E337" s="1" t="s">
        <v>387</v>
      </c>
    </row>
    <row r="338" spans="1:5" x14ac:dyDescent="0.3">
      <c r="A338" s="1" t="s">
        <v>1388</v>
      </c>
      <c r="E338" s="1" t="s">
        <v>388</v>
      </c>
    </row>
    <row r="339" spans="1:5" x14ac:dyDescent="0.3">
      <c r="A339" s="1" t="s">
        <v>1389</v>
      </c>
      <c r="E339" s="1" t="s">
        <v>389</v>
      </c>
    </row>
    <row r="340" spans="1:5" x14ac:dyDescent="0.3">
      <c r="A340" s="1" t="s">
        <v>1390</v>
      </c>
      <c r="E340" s="1" t="s">
        <v>390</v>
      </c>
    </row>
    <row r="341" spans="1:5" x14ac:dyDescent="0.3">
      <c r="A341" s="1" t="s">
        <v>1391</v>
      </c>
      <c r="E341" s="1" t="s">
        <v>391</v>
      </c>
    </row>
    <row r="342" spans="1:5" x14ac:dyDescent="0.3">
      <c r="A342" s="1" t="s">
        <v>1392</v>
      </c>
      <c r="E342" s="1" t="s">
        <v>392</v>
      </c>
    </row>
    <row r="343" spans="1:5" x14ac:dyDescent="0.3">
      <c r="A343" s="1" t="s">
        <v>1393</v>
      </c>
      <c r="E343" s="1" t="s">
        <v>393</v>
      </c>
    </row>
    <row r="344" spans="1:5" x14ac:dyDescent="0.3">
      <c r="A344" s="1" t="s">
        <v>1394</v>
      </c>
      <c r="E344" s="1" t="s">
        <v>394</v>
      </c>
    </row>
    <row r="345" spans="1:5" x14ac:dyDescent="0.3">
      <c r="A345" s="1" t="s">
        <v>1395</v>
      </c>
      <c r="E345" s="1" t="s">
        <v>395</v>
      </c>
    </row>
    <row r="346" spans="1:5" x14ac:dyDescent="0.3">
      <c r="A346" s="1" t="s">
        <v>1396</v>
      </c>
      <c r="E346" s="1" t="s">
        <v>396</v>
      </c>
    </row>
    <row r="347" spans="1:5" x14ac:dyDescent="0.3">
      <c r="A347" s="1" t="s">
        <v>1397</v>
      </c>
      <c r="E347" s="1" t="s">
        <v>397</v>
      </c>
    </row>
    <row r="348" spans="1:5" x14ac:dyDescent="0.3">
      <c r="A348" s="1" t="s">
        <v>1398</v>
      </c>
      <c r="E348" s="1" t="s">
        <v>398</v>
      </c>
    </row>
    <row r="349" spans="1:5" x14ac:dyDescent="0.3">
      <c r="A349" s="1" t="s">
        <v>1399</v>
      </c>
      <c r="E349" s="1" t="s">
        <v>399</v>
      </c>
    </row>
    <row r="350" spans="1:5" x14ac:dyDescent="0.3">
      <c r="A350" s="1" t="s">
        <v>1400</v>
      </c>
      <c r="E350" s="1" t="s">
        <v>400</v>
      </c>
    </row>
    <row r="351" spans="1:5" x14ac:dyDescent="0.3">
      <c r="A351" s="1" t="s">
        <v>1401</v>
      </c>
      <c r="E351" s="1" t="s">
        <v>401</v>
      </c>
    </row>
    <row r="352" spans="1:5" x14ac:dyDescent="0.3">
      <c r="A352" s="1" t="s">
        <v>1402</v>
      </c>
      <c r="E352" s="1" t="s">
        <v>402</v>
      </c>
    </row>
    <row r="353" spans="1:5" x14ac:dyDescent="0.3">
      <c r="A353" s="1" t="s">
        <v>1403</v>
      </c>
      <c r="E353" s="1" t="s">
        <v>403</v>
      </c>
    </row>
    <row r="354" spans="1:5" x14ac:dyDescent="0.3">
      <c r="A354" s="1" t="s">
        <v>1404</v>
      </c>
      <c r="E354" s="1" t="s">
        <v>404</v>
      </c>
    </row>
    <row r="355" spans="1:5" x14ac:dyDescent="0.3">
      <c r="A355" s="1" t="s">
        <v>1405</v>
      </c>
      <c r="B355" s="4" t="s">
        <v>2423</v>
      </c>
      <c r="E355" s="1" t="s">
        <v>405</v>
      </c>
    </row>
    <row r="356" spans="1:5" x14ac:dyDescent="0.3">
      <c r="A356" s="1" t="s">
        <v>1406</v>
      </c>
      <c r="E356" s="1" t="s">
        <v>406</v>
      </c>
    </row>
    <row r="357" spans="1:5" x14ac:dyDescent="0.3">
      <c r="A357" s="1" t="s">
        <v>1407</v>
      </c>
      <c r="E357" s="1" t="s">
        <v>407</v>
      </c>
    </row>
    <row r="358" spans="1:5" x14ac:dyDescent="0.3">
      <c r="A358" s="1" t="s">
        <v>1408</v>
      </c>
      <c r="E358" s="1" t="s">
        <v>408</v>
      </c>
    </row>
    <row r="359" spans="1:5" x14ac:dyDescent="0.3">
      <c r="A359" s="1" t="s">
        <v>1409</v>
      </c>
      <c r="E359" s="1" t="s">
        <v>409</v>
      </c>
    </row>
    <row r="360" spans="1:5" x14ac:dyDescent="0.3">
      <c r="A360" s="1" t="s">
        <v>1410</v>
      </c>
      <c r="E360" s="1" t="s">
        <v>410</v>
      </c>
    </row>
    <row r="361" spans="1:5" x14ac:dyDescent="0.3">
      <c r="A361" s="1" t="s">
        <v>1411</v>
      </c>
      <c r="E361" s="1" t="s">
        <v>411</v>
      </c>
    </row>
    <row r="362" spans="1:5" x14ac:dyDescent="0.3">
      <c r="A362" s="1" t="s">
        <v>1412</v>
      </c>
      <c r="E362" s="1" t="s">
        <v>412</v>
      </c>
    </row>
    <row r="363" spans="1:5" x14ac:dyDescent="0.3">
      <c r="A363" s="1" t="s">
        <v>1413</v>
      </c>
      <c r="E363" s="1" t="s">
        <v>413</v>
      </c>
    </row>
    <row r="364" spans="1:5" x14ac:dyDescent="0.3">
      <c r="A364" s="1" t="s">
        <v>1414</v>
      </c>
      <c r="E364" s="1" t="s">
        <v>414</v>
      </c>
    </row>
    <row r="365" spans="1:5" x14ac:dyDescent="0.3">
      <c r="A365" s="1" t="s">
        <v>1415</v>
      </c>
      <c r="E365" s="1" t="s">
        <v>415</v>
      </c>
    </row>
    <row r="366" spans="1:5" x14ac:dyDescent="0.3">
      <c r="A366" s="1" t="s">
        <v>1416</v>
      </c>
      <c r="B366" s="4" t="s">
        <v>2442</v>
      </c>
      <c r="E366" s="1" t="s">
        <v>416</v>
      </c>
    </row>
    <row r="367" spans="1:5" x14ac:dyDescent="0.3">
      <c r="A367" s="1" t="s">
        <v>1417</v>
      </c>
      <c r="E367" s="1" t="s">
        <v>417</v>
      </c>
    </row>
    <row r="368" spans="1:5" x14ac:dyDescent="0.3">
      <c r="A368" s="1" t="s">
        <v>1418</v>
      </c>
      <c r="E368" s="1" t="s">
        <v>418</v>
      </c>
    </row>
    <row r="369" spans="1:5" x14ac:dyDescent="0.3">
      <c r="A369" s="1" t="s">
        <v>1419</v>
      </c>
      <c r="E369" s="1" t="s">
        <v>419</v>
      </c>
    </row>
    <row r="370" spans="1:5" x14ac:dyDescent="0.3">
      <c r="A370" s="1" t="s">
        <v>1420</v>
      </c>
      <c r="E370" s="1" t="s">
        <v>420</v>
      </c>
    </row>
    <row r="371" spans="1:5" x14ac:dyDescent="0.3">
      <c r="A371" s="1" t="s">
        <v>1421</v>
      </c>
      <c r="E371" s="1" t="s">
        <v>421</v>
      </c>
    </row>
    <row r="372" spans="1:5" x14ac:dyDescent="0.3">
      <c r="A372" s="1" t="s">
        <v>1422</v>
      </c>
      <c r="E372" s="1" t="s">
        <v>422</v>
      </c>
    </row>
    <row r="373" spans="1:5" x14ac:dyDescent="0.3">
      <c r="A373" s="1" t="s">
        <v>1423</v>
      </c>
      <c r="E373" s="1" t="s">
        <v>423</v>
      </c>
    </row>
    <row r="374" spans="1:5" x14ac:dyDescent="0.3">
      <c r="A374" s="1" t="s">
        <v>1424</v>
      </c>
      <c r="E374" s="1" t="s">
        <v>424</v>
      </c>
    </row>
    <row r="375" spans="1:5" x14ac:dyDescent="0.3">
      <c r="A375" s="1" t="s">
        <v>1425</v>
      </c>
      <c r="E375" s="1" t="s">
        <v>425</v>
      </c>
    </row>
    <row r="376" spans="1:5" x14ac:dyDescent="0.3">
      <c r="A376" s="1" t="s">
        <v>1426</v>
      </c>
      <c r="E376" s="1" t="s">
        <v>426</v>
      </c>
    </row>
    <row r="377" spans="1:5" x14ac:dyDescent="0.3">
      <c r="A377" s="1" t="s">
        <v>1427</v>
      </c>
      <c r="B377" s="4" t="s">
        <v>2443</v>
      </c>
      <c r="E377" s="1" t="s">
        <v>427</v>
      </c>
    </row>
    <row r="378" spans="1:5" x14ac:dyDescent="0.3">
      <c r="A378" s="1" t="s">
        <v>1428</v>
      </c>
      <c r="E378" s="1" t="s">
        <v>428</v>
      </c>
    </row>
    <row r="379" spans="1:5" x14ac:dyDescent="0.3">
      <c r="A379" s="1" t="s">
        <v>1429</v>
      </c>
      <c r="E379" s="1" t="s">
        <v>429</v>
      </c>
    </row>
    <row r="380" spans="1:5" x14ac:dyDescent="0.3">
      <c r="A380" s="1" t="s">
        <v>1430</v>
      </c>
      <c r="E380" s="1" t="s">
        <v>430</v>
      </c>
    </row>
    <row r="381" spans="1:5" x14ac:dyDescent="0.3">
      <c r="A381" s="1" t="s">
        <v>1431</v>
      </c>
      <c r="E381" s="1" t="s">
        <v>431</v>
      </c>
    </row>
    <row r="382" spans="1:5" x14ac:dyDescent="0.3">
      <c r="A382" s="1" t="s">
        <v>1432</v>
      </c>
      <c r="E382" s="1" t="s">
        <v>432</v>
      </c>
    </row>
    <row r="383" spans="1:5" x14ac:dyDescent="0.3">
      <c r="A383" s="1" t="s">
        <v>1433</v>
      </c>
      <c r="B383" s="4" t="s">
        <v>2444</v>
      </c>
      <c r="E383" s="1" t="s">
        <v>433</v>
      </c>
    </row>
    <row r="384" spans="1:5" x14ac:dyDescent="0.3">
      <c r="A384" s="1" t="s">
        <v>1434</v>
      </c>
      <c r="E384" s="1" t="s">
        <v>434</v>
      </c>
    </row>
    <row r="385" spans="1:5" x14ac:dyDescent="0.3">
      <c r="A385" s="1" t="s">
        <v>1435</v>
      </c>
      <c r="B385" s="4" t="s">
        <v>2419</v>
      </c>
      <c r="E385" s="1" t="s">
        <v>435</v>
      </c>
    </row>
    <row r="386" spans="1:5" x14ac:dyDescent="0.3">
      <c r="A386" s="1" t="s">
        <v>1436</v>
      </c>
      <c r="E386" s="1" t="s">
        <v>436</v>
      </c>
    </row>
    <row r="387" spans="1:5" x14ac:dyDescent="0.3">
      <c r="A387" s="1" t="s">
        <v>1437</v>
      </c>
      <c r="E387" s="1" t="s">
        <v>437</v>
      </c>
    </row>
    <row r="388" spans="1:5" x14ac:dyDescent="0.3">
      <c r="A388" s="1" t="s">
        <v>1438</v>
      </c>
      <c r="B388" s="4" t="s">
        <v>2445</v>
      </c>
      <c r="E388" s="1" t="s">
        <v>438</v>
      </c>
    </row>
    <row r="389" spans="1:5" x14ac:dyDescent="0.3">
      <c r="A389" s="1" t="s">
        <v>1439</v>
      </c>
      <c r="E389" s="1" t="s">
        <v>439</v>
      </c>
    </row>
    <row r="390" spans="1:5" x14ac:dyDescent="0.3">
      <c r="A390" s="1" t="s">
        <v>1440</v>
      </c>
      <c r="E390" s="1" t="s">
        <v>440</v>
      </c>
    </row>
    <row r="391" spans="1:5" x14ac:dyDescent="0.3">
      <c r="A391" s="1" t="s">
        <v>1441</v>
      </c>
      <c r="E391" s="1" t="s">
        <v>441</v>
      </c>
    </row>
    <row r="392" spans="1:5" x14ac:dyDescent="0.3">
      <c r="A392" s="1" t="s">
        <v>1442</v>
      </c>
      <c r="E392" s="1" t="s">
        <v>442</v>
      </c>
    </row>
    <row r="393" spans="1:5" x14ac:dyDescent="0.3">
      <c r="A393" s="1" t="s">
        <v>1443</v>
      </c>
      <c r="E393" s="1" t="s">
        <v>443</v>
      </c>
    </row>
    <row r="394" spans="1:5" x14ac:dyDescent="0.3">
      <c r="A394" s="1" t="s">
        <v>1444</v>
      </c>
      <c r="E394" s="1" t="s">
        <v>444</v>
      </c>
    </row>
    <row r="395" spans="1:5" x14ac:dyDescent="0.3">
      <c r="A395" s="1" t="s">
        <v>1445</v>
      </c>
      <c r="E395" s="1" t="s">
        <v>445</v>
      </c>
    </row>
    <row r="396" spans="1:5" x14ac:dyDescent="0.3">
      <c r="A396" s="1" t="s">
        <v>1446</v>
      </c>
      <c r="B396" s="4" t="s">
        <v>2446</v>
      </c>
      <c r="E396" s="1" t="s">
        <v>446</v>
      </c>
    </row>
    <row r="397" spans="1:5" x14ac:dyDescent="0.3">
      <c r="A397" s="1" t="s">
        <v>1447</v>
      </c>
      <c r="E397" s="1" t="s">
        <v>447</v>
      </c>
    </row>
    <row r="398" spans="1:5" x14ac:dyDescent="0.3">
      <c r="A398" s="1" t="s">
        <v>1448</v>
      </c>
      <c r="E398" s="1" t="s">
        <v>448</v>
      </c>
    </row>
    <row r="399" spans="1:5" x14ac:dyDescent="0.3">
      <c r="A399" s="1" t="s">
        <v>1449</v>
      </c>
      <c r="E399" s="1" t="s">
        <v>449</v>
      </c>
    </row>
    <row r="400" spans="1:5" x14ac:dyDescent="0.3">
      <c r="A400" s="1" t="s">
        <v>1450</v>
      </c>
      <c r="E400" s="1" t="s">
        <v>450</v>
      </c>
    </row>
    <row r="401" spans="1:5" x14ac:dyDescent="0.3">
      <c r="A401" s="1" t="s">
        <v>1451</v>
      </c>
      <c r="E401" s="1" t="s">
        <v>451</v>
      </c>
    </row>
    <row r="402" spans="1:5" x14ac:dyDescent="0.3">
      <c r="A402" s="1" t="s">
        <v>1452</v>
      </c>
      <c r="E402" s="1" t="s">
        <v>452</v>
      </c>
    </row>
    <row r="403" spans="1:5" x14ac:dyDescent="0.3">
      <c r="A403" s="1" t="s">
        <v>1453</v>
      </c>
      <c r="E403" s="1" t="s">
        <v>453</v>
      </c>
    </row>
    <row r="404" spans="1:5" x14ac:dyDescent="0.3">
      <c r="A404" s="1" t="s">
        <v>1454</v>
      </c>
      <c r="E404" s="1" t="s">
        <v>454</v>
      </c>
    </row>
    <row r="405" spans="1:5" x14ac:dyDescent="0.3">
      <c r="A405" s="1" t="s">
        <v>1455</v>
      </c>
      <c r="E405" s="1" t="s">
        <v>455</v>
      </c>
    </row>
    <row r="406" spans="1:5" x14ac:dyDescent="0.3">
      <c r="A406" s="1" t="s">
        <v>1456</v>
      </c>
      <c r="E406" s="1" t="s">
        <v>456</v>
      </c>
    </row>
    <row r="407" spans="1:5" x14ac:dyDescent="0.3">
      <c r="A407" s="1" t="s">
        <v>1457</v>
      </c>
      <c r="E407" s="1" t="s">
        <v>457</v>
      </c>
    </row>
    <row r="408" spans="1:5" x14ac:dyDescent="0.3">
      <c r="A408" s="1" t="s">
        <v>1458</v>
      </c>
      <c r="E408" s="1" t="s">
        <v>458</v>
      </c>
    </row>
    <row r="409" spans="1:5" x14ac:dyDescent="0.3">
      <c r="A409" s="1" t="s">
        <v>1459</v>
      </c>
      <c r="E409" s="1" t="s">
        <v>459</v>
      </c>
    </row>
    <row r="410" spans="1:5" x14ac:dyDescent="0.3">
      <c r="A410" s="1" t="s">
        <v>1460</v>
      </c>
      <c r="E410" s="1" t="s">
        <v>460</v>
      </c>
    </row>
    <row r="411" spans="1:5" x14ac:dyDescent="0.3">
      <c r="A411" s="1" t="s">
        <v>1461</v>
      </c>
      <c r="E411" s="1" t="s">
        <v>461</v>
      </c>
    </row>
    <row r="412" spans="1:5" x14ac:dyDescent="0.3">
      <c r="A412" s="1" t="s">
        <v>1462</v>
      </c>
      <c r="E412" s="1" t="s">
        <v>462</v>
      </c>
    </row>
    <row r="413" spans="1:5" x14ac:dyDescent="0.3">
      <c r="A413" s="1" t="s">
        <v>1463</v>
      </c>
      <c r="E413" s="1" t="s">
        <v>463</v>
      </c>
    </row>
    <row r="414" spans="1:5" x14ac:dyDescent="0.3">
      <c r="A414" s="1" t="s">
        <v>1464</v>
      </c>
      <c r="E414" s="1" t="s">
        <v>464</v>
      </c>
    </row>
    <row r="415" spans="1:5" x14ac:dyDescent="0.3">
      <c r="A415" s="1" t="s">
        <v>1465</v>
      </c>
      <c r="E415" s="1" t="s">
        <v>465</v>
      </c>
    </row>
    <row r="416" spans="1:5" x14ac:dyDescent="0.3">
      <c r="A416" s="1" t="s">
        <v>1466</v>
      </c>
      <c r="E416" s="1" t="s">
        <v>466</v>
      </c>
    </row>
    <row r="417" spans="1:5" x14ac:dyDescent="0.3">
      <c r="A417" s="1" t="s">
        <v>1467</v>
      </c>
      <c r="E417" s="1" t="s">
        <v>467</v>
      </c>
    </row>
    <row r="418" spans="1:5" x14ac:dyDescent="0.3">
      <c r="A418" s="1" t="s">
        <v>1468</v>
      </c>
      <c r="E418" s="1" t="s">
        <v>468</v>
      </c>
    </row>
    <row r="419" spans="1:5" x14ac:dyDescent="0.3">
      <c r="A419" s="1" t="s">
        <v>1469</v>
      </c>
      <c r="E419" s="1" t="s">
        <v>469</v>
      </c>
    </row>
    <row r="420" spans="1:5" x14ac:dyDescent="0.3">
      <c r="A420" s="1" t="s">
        <v>1470</v>
      </c>
      <c r="E420" s="1" t="s">
        <v>470</v>
      </c>
    </row>
    <row r="421" spans="1:5" x14ac:dyDescent="0.3">
      <c r="A421" s="1" t="s">
        <v>1471</v>
      </c>
      <c r="E421" s="1" t="s">
        <v>471</v>
      </c>
    </row>
    <row r="422" spans="1:5" x14ac:dyDescent="0.3">
      <c r="A422" s="1" t="s">
        <v>1472</v>
      </c>
      <c r="E422" s="1" t="s">
        <v>472</v>
      </c>
    </row>
    <row r="423" spans="1:5" x14ac:dyDescent="0.3">
      <c r="A423" s="1" t="s">
        <v>1473</v>
      </c>
      <c r="E423" s="1" t="s">
        <v>473</v>
      </c>
    </row>
    <row r="424" spans="1:5" x14ac:dyDescent="0.3">
      <c r="A424" s="1" t="s">
        <v>1474</v>
      </c>
      <c r="E424" s="1" t="s">
        <v>474</v>
      </c>
    </row>
    <row r="425" spans="1:5" x14ac:dyDescent="0.3">
      <c r="A425" s="1" t="s">
        <v>1475</v>
      </c>
      <c r="E425" s="1" t="s">
        <v>475</v>
      </c>
    </row>
    <row r="426" spans="1:5" x14ac:dyDescent="0.3">
      <c r="A426" s="1" t="s">
        <v>1476</v>
      </c>
      <c r="E426" s="1" t="s">
        <v>476</v>
      </c>
    </row>
    <row r="427" spans="1:5" x14ac:dyDescent="0.3">
      <c r="A427" s="1" t="s">
        <v>1477</v>
      </c>
      <c r="E427" s="1" t="s">
        <v>477</v>
      </c>
    </row>
    <row r="428" spans="1:5" x14ac:dyDescent="0.3">
      <c r="A428" s="1" t="s">
        <v>1478</v>
      </c>
      <c r="E428" s="1" t="s">
        <v>478</v>
      </c>
    </row>
    <row r="429" spans="1:5" x14ac:dyDescent="0.3">
      <c r="A429" s="1" t="s">
        <v>1479</v>
      </c>
      <c r="E429" s="1" t="s">
        <v>479</v>
      </c>
    </row>
    <row r="430" spans="1:5" x14ac:dyDescent="0.3">
      <c r="A430" s="1" t="s">
        <v>1480</v>
      </c>
      <c r="E430" s="1" t="s">
        <v>480</v>
      </c>
    </row>
    <row r="431" spans="1:5" x14ac:dyDescent="0.3">
      <c r="A431" s="1" t="s">
        <v>1481</v>
      </c>
      <c r="E431" s="1" t="s">
        <v>481</v>
      </c>
    </row>
    <row r="432" spans="1:5" x14ac:dyDescent="0.3">
      <c r="A432" s="1" t="s">
        <v>1482</v>
      </c>
      <c r="E432" s="1" t="s">
        <v>482</v>
      </c>
    </row>
    <row r="433" spans="1:5" x14ac:dyDescent="0.3">
      <c r="A433" s="1" t="s">
        <v>1483</v>
      </c>
      <c r="E433" s="1" t="s">
        <v>483</v>
      </c>
    </row>
    <row r="434" spans="1:5" x14ac:dyDescent="0.3">
      <c r="A434" s="1" t="s">
        <v>1484</v>
      </c>
      <c r="B434" s="4" t="s">
        <v>2447</v>
      </c>
      <c r="E434" s="1" t="s">
        <v>484</v>
      </c>
    </row>
    <row r="435" spans="1:5" x14ac:dyDescent="0.3">
      <c r="A435" s="1" t="s">
        <v>1485</v>
      </c>
      <c r="E435" s="1" t="s">
        <v>485</v>
      </c>
    </row>
    <row r="436" spans="1:5" x14ac:dyDescent="0.3">
      <c r="A436" s="1" t="s">
        <v>1486</v>
      </c>
      <c r="E436" s="1" t="s">
        <v>486</v>
      </c>
    </row>
    <row r="437" spans="1:5" x14ac:dyDescent="0.3">
      <c r="A437" s="1" t="s">
        <v>1487</v>
      </c>
      <c r="E437" s="1" t="s">
        <v>487</v>
      </c>
    </row>
    <row r="438" spans="1:5" x14ac:dyDescent="0.3">
      <c r="A438" s="1" t="s">
        <v>1488</v>
      </c>
      <c r="E438" s="1" t="s">
        <v>488</v>
      </c>
    </row>
    <row r="439" spans="1:5" x14ac:dyDescent="0.3">
      <c r="A439" s="1" t="s">
        <v>1489</v>
      </c>
      <c r="E439" s="1" t="s">
        <v>489</v>
      </c>
    </row>
    <row r="440" spans="1:5" x14ac:dyDescent="0.3">
      <c r="A440" s="1" t="s">
        <v>1490</v>
      </c>
      <c r="E440" s="1" t="s">
        <v>490</v>
      </c>
    </row>
    <row r="441" spans="1:5" x14ac:dyDescent="0.3">
      <c r="A441" s="1" t="s">
        <v>1491</v>
      </c>
      <c r="E441" s="1" t="s">
        <v>491</v>
      </c>
    </row>
    <row r="442" spans="1:5" x14ac:dyDescent="0.3">
      <c r="A442" s="1" t="s">
        <v>1492</v>
      </c>
      <c r="E442" s="1" t="s">
        <v>492</v>
      </c>
    </row>
    <row r="443" spans="1:5" x14ac:dyDescent="0.3">
      <c r="A443" s="1" t="s">
        <v>1493</v>
      </c>
      <c r="E443" s="1" t="s">
        <v>493</v>
      </c>
    </row>
    <row r="444" spans="1:5" x14ac:dyDescent="0.3">
      <c r="A444" s="1" t="s">
        <v>1494</v>
      </c>
      <c r="E444" s="1" t="s">
        <v>494</v>
      </c>
    </row>
    <row r="445" spans="1:5" x14ac:dyDescent="0.3">
      <c r="A445" s="1" t="s">
        <v>1495</v>
      </c>
      <c r="E445" s="1" t="s">
        <v>495</v>
      </c>
    </row>
    <row r="446" spans="1:5" x14ac:dyDescent="0.3">
      <c r="A446" s="1" t="s">
        <v>1496</v>
      </c>
      <c r="E446" s="1" t="s">
        <v>496</v>
      </c>
    </row>
    <row r="447" spans="1:5" x14ac:dyDescent="0.3">
      <c r="A447" s="1" t="s">
        <v>1497</v>
      </c>
      <c r="E447" s="1" t="s">
        <v>497</v>
      </c>
    </row>
    <row r="448" spans="1:5" x14ac:dyDescent="0.3">
      <c r="A448" s="1" t="s">
        <v>1498</v>
      </c>
      <c r="E448" s="1" t="s">
        <v>498</v>
      </c>
    </row>
    <row r="449" spans="1:5" x14ac:dyDescent="0.3">
      <c r="A449" s="1" t="s">
        <v>1499</v>
      </c>
      <c r="E449" s="1" t="s">
        <v>499</v>
      </c>
    </row>
    <row r="450" spans="1:5" x14ac:dyDescent="0.3">
      <c r="A450" s="1" t="s">
        <v>1500</v>
      </c>
      <c r="E450" s="1" t="s">
        <v>500</v>
      </c>
    </row>
    <row r="451" spans="1:5" x14ac:dyDescent="0.3">
      <c r="A451" s="1" t="s">
        <v>1501</v>
      </c>
      <c r="E451" s="1" t="s">
        <v>501</v>
      </c>
    </row>
    <row r="452" spans="1:5" x14ac:dyDescent="0.3">
      <c r="A452" s="1" t="s">
        <v>1502</v>
      </c>
      <c r="E452" s="1" t="s">
        <v>502</v>
      </c>
    </row>
    <row r="453" spans="1:5" x14ac:dyDescent="0.3">
      <c r="A453" s="1" t="s">
        <v>1503</v>
      </c>
      <c r="E453" s="1" t="s">
        <v>503</v>
      </c>
    </row>
    <row r="454" spans="1:5" x14ac:dyDescent="0.3">
      <c r="A454" s="1" t="s">
        <v>1504</v>
      </c>
      <c r="E454" s="1" t="s">
        <v>504</v>
      </c>
    </row>
    <row r="455" spans="1:5" x14ac:dyDescent="0.3">
      <c r="A455" s="1" t="s">
        <v>1505</v>
      </c>
      <c r="E455" s="1" t="s">
        <v>505</v>
      </c>
    </row>
    <row r="456" spans="1:5" x14ac:dyDescent="0.3">
      <c r="A456" s="1" t="s">
        <v>1506</v>
      </c>
      <c r="E456" s="1" t="s">
        <v>506</v>
      </c>
    </row>
    <row r="457" spans="1:5" x14ac:dyDescent="0.3">
      <c r="A457" s="1" t="s">
        <v>1507</v>
      </c>
      <c r="E457" s="1" t="s">
        <v>507</v>
      </c>
    </row>
    <row r="458" spans="1:5" x14ac:dyDescent="0.3">
      <c r="A458" s="1" t="s">
        <v>1508</v>
      </c>
      <c r="B458" s="4" t="s">
        <v>2448</v>
      </c>
      <c r="E458" s="1" t="s">
        <v>508</v>
      </c>
    </row>
    <row r="459" spans="1:5" x14ac:dyDescent="0.3">
      <c r="A459" s="1" t="s">
        <v>1509</v>
      </c>
      <c r="E459" s="1" t="s">
        <v>509</v>
      </c>
    </row>
    <row r="460" spans="1:5" x14ac:dyDescent="0.3">
      <c r="A460" s="1" t="s">
        <v>1510</v>
      </c>
      <c r="E460" s="1" t="s">
        <v>510</v>
      </c>
    </row>
    <row r="461" spans="1:5" x14ac:dyDescent="0.3">
      <c r="A461" s="1" t="s">
        <v>1511</v>
      </c>
      <c r="E461" s="1" t="s">
        <v>511</v>
      </c>
    </row>
    <row r="462" spans="1:5" x14ac:dyDescent="0.3">
      <c r="A462" s="1" t="s">
        <v>1512</v>
      </c>
      <c r="E462" s="1" t="s">
        <v>512</v>
      </c>
    </row>
    <row r="463" spans="1:5" x14ac:dyDescent="0.3">
      <c r="A463" s="1" t="s">
        <v>1513</v>
      </c>
      <c r="E463" s="1" t="s">
        <v>513</v>
      </c>
    </row>
    <row r="464" spans="1:5" x14ac:dyDescent="0.3">
      <c r="A464" s="1" t="s">
        <v>1514</v>
      </c>
      <c r="E464" s="1" t="s">
        <v>514</v>
      </c>
    </row>
    <row r="465" spans="1:5" x14ac:dyDescent="0.3">
      <c r="A465" s="1" t="s">
        <v>1515</v>
      </c>
      <c r="B465" s="4" t="s">
        <v>2449</v>
      </c>
      <c r="E465" s="1" t="s">
        <v>515</v>
      </c>
    </row>
    <row r="466" spans="1:5" x14ac:dyDescent="0.3">
      <c r="A466" s="1" t="s">
        <v>1516</v>
      </c>
      <c r="E466" s="1" t="s">
        <v>516</v>
      </c>
    </row>
    <row r="467" spans="1:5" x14ac:dyDescent="0.3">
      <c r="A467" s="1" t="s">
        <v>1517</v>
      </c>
      <c r="E467" s="1" t="s">
        <v>517</v>
      </c>
    </row>
    <row r="468" spans="1:5" x14ac:dyDescent="0.3">
      <c r="A468" s="1" t="s">
        <v>1518</v>
      </c>
      <c r="E468" s="1" t="s">
        <v>518</v>
      </c>
    </row>
    <row r="469" spans="1:5" x14ac:dyDescent="0.3">
      <c r="A469" s="1" t="s">
        <v>1519</v>
      </c>
      <c r="B469" s="4" t="s">
        <v>2450</v>
      </c>
      <c r="E469" s="1" t="s">
        <v>519</v>
      </c>
    </row>
    <row r="470" spans="1:5" x14ac:dyDescent="0.3">
      <c r="A470" s="1" t="s">
        <v>1520</v>
      </c>
      <c r="E470" s="1" t="s">
        <v>520</v>
      </c>
    </row>
    <row r="471" spans="1:5" x14ac:dyDescent="0.3">
      <c r="A471" s="1" t="s">
        <v>1521</v>
      </c>
      <c r="E471" s="1" t="s">
        <v>521</v>
      </c>
    </row>
    <row r="472" spans="1:5" x14ac:dyDescent="0.3">
      <c r="A472" s="1" t="s">
        <v>1522</v>
      </c>
      <c r="E472" s="1" t="s">
        <v>522</v>
      </c>
    </row>
    <row r="473" spans="1:5" x14ac:dyDescent="0.3">
      <c r="A473" s="1" t="s">
        <v>1523</v>
      </c>
      <c r="E473" s="1" t="s">
        <v>523</v>
      </c>
    </row>
    <row r="474" spans="1:5" x14ac:dyDescent="0.3">
      <c r="A474" s="1" t="s">
        <v>1524</v>
      </c>
      <c r="E474" s="1" t="s">
        <v>524</v>
      </c>
    </row>
    <row r="475" spans="1:5" x14ac:dyDescent="0.3">
      <c r="A475" s="1" t="s">
        <v>1525</v>
      </c>
      <c r="B475" s="4" t="s">
        <v>2451</v>
      </c>
      <c r="E475" s="1" t="s">
        <v>525</v>
      </c>
    </row>
    <row r="476" spans="1:5" x14ac:dyDescent="0.3">
      <c r="A476" s="1" t="s">
        <v>1526</v>
      </c>
      <c r="E476" s="1" t="s">
        <v>526</v>
      </c>
    </row>
    <row r="477" spans="1:5" x14ac:dyDescent="0.3">
      <c r="A477" s="1" t="s">
        <v>1527</v>
      </c>
      <c r="E477" s="1" t="s">
        <v>527</v>
      </c>
    </row>
    <row r="478" spans="1:5" x14ac:dyDescent="0.3">
      <c r="A478" s="1" t="s">
        <v>1528</v>
      </c>
      <c r="E478" s="1" t="s">
        <v>528</v>
      </c>
    </row>
    <row r="479" spans="1:5" x14ac:dyDescent="0.3">
      <c r="A479" s="1" t="s">
        <v>1529</v>
      </c>
      <c r="E479" s="1" t="s">
        <v>529</v>
      </c>
    </row>
    <row r="480" spans="1:5" x14ac:dyDescent="0.3">
      <c r="A480" s="1" t="s">
        <v>1530</v>
      </c>
      <c r="E480" s="1" t="s">
        <v>530</v>
      </c>
    </row>
    <row r="481" spans="1:5" x14ac:dyDescent="0.3">
      <c r="A481" s="1" t="s">
        <v>1531</v>
      </c>
      <c r="E481" s="1" t="s">
        <v>531</v>
      </c>
    </row>
    <row r="482" spans="1:5" x14ac:dyDescent="0.3">
      <c r="A482" s="1" t="s">
        <v>1532</v>
      </c>
      <c r="E482" s="1" t="s">
        <v>532</v>
      </c>
    </row>
    <row r="483" spans="1:5" x14ac:dyDescent="0.3">
      <c r="A483" s="1" t="s">
        <v>1533</v>
      </c>
      <c r="B483" s="4" t="s">
        <v>2452</v>
      </c>
      <c r="E483" s="1" t="s">
        <v>533</v>
      </c>
    </row>
    <row r="484" spans="1:5" x14ac:dyDescent="0.3">
      <c r="A484" s="1" t="s">
        <v>1534</v>
      </c>
      <c r="E484" s="1" t="s">
        <v>534</v>
      </c>
    </row>
    <row r="485" spans="1:5" x14ac:dyDescent="0.3">
      <c r="A485" s="1" t="s">
        <v>1535</v>
      </c>
      <c r="E485" s="1" t="s">
        <v>535</v>
      </c>
    </row>
    <row r="486" spans="1:5" x14ac:dyDescent="0.3">
      <c r="A486" s="1" t="s">
        <v>1536</v>
      </c>
      <c r="E486" s="1" t="s">
        <v>536</v>
      </c>
    </row>
    <row r="487" spans="1:5" x14ac:dyDescent="0.3">
      <c r="A487" s="1" t="s">
        <v>1537</v>
      </c>
      <c r="E487" s="1" t="s">
        <v>537</v>
      </c>
    </row>
    <row r="488" spans="1:5" x14ac:dyDescent="0.3">
      <c r="A488" s="1" t="s">
        <v>1538</v>
      </c>
      <c r="E488" s="1" t="s">
        <v>538</v>
      </c>
    </row>
    <row r="489" spans="1:5" x14ac:dyDescent="0.3">
      <c r="A489" s="1" t="s">
        <v>1539</v>
      </c>
      <c r="E489" s="1" t="s">
        <v>539</v>
      </c>
    </row>
    <row r="490" spans="1:5" x14ac:dyDescent="0.3">
      <c r="A490" s="1" t="s">
        <v>1540</v>
      </c>
      <c r="E490" s="1" t="s">
        <v>540</v>
      </c>
    </row>
    <row r="491" spans="1:5" x14ac:dyDescent="0.3">
      <c r="A491" s="1" t="s">
        <v>1541</v>
      </c>
      <c r="E491" s="1" t="s">
        <v>541</v>
      </c>
    </row>
    <row r="492" spans="1:5" x14ac:dyDescent="0.3">
      <c r="A492" s="1" t="s">
        <v>1542</v>
      </c>
      <c r="E492" s="1" t="s">
        <v>542</v>
      </c>
    </row>
    <row r="493" spans="1:5" x14ac:dyDescent="0.3">
      <c r="A493" s="1" t="s">
        <v>1543</v>
      </c>
      <c r="E493" s="1" t="s">
        <v>543</v>
      </c>
    </row>
    <row r="494" spans="1:5" x14ac:dyDescent="0.3">
      <c r="A494" s="1" t="s">
        <v>1544</v>
      </c>
      <c r="E494" s="1" t="s">
        <v>544</v>
      </c>
    </row>
    <row r="495" spans="1:5" x14ac:dyDescent="0.3">
      <c r="A495" s="1" t="s">
        <v>1545</v>
      </c>
      <c r="E495" s="1" t="s">
        <v>545</v>
      </c>
    </row>
    <row r="496" spans="1:5" x14ac:dyDescent="0.3">
      <c r="A496" s="1" t="s">
        <v>1546</v>
      </c>
      <c r="E496" s="1" t="s">
        <v>546</v>
      </c>
    </row>
    <row r="497" spans="1:5" x14ac:dyDescent="0.3">
      <c r="A497" s="1" t="s">
        <v>1547</v>
      </c>
      <c r="E497" s="1" t="s">
        <v>547</v>
      </c>
    </row>
    <row r="498" spans="1:5" x14ac:dyDescent="0.3">
      <c r="A498" s="1" t="s">
        <v>1548</v>
      </c>
      <c r="B498" s="4" t="s">
        <v>2453</v>
      </c>
      <c r="E498" s="1" t="s">
        <v>548</v>
      </c>
    </row>
    <row r="499" spans="1:5" x14ac:dyDescent="0.3">
      <c r="A499" s="1" t="s">
        <v>1549</v>
      </c>
      <c r="E499" s="1" t="s">
        <v>549</v>
      </c>
    </row>
    <row r="500" spans="1:5" x14ac:dyDescent="0.3">
      <c r="A500" s="1" t="s">
        <v>1550</v>
      </c>
      <c r="E500" s="1" t="s">
        <v>550</v>
      </c>
    </row>
    <row r="501" spans="1:5" x14ac:dyDescent="0.3">
      <c r="A501" s="1" t="s">
        <v>1551</v>
      </c>
      <c r="E501" s="1" t="s">
        <v>551</v>
      </c>
    </row>
    <row r="502" spans="1:5" x14ac:dyDescent="0.3">
      <c r="A502" s="1" t="s">
        <v>1552</v>
      </c>
      <c r="E502" s="1" t="s">
        <v>552</v>
      </c>
    </row>
    <row r="503" spans="1:5" x14ac:dyDescent="0.3">
      <c r="A503" s="1" t="s">
        <v>1553</v>
      </c>
      <c r="E503" s="1" t="s">
        <v>553</v>
      </c>
    </row>
    <row r="504" spans="1:5" x14ac:dyDescent="0.3">
      <c r="A504" s="1" t="s">
        <v>1554</v>
      </c>
      <c r="E504" s="1" t="s">
        <v>554</v>
      </c>
    </row>
    <row r="505" spans="1:5" x14ac:dyDescent="0.3">
      <c r="A505" s="1" t="s">
        <v>1555</v>
      </c>
      <c r="E505" s="1" t="s">
        <v>555</v>
      </c>
    </row>
    <row r="506" spans="1:5" x14ac:dyDescent="0.3">
      <c r="A506" s="1" t="s">
        <v>1556</v>
      </c>
      <c r="E506" s="1" t="s">
        <v>556</v>
      </c>
    </row>
    <row r="507" spans="1:5" x14ac:dyDescent="0.3">
      <c r="A507" s="1" t="s">
        <v>1557</v>
      </c>
      <c r="E507" s="1" t="s">
        <v>557</v>
      </c>
    </row>
    <row r="508" spans="1:5" x14ac:dyDescent="0.3">
      <c r="A508" s="1" t="s">
        <v>1558</v>
      </c>
      <c r="E508" s="1" t="s">
        <v>558</v>
      </c>
    </row>
    <row r="509" spans="1:5" x14ac:dyDescent="0.3">
      <c r="A509" s="1" t="s">
        <v>1559</v>
      </c>
      <c r="E509" s="1" t="s">
        <v>559</v>
      </c>
    </row>
    <row r="510" spans="1:5" x14ac:dyDescent="0.3">
      <c r="A510" s="1" t="s">
        <v>1560</v>
      </c>
      <c r="E510" s="1" t="s">
        <v>560</v>
      </c>
    </row>
    <row r="511" spans="1:5" x14ac:dyDescent="0.3">
      <c r="A511" s="1" t="s">
        <v>1561</v>
      </c>
      <c r="E511" s="1" t="s">
        <v>561</v>
      </c>
    </row>
    <row r="512" spans="1:5" x14ac:dyDescent="0.3">
      <c r="A512" s="1" t="s">
        <v>1562</v>
      </c>
      <c r="E512" s="1" t="s">
        <v>562</v>
      </c>
    </row>
    <row r="513" spans="1:5" x14ac:dyDescent="0.3">
      <c r="A513" s="1" t="s">
        <v>1563</v>
      </c>
      <c r="E513" s="1" t="s">
        <v>563</v>
      </c>
    </row>
    <row r="514" spans="1:5" x14ac:dyDescent="0.3">
      <c r="A514" s="1" t="s">
        <v>1564</v>
      </c>
      <c r="E514" s="1" t="s">
        <v>564</v>
      </c>
    </row>
    <row r="515" spans="1:5" x14ac:dyDescent="0.3">
      <c r="A515" s="1" t="s">
        <v>1565</v>
      </c>
      <c r="E515" s="1" t="s">
        <v>565</v>
      </c>
    </row>
    <row r="516" spans="1:5" x14ac:dyDescent="0.3">
      <c r="A516" s="1" t="s">
        <v>1566</v>
      </c>
      <c r="E516" s="1" t="s">
        <v>566</v>
      </c>
    </row>
    <row r="517" spans="1:5" x14ac:dyDescent="0.3">
      <c r="A517" s="1" t="s">
        <v>1567</v>
      </c>
      <c r="E517" s="1" t="s">
        <v>567</v>
      </c>
    </row>
    <row r="518" spans="1:5" x14ac:dyDescent="0.3">
      <c r="A518" s="1" t="s">
        <v>1568</v>
      </c>
      <c r="E518" s="1" t="s">
        <v>568</v>
      </c>
    </row>
    <row r="519" spans="1:5" x14ac:dyDescent="0.3">
      <c r="A519" s="1" t="s">
        <v>1569</v>
      </c>
      <c r="E519" s="1" t="s">
        <v>569</v>
      </c>
    </row>
    <row r="520" spans="1:5" x14ac:dyDescent="0.3">
      <c r="A520" s="1" t="s">
        <v>1570</v>
      </c>
      <c r="B520" s="4" t="s">
        <v>2454</v>
      </c>
      <c r="E520" s="1" t="s">
        <v>570</v>
      </c>
    </row>
    <row r="521" spans="1:5" x14ac:dyDescent="0.3">
      <c r="A521" s="1" t="s">
        <v>1571</v>
      </c>
      <c r="E521" s="1" t="s">
        <v>571</v>
      </c>
    </row>
    <row r="522" spans="1:5" x14ac:dyDescent="0.3">
      <c r="A522" s="1" t="s">
        <v>1572</v>
      </c>
      <c r="E522" s="1" t="s">
        <v>572</v>
      </c>
    </row>
    <row r="523" spans="1:5" x14ac:dyDescent="0.3">
      <c r="A523" s="1" t="s">
        <v>1573</v>
      </c>
      <c r="B523" s="4" t="s">
        <v>2455</v>
      </c>
      <c r="E523" s="1" t="s">
        <v>573</v>
      </c>
    </row>
    <row r="524" spans="1:5" x14ac:dyDescent="0.3">
      <c r="A524" s="1" t="s">
        <v>1574</v>
      </c>
      <c r="E524" s="1" t="s">
        <v>574</v>
      </c>
    </row>
    <row r="525" spans="1:5" x14ac:dyDescent="0.3">
      <c r="A525" s="1" t="s">
        <v>1575</v>
      </c>
      <c r="E525" s="1" t="s">
        <v>575</v>
      </c>
    </row>
    <row r="526" spans="1:5" x14ac:dyDescent="0.3">
      <c r="A526" s="1" t="s">
        <v>1576</v>
      </c>
      <c r="E526" s="1" t="s">
        <v>576</v>
      </c>
    </row>
    <row r="527" spans="1:5" x14ac:dyDescent="0.3">
      <c r="A527" s="1" t="s">
        <v>1577</v>
      </c>
      <c r="E527" s="1" t="s">
        <v>577</v>
      </c>
    </row>
    <row r="528" spans="1:5" x14ac:dyDescent="0.3">
      <c r="A528" s="1" t="s">
        <v>1578</v>
      </c>
      <c r="E528" s="1" t="s">
        <v>578</v>
      </c>
    </row>
    <row r="529" spans="1:5" x14ac:dyDescent="0.3">
      <c r="A529" s="1" t="s">
        <v>1579</v>
      </c>
      <c r="E529" s="1" t="s">
        <v>579</v>
      </c>
    </row>
    <row r="530" spans="1:5" x14ac:dyDescent="0.3">
      <c r="A530" s="1" t="s">
        <v>1580</v>
      </c>
      <c r="E530" s="1" t="s">
        <v>580</v>
      </c>
    </row>
    <row r="531" spans="1:5" x14ac:dyDescent="0.3">
      <c r="A531" s="1" t="s">
        <v>1581</v>
      </c>
      <c r="E531" s="1" t="s">
        <v>581</v>
      </c>
    </row>
    <row r="532" spans="1:5" x14ac:dyDescent="0.3">
      <c r="A532" s="1" t="s">
        <v>1582</v>
      </c>
      <c r="E532" s="1" t="s">
        <v>582</v>
      </c>
    </row>
    <row r="533" spans="1:5" x14ac:dyDescent="0.3">
      <c r="A533" s="1" t="s">
        <v>1583</v>
      </c>
      <c r="E533" s="1" t="s">
        <v>583</v>
      </c>
    </row>
    <row r="534" spans="1:5" x14ac:dyDescent="0.3">
      <c r="A534" s="1" t="s">
        <v>1584</v>
      </c>
      <c r="E534" s="1" t="s">
        <v>584</v>
      </c>
    </row>
    <row r="535" spans="1:5" x14ac:dyDescent="0.3">
      <c r="A535" s="1" t="s">
        <v>1585</v>
      </c>
      <c r="B535" s="4" t="s">
        <v>2456</v>
      </c>
      <c r="E535" s="1" t="s">
        <v>585</v>
      </c>
    </row>
    <row r="536" spans="1:5" x14ac:dyDescent="0.3">
      <c r="A536" s="1" t="s">
        <v>1586</v>
      </c>
      <c r="E536" s="1" t="s">
        <v>586</v>
      </c>
    </row>
    <row r="537" spans="1:5" x14ac:dyDescent="0.3">
      <c r="A537" s="1" t="s">
        <v>1587</v>
      </c>
      <c r="E537" s="1" t="s">
        <v>587</v>
      </c>
    </row>
    <row r="538" spans="1:5" x14ac:dyDescent="0.3">
      <c r="A538" s="1" t="s">
        <v>1588</v>
      </c>
      <c r="E538" s="1" t="s">
        <v>588</v>
      </c>
    </row>
    <row r="539" spans="1:5" x14ac:dyDescent="0.3">
      <c r="A539" s="1" t="s">
        <v>1589</v>
      </c>
      <c r="E539" s="1" t="s">
        <v>589</v>
      </c>
    </row>
    <row r="540" spans="1:5" x14ac:dyDescent="0.3">
      <c r="A540" s="1" t="s">
        <v>1590</v>
      </c>
      <c r="E540" s="1" t="s">
        <v>590</v>
      </c>
    </row>
    <row r="541" spans="1:5" x14ac:dyDescent="0.3">
      <c r="A541" s="1" t="s">
        <v>1591</v>
      </c>
      <c r="B541" s="4" t="s">
        <v>2458</v>
      </c>
      <c r="E541" s="1" t="s">
        <v>591</v>
      </c>
    </row>
    <row r="542" spans="1:5" x14ac:dyDescent="0.3">
      <c r="A542" s="1" t="s">
        <v>1592</v>
      </c>
      <c r="E542" s="1" t="s">
        <v>592</v>
      </c>
    </row>
    <row r="543" spans="1:5" x14ac:dyDescent="0.3">
      <c r="A543" s="1" t="s">
        <v>1593</v>
      </c>
      <c r="E543" s="1" t="s">
        <v>593</v>
      </c>
    </row>
    <row r="544" spans="1:5" x14ac:dyDescent="0.3">
      <c r="A544" s="1" t="s">
        <v>1594</v>
      </c>
      <c r="E544" s="1" t="s">
        <v>594</v>
      </c>
    </row>
    <row r="545" spans="1:5" x14ac:dyDescent="0.3">
      <c r="A545" s="1" t="s">
        <v>1595</v>
      </c>
      <c r="E545" s="1" t="s">
        <v>595</v>
      </c>
    </row>
    <row r="546" spans="1:5" x14ac:dyDescent="0.3">
      <c r="A546" s="1" t="s">
        <v>1596</v>
      </c>
      <c r="E546" s="1" t="s">
        <v>596</v>
      </c>
    </row>
    <row r="547" spans="1:5" x14ac:dyDescent="0.3">
      <c r="A547" s="1" t="s">
        <v>1597</v>
      </c>
      <c r="E547" s="1" t="s">
        <v>597</v>
      </c>
    </row>
    <row r="548" spans="1:5" x14ac:dyDescent="0.3">
      <c r="A548" s="1" t="s">
        <v>1598</v>
      </c>
      <c r="E548" s="1" t="s">
        <v>598</v>
      </c>
    </row>
    <row r="549" spans="1:5" x14ac:dyDescent="0.3">
      <c r="A549" s="1" t="s">
        <v>1599</v>
      </c>
      <c r="E549" s="1" t="s">
        <v>599</v>
      </c>
    </row>
    <row r="550" spans="1:5" x14ac:dyDescent="0.3">
      <c r="A550" s="1" t="s">
        <v>1600</v>
      </c>
      <c r="B550" s="4" t="s">
        <v>2459</v>
      </c>
      <c r="E550" s="1" t="s">
        <v>600</v>
      </c>
    </row>
    <row r="551" spans="1:5" x14ac:dyDescent="0.3">
      <c r="A551" s="1" t="s">
        <v>1601</v>
      </c>
      <c r="B551" s="4" t="s">
        <v>2460</v>
      </c>
      <c r="E551" s="1" t="s">
        <v>601</v>
      </c>
    </row>
    <row r="552" spans="1:5" x14ac:dyDescent="0.3">
      <c r="A552" s="1" t="s">
        <v>1602</v>
      </c>
      <c r="E552" s="1" t="s">
        <v>602</v>
      </c>
    </row>
    <row r="553" spans="1:5" x14ac:dyDescent="0.3">
      <c r="A553" s="1" t="s">
        <v>1603</v>
      </c>
      <c r="E553" s="1" t="s">
        <v>603</v>
      </c>
    </row>
    <row r="554" spans="1:5" x14ac:dyDescent="0.3">
      <c r="A554" s="1" t="s">
        <v>1604</v>
      </c>
      <c r="E554" s="1" t="s">
        <v>604</v>
      </c>
    </row>
    <row r="555" spans="1:5" x14ac:dyDescent="0.3">
      <c r="A555" s="1" t="s">
        <v>1605</v>
      </c>
      <c r="E555" s="1" t="s">
        <v>605</v>
      </c>
    </row>
    <row r="556" spans="1:5" x14ac:dyDescent="0.3">
      <c r="A556" s="1" t="s">
        <v>1606</v>
      </c>
      <c r="E556" s="1" t="s">
        <v>606</v>
      </c>
    </row>
    <row r="557" spans="1:5" x14ac:dyDescent="0.3">
      <c r="A557" s="1" t="s">
        <v>1607</v>
      </c>
      <c r="B557" s="4" t="s">
        <v>2461</v>
      </c>
      <c r="E557" s="1" t="s">
        <v>607</v>
      </c>
    </row>
    <row r="558" spans="1:5" x14ac:dyDescent="0.3">
      <c r="A558" s="1" t="s">
        <v>1608</v>
      </c>
      <c r="B558" s="4" t="s">
        <v>2462</v>
      </c>
      <c r="E558" s="1" t="s">
        <v>608</v>
      </c>
    </row>
    <row r="559" spans="1:5" x14ac:dyDescent="0.3">
      <c r="A559" s="1" t="s">
        <v>1609</v>
      </c>
      <c r="E559" s="1" t="s">
        <v>609</v>
      </c>
    </row>
    <row r="560" spans="1:5" x14ac:dyDescent="0.3">
      <c r="A560" s="1" t="s">
        <v>1610</v>
      </c>
      <c r="E560" s="1" t="s">
        <v>610</v>
      </c>
    </row>
    <row r="561" spans="1:5" x14ac:dyDescent="0.3">
      <c r="A561" s="1" t="s">
        <v>1611</v>
      </c>
      <c r="E561" s="1" t="s">
        <v>611</v>
      </c>
    </row>
    <row r="562" spans="1:5" x14ac:dyDescent="0.3">
      <c r="A562" s="1" t="s">
        <v>1612</v>
      </c>
      <c r="E562" s="1" t="s">
        <v>612</v>
      </c>
    </row>
    <row r="563" spans="1:5" x14ac:dyDescent="0.3">
      <c r="A563" s="1" t="s">
        <v>1613</v>
      </c>
      <c r="E563" s="1" t="s">
        <v>613</v>
      </c>
    </row>
    <row r="564" spans="1:5" x14ac:dyDescent="0.3">
      <c r="A564" s="1" t="s">
        <v>1614</v>
      </c>
      <c r="E564" s="1" t="s">
        <v>614</v>
      </c>
    </row>
    <row r="565" spans="1:5" x14ac:dyDescent="0.3">
      <c r="A565" s="1" t="s">
        <v>1615</v>
      </c>
      <c r="E565" s="1" t="s">
        <v>615</v>
      </c>
    </row>
    <row r="566" spans="1:5" x14ac:dyDescent="0.3">
      <c r="A566" s="1" t="s">
        <v>1616</v>
      </c>
      <c r="E566" s="1" t="s">
        <v>616</v>
      </c>
    </row>
    <row r="567" spans="1:5" x14ac:dyDescent="0.3">
      <c r="A567" s="1" t="s">
        <v>1617</v>
      </c>
      <c r="B567" s="4" t="s">
        <v>2441</v>
      </c>
      <c r="E567" s="1" t="s">
        <v>617</v>
      </c>
    </row>
    <row r="568" spans="1:5" x14ac:dyDescent="0.3">
      <c r="A568" s="1" t="s">
        <v>1618</v>
      </c>
      <c r="E568" s="1" t="s">
        <v>618</v>
      </c>
    </row>
    <row r="569" spans="1:5" x14ac:dyDescent="0.3">
      <c r="A569" s="1" t="s">
        <v>1619</v>
      </c>
      <c r="B569" s="4" t="s">
        <v>2463</v>
      </c>
      <c r="E569" s="1" t="s">
        <v>619</v>
      </c>
    </row>
    <row r="570" spans="1:5" x14ac:dyDescent="0.3">
      <c r="A570" s="1" t="s">
        <v>1620</v>
      </c>
      <c r="E570" s="1" t="s">
        <v>620</v>
      </c>
    </row>
    <row r="571" spans="1:5" x14ac:dyDescent="0.3">
      <c r="A571" s="1" t="s">
        <v>1621</v>
      </c>
      <c r="E571" s="1" t="s">
        <v>621</v>
      </c>
    </row>
    <row r="572" spans="1:5" x14ac:dyDescent="0.3">
      <c r="A572" s="1" t="s">
        <v>1622</v>
      </c>
      <c r="E572" s="1" t="s">
        <v>622</v>
      </c>
    </row>
    <row r="573" spans="1:5" x14ac:dyDescent="0.3">
      <c r="A573" s="1" t="s">
        <v>1623</v>
      </c>
      <c r="E573" s="1" t="s">
        <v>623</v>
      </c>
    </row>
    <row r="574" spans="1:5" x14ac:dyDescent="0.3">
      <c r="A574" s="1" t="s">
        <v>1624</v>
      </c>
      <c r="B574" s="4" t="s">
        <v>2464</v>
      </c>
      <c r="E574" s="1" t="s">
        <v>624</v>
      </c>
    </row>
    <row r="575" spans="1:5" x14ac:dyDescent="0.3">
      <c r="A575" s="1" t="s">
        <v>1625</v>
      </c>
      <c r="E575" s="1" t="s">
        <v>625</v>
      </c>
    </row>
    <row r="576" spans="1:5" x14ac:dyDescent="0.3">
      <c r="A576" s="1" t="s">
        <v>1626</v>
      </c>
      <c r="E576" s="1" t="s">
        <v>626</v>
      </c>
    </row>
    <row r="577" spans="1:5" x14ac:dyDescent="0.3">
      <c r="A577" s="1" t="s">
        <v>1627</v>
      </c>
      <c r="E577" s="1" t="s">
        <v>627</v>
      </c>
    </row>
    <row r="578" spans="1:5" x14ac:dyDescent="0.3">
      <c r="A578" s="1" t="s">
        <v>1628</v>
      </c>
      <c r="E578" s="1" t="s">
        <v>628</v>
      </c>
    </row>
    <row r="579" spans="1:5" x14ac:dyDescent="0.3">
      <c r="A579" s="1" t="s">
        <v>1629</v>
      </c>
      <c r="E579" s="1" t="s">
        <v>629</v>
      </c>
    </row>
    <row r="580" spans="1:5" x14ac:dyDescent="0.3">
      <c r="A580" s="1" t="s">
        <v>1630</v>
      </c>
      <c r="E580" s="1" t="s">
        <v>630</v>
      </c>
    </row>
    <row r="581" spans="1:5" x14ac:dyDescent="0.3">
      <c r="A581" s="1" t="s">
        <v>1631</v>
      </c>
      <c r="E581" s="1" t="s">
        <v>631</v>
      </c>
    </row>
    <row r="582" spans="1:5" x14ac:dyDescent="0.3">
      <c r="A582" s="1" t="s">
        <v>1632</v>
      </c>
      <c r="E582" s="1" t="s">
        <v>632</v>
      </c>
    </row>
    <row r="583" spans="1:5" x14ac:dyDescent="0.3">
      <c r="A583" s="1" t="s">
        <v>1633</v>
      </c>
      <c r="E583" s="1" t="s">
        <v>633</v>
      </c>
    </row>
    <row r="584" spans="1:5" x14ac:dyDescent="0.3">
      <c r="A584" s="1" t="s">
        <v>1634</v>
      </c>
      <c r="E584" s="1" t="s">
        <v>634</v>
      </c>
    </row>
    <row r="585" spans="1:5" x14ac:dyDescent="0.3">
      <c r="A585" s="1" t="s">
        <v>1635</v>
      </c>
      <c r="E585" s="1" t="s">
        <v>635</v>
      </c>
    </row>
    <row r="586" spans="1:5" x14ac:dyDescent="0.3">
      <c r="A586" s="1" t="s">
        <v>1636</v>
      </c>
      <c r="E586" s="1" t="s">
        <v>636</v>
      </c>
    </row>
    <row r="587" spans="1:5" x14ac:dyDescent="0.3">
      <c r="A587" s="1" t="s">
        <v>1637</v>
      </c>
      <c r="E587" s="1" t="s">
        <v>637</v>
      </c>
    </row>
    <row r="588" spans="1:5" x14ac:dyDescent="0.3">
      <c r="A588" s="1" t="s">
        <v>1638</v>
      </c>
      <c r="E588" s="1" t="s">
        <v>638</v>
      </c>
    </row>
    <row r="589" spans="1:5" x14ac:dyDescent="0.3">
      <c r="A589" s="1" t="s">
        <v>1639</v>
      </c>
      <c r="E589" s="1" t="s">
        <v>639</v>
      </c>
    </row>
    <row r="590" spans="1:5" x14ac:dyDescent="0.3">
      <c r="A590" s="1" t="s">
        <v>1640</v>
      </c>
      <c r="E590" s="1" t="s">
        <v>640</v>
      </c>
    </row>
    <row r="591" spans="1:5" x14ac:dyDescent="0.3">
      <c r="A591" s="1" t="s">
        <v>1641</v>
      </c>
      <c r="E591" s="1" t="s">
        <v>641</v>
      </c>
    </row>
    <row r="592" spans="1:5" x14ac:dyDescent="0.3">
      <c r="A592" s="1" t="s">
        <v>1642</v>
      </c>
      <c r="E592" s="1" t="s">
        <v>642</v>
      </c>
    </row>
    <row r="593" spans="1:5" x14ac:dyDescent="0.3">
      <c r="A593" s="1" t="s">
        <v>1643</v>
      </c>
      <c r="E593" s="1" t="s">
        <v>643</v>
      </c>
    </row>
    <row r="594" spans="1:5" x14ac:dyDescent="0.3">
      <c r="A594" s="1" t="s">
        <v>1644</v>
      </c>
      <c r="B594" s="4" t="s">
        <v>2465</v>
      </c>
      <c r="E594" s="1" t="s">
        <v>644</v>
      </c>
    </row>
    <row r="595" spans="1:5" x14ac:dyDescent="0.3">
      <c r="A595" s="1" t="s">
        <v>1645</v>
      </c>
      <c r="E595" s="1" t="s">
        <v>645</v>
      </c>
    </row>
    <row r="596" spans="1:5" x14ac:dyDescent="0.3">
      <c r="A596" s="1" t="s">
        <v>1646</v>
      </c>
      <c r="E596" s="1" t="s">
        <v>646</v>
      </c>
    </row>
    <row r="597" spans="1:5" x14ac:dyDescent="0.3">
      <c r="A597" s="1" t="s">
        <v>1647</v>
      </c>
      <c r="E597" s="1" t="s">
        <v>647</v>
      </c>
    </row>
    <row r="598" spans="1:5" x14ac:dyDescent="0.3">
      <c r="A598" s="1" t="s">
        <v>1648</v>
      </c>
      <c r="B598" s="4" t="s">
        <v>2466</v>
      </c>
      <c r="E598" s="1" t="s">
        <v>648</v>
      </c>
    </row>
    <row r="599" spans="1:5" x14ac:dyDescent="0.3">
      <c r="A599" s="1" t="s">
        <v>1649</v>
      </c>
      <c r="E599" s="1" t="s">
        <v>649</v>
      </c>
    </row>
    <row r="600" spans="1:5" x14ac:dyDescent="0.3">
      <c r="A600" s="1" t="s">
        <v>1650</v>
      </c>
      <c r="E600" s="1" t="s">
        <v>650</v>
      </c>
    </row>
    <row r="601" spans="1:5" x14ac:dyDescent="0.3">
      <c r="A601" s="1" t="s">
        <v>1651</v>
      </c>
      <c r="E601" s="1" t="s">
        <v>651</v>
      </c>
    </row>
    <row r="602" spans="1:5" x14ac:dyDescent="0.3">
      <c r="A602" s="1" t="s">
        <v>1652</v>
      </c>
      <c r="E602" s="1" t="s">
        <v>652</v>
      </c>
    </row>
    <row r="603" spans="1:5" x14ac:dyDescent="0.3">
      <c r="A603" s="1" t="s">
        <v>1653</v>
      </c>
      <c r="E603" s="1" t="s">
        <v>653</v>
      </c>
    </row>
    <row r="604" spans="1:5" x14ac:dyDescent="0.3">
      <c r="A604" s="1" t="s">
        <v>1654</v>
      </c>
      <c r="E604" s="1" t="s">
        <v>654</v>
      </c>
    </row>
    <row r="605" spans="1:5" x14ac:dyDescent="0.3">
      <c r="A605" s="1" t="s">
        <v>1655</v>
      </c>
      <c r="E605" s="1" t="s">
        <v>655</v>
      </c>
    </row>
    <row r="606" spans="1:5" x14ac:dyDescent="0.3">
      <c r="A606" s="1" t="s">
        <v>1656</v>
      </c>
      <c r="E606" s="1" t="s">
        <v>656</v>
      </c>
    </row>
    <row r="607" spans="1:5" x14ac:dyDescent="0.3">
      <c r="A607" s="1" t="s">
        <v>1657</v>
      </c>
      <c r="E607" s="1" t="s">
        <v>657</v>
      </c>
    </row>
    <row r="608" spans="1:5" x14ac:dyDescent="0.3">
      <c r="A608" s="1" t="s">
        <v>1658</v>
      </c>
      <c r="E608" s="1" t="s">
        <v>658</v>
      </c>
    </row>
    <row r="609" spans="1:5" x14ac:dyDescent="0.3">
      <c r="A609" s="1" t="s">
        <v>1659</v>
      </c>
      <c r="E609" s="1" t="s">
        <v>659</v>
      </c>
    </row>
    <row r="610" spans="1:5" x14ac:dyDescent="0.3">
      <c r="A610" s="1" t="s">
        <v>1660</v>
      </c>
      <c r="E610" s="1" t="s">
        <v>660</v>
      </c>
    </row>
    <row r="611" spans="1:5" x14ac:dyDescent="0.3">
      <c r="A611" s="1" t="s">
        <v>1661</v>
      </c>
      <c r="E611" s="1" t="s">
        <v>661</v>
      </c>
    </row>
    <row r="612" spans="1:5" x14ac:dyDescent="0.3">
      <c r="A612" s="1" t="s">
        <v>1662</v>
      </c>
      <c r="E612" s="1" t="s">
        <v>662</v>
      </c>
    </row>
    <row r="613" spans="1:5" x14ac:dyDescent="0.3">
      <c r="A613" s="1" t="s">
        <v>1663</v>
      </c>
      <c r="E613" s="1" t="s">
        <v>663</v>
      </c>
    </row>
    <row r="614" spans="1:5" x14ac:dyDescent="0.3">
      <c r="A614" s="1" t="s">
        <v>1664</v>
      </c>
      <c r="E614" s="1" t="s">
        <v>664</v>
      </c>
    </row>
    <row r="615" spans="1:5" x14ac:dyDescent="0.3">
      <c r="A615" s="1" t="s">
        <v>1665</v>
      </c>
      <c r="E615" s="1" t="s">
        <v>665</v>
      </c>
    </row>
    <row r="616" spans="1:5" x14ac:dyDescent="0.3">
      <c r="A616" s="1" t="s">
        <v>1666</v>
      </c>
      <c r="E616" s="1" t="s">
        <v>666</v>
      </c>
    </row>
    <row r="617" spans="1:5" x14ac:dyDescent="0.3">
      <c r="A617" s="1" t="s">
        <v>1667</v>
      </c>
      <c r="E617" s="1" t="s">
        <v>667</v>
      </c>
    </row>
    <row r="618" spans="1:5" x14ac:dyDescent="0.3">
      <c r="A618" s="1" t="s">
        <v>1668</v>
      </c>
      <c r="E618" s="1" t="s">
        <v>668</v>
      </c>
    </row>
    <row r="619" spans="1:5" x14ac:dyDescent="0.3">
      <c r="A619" s="1" t="s">
        <v>1669</v>
      </c>
      <c r="E619" s="1" t="s">
        <v>669</v>
      </c>
    </row>
    <row r="620" spans="1:5" x14ac:dyDescent="0.3">
      <c r="A620" s="1" t="s">
        <v>1670</v>
      </c>
      <c r="E620" s="1" t="s">
        <v>670</v>
      </c>
    </row>
    <row r="621" spans="1:5" x14ac:dyDescent="0.3">
      <c r="A621" s="1" t="s">
        <v>1671</v>
      </c>
      <c r="E621" s="1" t="s">
        <v>671</v>
      </c>
    </row>
    <row r="622" spans="1:5" x14ac:dyDescent="0.3">
      <c r="A622" s="1" t="s">
        <v>1672</v>
      </c>
      <c r="E622" s="1" t="s">
        <v>672</v>
      </c>
    </row>
    <row r="623" spans="1:5" x14ac:dyDescent="0.3">
      <c r="A623" s="1" t="s">
        <v>1673</v>
      </c>
      <c r="E623" s="1" t="s">
        <v>673</v>
      </c>
    </row>
    <row r="624" spans="1:5" x14ac:dyDescent="0.3">
      <c r="A624" s="1" t="s">
        <v>1674</v>
      </c>
      <c r="E624" s="1" t="s">
        <v>674</v>
      </c>
    </row>
    <row r="625" spans="1:5" x14ac:dyDescent="0.3">
      <c r="A625" s="1" t="s">
        <v>1675</v>
      </c>
      <c r="E625" s="1" t="s">
        <v>675</v>
      </c>
    </row>
    <row r="626" spans="1:5" x14ac:dyDescent="0.3">
      <c r="A626" s="1" t="s">
        <v>1676</v>
      </c>
      <c r="E626" s="1" t="s">
        <v>676</v>
      </c>
    </row>
    <row r="627" spans="1:5" x14ac:dyDescent="0.3">
      <c r="A627" s="1" t="s">
        <v>1677</v>
      </c>
      <c r="E627" s="1" t="s">
        <v>677</v>
      </c>
    </row>
    <row r="628" spans="1:5" x14ac:dyDescent="0.3">
      <c r="A628" s="1" t="s">
        <v>1678</v>
      </c>
      <c r="E628" s="1" t="s">
        <v>678</v>
      </c>
    </row>
    <row r="629" spans="1:5" x14ac:dyDescent="0.3">
      <c r="A629" s="1" t="s">
        <v>1679</v>
      </c>
      <c r="E629" s="1" t="s">
        <v>679</v>
      </c>
    </row>
    <row r="630" spans="1:5" x14ac:dyDescent="0.3">
      <c r="A630" s="1" t="s">
        <v>1680</v>
      </c>
      <c r="E630" s="1" t="s">
        <v>680</v>
      </c>
    </row>
    <row r="631" spans="1:5" x14ac:dyDescent="0.3">
      <c r="A631" s="1" t="s">
        <v>1681</v>
      </c>
      <c r="E631" s="1" t="s">
        <v>681</v>
      </c>
    </row>
    <row r="632" spans="1:5" x14ac:dyDescent="0.3">
      <c r="A632" s="1" t="s">
        <v>1682</v>
      </c>
      <c r="E632" s="1" t="s">
        <v>682</v>
      </c>
    </row>
    <row r="633" spans="1:5" x14ac:dyDescent="0.3">
      <c r="A633" s="1" t="s">
        <v>1683</v>
      </c>
      <c r="E633" s="1" t="s">
        <v>683</v>
      </c>
    </row>
    <row r="634" spans="1:5" x14ac:dyDescent="0.3">
      <c r="A634" s="1" t="s">
        <v>1684</v>
      </c>
      <c r="E634" s="1" t="s">
        <v>684</v>
      </c>
    </row>
    <row r="635" spans="1:5" x14ac:dyDescent="0.3">
      <c r="A635" s="1" t="s">
        <v>1685</v>
      </c>
      <c r="E635" s="1" t="s">
        <v>685</v>
      </c>
    </row>
    <row r="636" spans="1:5" x14ac:dyDescent="0.3">
      <c r="A636" s="1" t="s">
        <v>1686</v>
      </c>
      <c r="E636" s="1" t="s">
        <v>686</v>
      </c>
    </row>
    <row r="637" spans="1:5" x14ac:dyDescent="0.3">
      <c r="A637" s="1" t="s">
        <v>1687</v>
      </c>
      <c r="E637" s="1" t="s">
        <v>687</v>
      </c>
    </row>
    <row r="638" spans="1:5" x14ac:dyDescent="0.3">
      <c r="A638" s="1" t="s">
        <v>1688</v>
      </c>
      <c r="E638" s="1" t="s">
        <v>688</v>
      </c>
    </row>
    <row r="639" spans="1:5" x14ac:dyDescent="0.3">
      <c r="A639" s="1" t="s">
        <v>1689</v>
      </c>
      <c r="E639" s="1" t="s">
        <v>689</v>
      </c>
    </row>
    <row r="640" spans="1:5" x14ac:dyDescent="0.3">
      <c r="A640" s="1" t="s">
        <v>1690</v>
      </c>
      <c r="E640" s="1" t="s">
        <v>690</v>
      </c>
    </row>
    <row r="641" spans="1:5" x14ac:dyDescent="0.3">
      <c r="A641" s="1" t="s">
        <v>1691</v>
      </c>
      <c r="E641" s="1" t="s">
        <v>691</v>
      </c>
    </row>
    <row r="642" spans="1:5" x14ac:dyDescent="0.3">
      <c r="A642" s="1" t="s">
        <v>1692</v>
      </c>
      <c r="E642" s="1" t="s">
        <v>692</v>
      </c>
    </row>
    <row r="643" spans="1:5" x14ac:dyDescent="0.3">
      <c r="A643" s="1" t="s">
        <v>1693</v>
      </c>
      <c r="B643" s="4" t="s">
        <v>2467</v>
      </c>
      <c r="E643" s="1" t="s">
        <v>693</v>
      </c>
    </row>
    <row r="644" spans="1:5" x14ac:dyDescent="0.3">
      <c r="A644" s="1" t="s">
        <v>1694</v>
      </c>
      <c r="E644" s="1" t="s">
        <v>694</v>
      </c>
    </row>
    <row r="645" spans="1:5" x14ac:dyDescent="0.3">
      <c r="A645" s="1" t="s">
        <v>1695</v>
      </c>
      <c r="E645" s="1" t="s">
        <v>695</v>
      </c>
    </row>
    <row r="646" spans="1:5" x14ac:dyDescent="0.3">
      <c r="A646" s="1" t="s">
        <v>1696</v>
      </c>
      <c r="E646" s="1" t="s">
        <v>696</v>
      </c>
    </row>
    <row r="647" spans="1:5" x14ac:dyDescent="0.3">
      <c r="A647" s="1" t="s">
        <v>1697</v>
      </c>
      <c r="E647" s="1" t="s">
        <v>697</v>
      </c>
    </row>
    <row r="648" spans="1:5" x14ac:dyDescent="0.3">
      <c r="A648" s="1" t="s">
        <v>1698</v>
      </c>
      <c r="E648" s="1" t="s">
        <v>698</v>
      </c>
    </row>
    <row r="649" spans="1:5" x14ac:dyDescent="0.3">
      <c r="A649" s="1" t="s">
        <v>1699</v>
      </c>
      <c r="E649" s="1" t="s">
        <v>699</v>
      </c>
    </row>
    <row r="650" spans="1:5" x14ac:dyDescent="0.3">
      <c r="A650" s="1" t="s">
        <v>1700</v>
      </c>
      <c r="E650" s="1" t="s">
        <v>700</v>
      </c>
    </row>
    <row r="651" spans="1:5" x14ac:dyDescent="0.3">
      <c r="A651" s="1" t="s">
        <v>1701</v>
      </c>
      <c r="E651" s="1" t="s">
        <v>701</v>
      </c>
    </row>
    <row r="652" spans="1:5" x14ac:dyDescent="0.3">
      <c r="A652" s="1" t="s">
        <v>1702</v>
      </c>
      <c r="E652" s="1" t="s">
        <v>702</v>
      </c>
    </row>
    <row r="653" spans="1:5" x14ac:dyDescent="0.3">
      <c r="A653" s="1" t="s">
        <v>1703</v>
      </c>
      <c r="E653" s="1" t="s">
        <v>703</v>
      </c>
    </row>
    <row r="654" spans="1:5" x14ac:dyDescent="0.3">
      <c r="A654" s="1" t="s">
        <v>1704</v>
      </c>
      <c r="E654" s="1" t="s">
        <v>704</v>
      </c>
    </row>
    <row r="655" spans="1:5" x14ac:dyDescent="0.3">
      <c r="A655" s="1" t="s">
        <v>1705</v>
      </c>
      <c r="B655" s="4" t="s">
        <v>2468</v>
      </c>
      <c r="E655" s="1" t="s">
        <v>705</v>
      </c>
    </row>
    <row r="656" spans="1:5" x14ac:dyDescent="0.3">
      <c r="A656" s="1" t="s">
        <v>1706</v>
      </c>
      <c r="E656" s="1" t="s">
        <v>706</v>
      </c>
    </row>
    <row r="657" spans="1:5" x14ac:dyDescent="0.3">
      <c r="A657" s="1" t="s">
        <v>1707</v>
      </c>
      <c r="E657" s="1" t="s">
        <v>707</v>
      </c>
    </row>
    <row r="658" spans="1:5" x14ac:dyDescent="0.3">
      <c r="A658" s="1" t="s">
        <v>1708</v>
      </c>
      <c r="E658" s="1" t="s">
        <v>708</v>
      </c>
    </row>
    <row r="659" spans="1:5" x14ac:dyDescent="0.3">
      <c r="A659" s="1" t="s">
        <v>1709</v>
      </c>
      <c r="E659" s="1" t="s">
        <v>709</v>
      </c>
    </row>
    <row r="660" spans="1:5" x14ac:dyDescent="0.3">
      <c r="A660" s="1" t="s">
        <v>1710</v>
      </c>
      <c r="E660" s="1" t="s">
        <v>710</v>
      </c>
    </row>
    <row r="661" spans="1:5" x14ac:dyDescent="0.3">
      <c r="A661" s="1" t="s">
        <v>1711</v>
      </c>
      <c r="B661" s="4" t="s">
        <v>2469</v>
      </c>
      <c r="E661" s="1" t="s">
        <v>711</v>
      </c>
    </row>
    <row r="662" spans="1:5" x14ac:dyDescent="0.3">
      <c r="A662" s="1" t="s">
        <v>1712</v>
      </c>
      <c r="E662" s="1" t="s">
        <v>712</v>
      </c>
    </row>
    <row r="663" spans="1:5" x14ac:dyDescent="0.3">
      <c r="A663" s="1" t="s">
        <v>1713</v>
      </c>
      <c r="E663" s="1" t="s">
        <v>713</v>
      </c>
    </row>
    <row r="664" spans="1:5" x14ac:dyDescent="0.3">
      <c r="A664" s="1" t="s">
        <v>1714</v>
      </c>
      <c r="E664" s="1" t="s">
        <v>714</v>
      </c>
    </row>
    <row r="665" spans="1:5" x14ac:dyDescent="0.3">
      <c r="A665" s="1" t="s">
        <v>1715</v>
      </c>
      <c r="E665" s="1" t="s">
        <v>715</v>
      </c>
    </row>
    <row r="666" spans="1:5" x14ac:dyDescent="0.3">
      <c r="A666" s="1" t="s">
        <v>1716</v>
      </c>
      <c r="E666" s="1" t="s">
        <v>716</v>
      </c>
    </row>
    <row r="667" spans="1:5" x14ac:dyDescent="0.3">
      <c r="A667" s="1" t="s">
        <v>1717</v>
      </c>
      <c r="E667" s="1" t="s">
        <v>717</v>
      </c>
    </row>
    <row r="668" spans="1:5" x14ac:dyDescent="0.3">
      <c r="A668" s="1" t="s">
        <v>1718</v>
      </c>
      <c r="E668" s="1" t="s">
        <v>718</v>
      </c>
    </row>
    <row r="669" spans="1:5" x14ac:dyDescent="0.3">
      <c r="A669" s="1" t="s">
        <v>1719</v>
      </c>
      <c r="E669" s="1" t="s">
        <v>719</v>
      </c>
    </row>
    <row r="670" spans="1:5" x14ac:dyDescent="0.3">
      <c r="A670" s="1" t="s">
        <v>1720</v>
      </c>
      <c r="E670" s="1" t="s">
        <v>720</v>
      </c>
    </row>
    <row r="671" spans="1:5" x14ac:dyDescent="0.3">
      <c r="A671" s="1" t="s">
        <v>1721</v>
      </c>
      <c r="E671" s="1" t="s">
        <v>721</v>
      </c>
    </row>
    <row r="672" spans="1:5" x14ac:dyDescent="0.3">
      <c r="A672" s="1" t="s">
        <v>1722</v>
      </c>
      <c r="E672" s="1" t="s">
        <v>722</v>
      </c>
    </row>
    <row r="673" spans="1:5" x14ac:dyDescent="0.3">
      <c r="A673" s="1" t="s">
        <v>1723</v>
      </c>
      <c r="E673" s="1" t="s">
        <v>723</v>
      </c>
    </row>
    <row r="674" spans="1:5" x14ac:dyDescent="0.3">
      <c r="A674" s="1" t="s">
        <v>1724</v>
      </c>
      <c r="E674" s="1" t="s">
        <v>724</v>
      </c>
    </row>
    <row r="675" spans="1:5" x14ac:dyDescent="0.3">
      <c r="A675" s="1" t="s">
        <v>1725</v>
      </c>
      <c r="B675" s="4" t="s">
        <v>2470</v>
      </c>
      <c r="E675" s="1" t="s">
        <v>725</v>
      </c>
    </row>
    <row r="676" spans="1:5" x14ac:dyDescent="0.3">
      <c r="A676" s="1" t="s">
        <v>1726</v>
      </c>
      <c r="E676" s="1" t="s">
        <v>726</v>
      </c>
    </row>
    <row r="677" spans="1:5" x14ac:dyDescent="0.3">
      <c r="A677" s="1" t="s">
        <v>1727</v>
      </c>
      <c r="E677" s="1" t="s">
        <v>727</v>
      </c>
    </row>
    <row r="678" spans="1:5" x14ac:dyDescent="0.3">
      <c r="A678" s="1" t="s">
        <v>1728</v>
      </c>
      <c r="E678" s="1" t="s">
        <v>728</v>
      </c>
    </row>
    <row r="679" spans="1:5" x14ac:dyDescent="0.3">
      <c r="A679" s="1" t="s">
        <v>1729</v>
      </c>
      <c r="E679" s="1" t="s">
        <v>729</v>
      </c>
    </row>
    <row r="680" spans="1:5" x14ac:dyDescent="0.3">
      <c r="A680" s="1" t="s">
        <v>1730</v>
      </c>
      <c r="E680" s="1" t="s">
        <v>730</v>
      </c>
    </row>
    <row r="681" spans="1:5" x14ac:dyDescent="0.3">
      <c r="A681" s="1" t="s">
        <v>1731</v>
      </c>
      <c r="E681" s="1" t="s">
        <v>731</v>
      </c>
    </row>
    <row r="682" spans="1:5" x14ac:dyDescent="0.3">
      <c r="A682" s="1" t="s">
        <v>1732</v>
      </c>
      <c r="E682" s="1" t="s">
        <v>732</v>
      </c>
    </row>
    <row r="683" spans="1:5" x14ac:dyDescent="0.3">
      <c r="A683" s="1" t="s">
        <v>1733</v>
      </c>
      <c r="B683" s="4" t="s">
        <v>2471</v>
      </c>
      <c r="E683" s="1" t="s">
        <v>733</v>
      </c>
    </row>
    <row r="684" spans="1:5" x14ac:dyDescent="0.3">
      <c r="A684" s="1" t="s">
        <v>1734</v>
      </c>
      <c r="E684" s="1" t="s">
        <v>734</v>
      </c>
    </row>
    <row r="685" spans="1:5" x14ac:dyDescent="0.3">
      <c r="A685" s="1" t="s">
        <v>1735</v>
      </c>
      <c r="B685" s="4" t="s">
        <v>2472</v>
      </c>
      <c r="E685" s="1" t="s">
        <v>735</v>
      </c>
    </row>
    <row r="686" spans="1:5" x14ac:dyDescent="0.3">
      <c r="A686" s="1" t="s">
        <v>1736</v>
      </c>
      <c r="E686" s="1" t="s">
        <v>736</v>
      </c>
    </row>
    <row r="687" spans="1:5" x14ac:dyDescent="0.3">
      <c r="A687" s="1" t="s">
        <v>1737</v>
      </c>
      <c r="E687" s="1" t="s">
        <v>737</v>
      </c>
    </row>
    <row r="688" spans="1:5" x14ac:dyDescent="0.3">
      <c r="A688" s="1" t="s">
        <v>1738</v>
      </c>
      <c r="E688" s="1" t="s">
        <v>738</v>
      </c>
    </row>
    <row r="689" spans="1:5" x14ac:dyDescent="0.3">
      <c r="A689" s="1" t="s">
        <v>1739</v>
      </c>
      <c r="E689" s="1" t="s">
        <v>739</v>
      </c>
    </row>
    <row r="690" spans="1:5" x14ac:dyDescent="0.3">
      <c r="A690" s="1" t="s">
        <v>1740</v>
      </c>
      <c r="E690" s="1" t="s">
        <v>740</v>
      </c>
    </row>
    <row r="691" spans="1:5" x14ac:dyDescent="0.3">
      <c r="A691" s="1" t="s">
        <v>1741</v>
      </c>
      <c r="E691" s="1" t="s">
        <v>741</v>
      </c>
    </row>
    <row r="692" spans="1:5" x14ac:dyDescent="0.3">
      <c r="A692" s="1" t="s">
        <v>1742</v>
      </c>
      <c r="E692" s="1" t="s">
        <v>742</v>
      </c>
    </row>
    <row r="693" spans="1:5" x14ac:dyDescent="0.3">
      <c r="A693" s="1" t="s">
        <v>1743</v>
      </c>
      <c r="E693" s="1" t="s">
        <v>743</v>
      </c>
    </row>
    <row r="694" spans="1:5" x14ac:dyDescent="0.3">
      <c r="A694" s="1" t="s">
        <v>1744</v>
      </c>
      <c r="E694" s="1" t="s">
        <v>744</v>
      </c>
    </row>
    <row r="695" spans="1:5" x14ac:dyDescent="0.3">
      <c r="A695" s="1" t="s">
        <v>1745</v>
      </c>
      <c r="E695" s="1" t="s">
        <v>745</v>
      </c>
    </row>
    <row r="696" spans="1:5" x14ac:dyDescent="0.3">
      <c r="A696" s="1" t="s">
        <v>1746</v>
      </c>
      <c r="E696" s="1" t="s">
        <v>746</v>
      </c>
    </row>
    <row r="697" spans="1:5" x14ac:dyDescent="0.3">
      <c r="A697" s="1" t="s">
        <v>1747</v>
      </c>
      <c r="E697" s="1" t="s">
        <v>747</v>
      </c>
    </row>
    <row r="698" spans="1:5" x14ac:dyDescent="0.3">
      <c r="A698" s="1" t="s">
        <v>1748</v>
      </c>
      <c r="E698" s="1" t="s">
        <v>748</v>
      </c>
    </row>
    <row r="699" spans="1:5" x14ac:dyDescent="0.3">
      <c r="A699" s="1" t="s">
        <v>1749</v>
      </c>
      <c r="E699" s="1" t="s">
        <v>749</v>
      </c>
    </row>
    <row r="700" spans="1:5" x14ac:dyDescent="0.3">
      <c r="A700" s="1" t="s">
        <v>1750</v>
      </c>
      <c r="E700" s="1" t="s">
        <v>750</v>
      </c>
    </row>
    <row r="701" spans="1:5" x14ac:dyDescent="0.3">
      <c r="A701" s="1" t="s">
        <v>1751</v>
      </c>
      <c r="E701" s="1" t="s">
        <v>751</v>
      </c>
    </row>
    <row r="702" spans="1:5" x14ac:dyDescent="0.3">
      <c r="A702" s="1" t="s">
        <v>1752</v>
      </c>
      <c r="E702" s="1" t="s">
        <v>752</v>
      </c>
    </row>
    <row r="703" spans="1:5" x14ac:dyDescent="0.3">
      <c r="A703" s="1" t="s">
        <v>1753</v>
      </c>
      <c r="E703" s="1" t="s">
        <v>753</v>
      </c>
    </row>
    <row r="704" spans="1:5" x14ac:dyDescent="0.3">
      <c r="A704" s="1" t="s">
        <v>1754</v>
      </c>
      <c r="E704" s="1" t="s">
        <v>754</v>
      </c>
    </row>
    <row r="705" spans="1:5" x14ac:dyDescent="0.3">
      <c r="A705" s="1" t="s">
        <v>1755</v>
      </c>
      <c r="E705" s="1" t="s">
        <v>755</v>
      </c>
    </row>
    <row r="706" spans="1:5" x14ac:dyDescent="0.3">
      <c r="A706" s="1" t="s">
        <v>1756</v>
      </c>
      <c r="E706" s="1" t="s">
        <v>756</v>
      </c>
    </row>
    <row r="707" spans="1:5" x14ac:dyDescent="0.3">
      <c r="A707" s="1" t="s">
        <v>1757</v>
      </c>
      <c r="E707" s="1" t="s">
        <v>757</v>
      </c>
    </row>
    <row r="708" spans="1:5" x14ac:dyDescent="0.3">
      <c r="A708" s="1" t="s">
        <v>1758</v>
      </c>
      <c r="E708" s="1" t="s">
        <v>758</v>
      </c>
    </row>
    <row r="709" spans="1:5" x14ac:dyDescent="0.3">
      <c r="A709" s="1" t="s">
        <v>1759</v>
      </c>
      <c r="E709" s="1" t="s">
        <v>759</v>
      </c>
    </row>
    <row r="710" spans="1:5" x14ac:dyDescent="0.3">
      <c r="A710" s="1" t="s">
        <v>1760</v>
      </c>
      <c r="E710" s="1" t="s">
        <v>760</v>
      </c>
    </row>
    <row r="711" spans="1:5" x14ac:dyDescent="0.3">
      <c r="A711" s="1" t="s">
        <v>1761</v>
      </c>
      <c r="E711" s="1" t="s">
        <v>761</v>
      </c>
    </row>
    <row r="712" spans="1:5" x14ac:dyDescent="0.3">
      <c r="A712" s="1" t="s">
        <v>1762</v>
      </c>
      <c r="E712" s="1" t="s">
        <v>762</v>
      </c>
    </row>
    <row r="713" spans="1:5" x14ac:dyDescent="0.3">
      <c r="A713" s="1" t="s">
        <v>1763</v>
      </c>
      <c r="B713" s="4" t="s">
        <v>2473</v>
      </c>
      <c r="E713" s="1" t="s">
        <v>763</v>
      </c>
    </row>
    <row r="714" spans="1:5" x14ac:dyDescent="0.3">
      <c r="A714" s="1" t="s">
        <v>1764</v>
      </c>
      <c r="E714" s="1" t="s">
        <v>764</v>
      </c>
    </row>
    <row r="715" spans="1:5" x14ac:dyDescent="0.3">
      <c r="A715" s="1" t="s">
        <v>1765</v>
      </c>
      <c r="E715" s="1" t="s">
        <v>765</v>
      </c>
    </row>
    <row r="716" spans="1:5" x14ac:dyDescent="0.3">
      <c r="A716" s="1" t="s">
        <v>1766</v>
      </c>
      <c r="E716" s="1" t="s">
        <v>766</v>
      </c>
    </row>
    <row r="717" spans="1:5" x14ac:dyDescent="0.3">
      <c r="A717" s="1" t="s">
        <v>1767</v>
      </c>
      <c r="E717" s="1" t="s">
        <v>767</v>
      </c>
    </row>
    <row r="718" spans="1:5" x14ac:dyDescent="0.3">
      <c r="A718" s="1" t="s">
        <v>1768</v>
      </c>
      <c r="E718" s="1" t="s">
        <v>768</v>
      </c>
    </row>
    <row r="719" spans="1:5" x14ac:dyDescent="0.3">
      <c r="A719" s="1" t="s">
        <v>1769</v>
      </c>
      <c r="B719" s="4" t="s">
        <v>2474</v>
      </c>
      <c r="E719" s="1" t="s">
        <v>769</v>
      </c>
    </row>
    <row r="720" spans="1:5" x14ac:dyDescent="0.3">
      <c r="A720" s="1" t="s">
        <v>1770</v>
      </c>
      <c r="B720" s="4" t="s">
        <v>2475</v>
      </c>
      <c r="E720" s="1" t="s">
        <v>770</v>
      </c>
    </row>
    <row r="721" spans="1:5" x14ac:dyDescent="0.3">
      <c r="A721" s="1" t="s">
        <v>1771</v>
      </c>
      <c r="E721" s="1" t="s">
        <v>771</v>
      </c>
    </row>
    <row r="722" spans="1:5" x14ac:dyDescent="0.3">
      <c r="A722" s="1" t="s">
        <v>1772</v>
      </c>
      <c r="B722" s="4" t="s">
        <v>2476</v>
      </c>
      <c r="E722" s="1" t="s">
        <v>772</v>
      </c>
    </row>
    <row r="723" spans="1:5" x14ac:dyDescent="0.3">
      <c r="A723" s="1" t="s">
        <v>1773</v>
      </c>
      <c r="E723" s="1" t="s">
        <v>773</v>
      </c>
    </row>
    <row r="724" spans="1:5" x14ac:dyDescent="0.3">
      <c r="A724" s="1" t="s">
        <v>1774</v>
      </c>
      <c r="E724" s="1" t="s">
        <v>774</v>
      </c>
    </row>
    <row r="725" spans="1:5" x14ac:dyDescent="0.3">
      <c r="A725" s="1" t="s">
        <v>1775</v>
      </c>
      <c r="E725" s="1" t="s">
        <v>775</v>
      </c>
    </row>
    <row r="726" spans="1:5" x14ac:dyDescent="0.3">
      <c r="A726" s="1" t="s">
        <v>1776</v>
      </c>
      <c r="E726" s="1" t="s">
        <v>776</v>
      </c>
    </row>
    <row r="727" spans="1:5" x14ac:dyDescent="0.3">
      <c r="A727" s="1" t="s">
        <v>1777</v>
      </c>
      <c r="E727" s="1" t="s">
        <v>777</v>
      </c>
    </row>
    <row r="728" spans="1:5" x14ac:dyDescent="0.3">
      <c r="A728" s="1" t="s">
        <v>1778</v>
      </c>
      <c r="B728" s="4" t="s">
        <v>2477</v>
      </c>
      <c r="E728" s="1" t="s">
        <v>778</v>
      </c>
    </row>
    <row r="729" spans="1:5" x14ac:dyDescent="0.3">
      <c r="A729" s="1" t="s">
        <v>1779</v>
      </c>
      <c r="E729" s="1" t="s">
        <v>779</v>
      </c>
    </row>
    <row r="730" spans="1:5" x14ac:dyDescent="0.3">
      <c r="A730" s="1" t="s">
        <v>1780</v>
      </c>
      <c r="E730" s="1" t="s">
        <v>780</v>
      </c>
    </row>
    <row r="731" spans="1:5" x14ac:dyDescent="0.3">
      <c r="A731" s="1" t="s">
        <v>1781</v>
      </c>
      <c r="E731" s="1" t="s">
        <v>781</v>
      </c>
    </row>
    <row r="732" spans="1:5" x14ac:dyDescent="0.3">
      <c r="A732" s="1" t="s">
        <v>1782</v>
      </c>
      <c r="E732" s="1" t="s">
        <v>782</v>
      </c>
    </row>
    <row r="733" spans="1:5" x14ac:dyDescent="0.3">
      <c r="A733" s="1" t="s">
        <v>1783</v>
      </c>
      <c r="E733" s="1" t="s">
        <v>783</v>
      </c>
    </row>
    <row r="734" spans="1:5" x14ac:dyDescent="0.3">
      <c r="A734" s="1" t="s">
        <v>1784</v>
      </c>
      <c r="E734" s="1" t="s">
        <v>784</v>
      </c>
    </row>
    <row r="735" spans="1:5" x14ac:dyDescent="0.3">
      <c r="A735" s="1" t="s">
        <v>1785</v>
      </c>
      <c r="E735" s="1" t="s">
        <v>785</v>
      </c>
    </row>
    <row r="736" spans="1:5" x14ac:dyDescent="0.3">
      <c r="A736" s="1" t="s">
        <v>1786</v>
      </c>
      <c r="E736" s="1" t="s">
        <v>786</v>
      </c>
    </row>
    <row r="737" spans="1:5" x14ac:dyDescent="0.3">
      <c r="A737" s="1" t="s">
        <v>1787</v>
      </c>
      <c r="E737" s="1" t="s">
        <v>787</v>
      </c>
    </row>
    <row r="738" spans="1:5" x14ac:dyDescent="0.3">
      <c r="A738" s="1" t="s">
        <v>1788</v>
      </c>
      <c r="E738" s="1" t="s">
        <v>788</v>
      </c>
    </row>
    <row r="739" spans="1:5" x14ac:dyDescent="0.3">
      <c r="A739" s="1" t="s">
        <v>1789</v>
      </c>
      <c r="E739" s="1" t="s">
        <v>789</v>
      </c>
    </row>
    <row r="740" spans="1:5" x14ac:dyDescent="0.3">
      <c r="A740" s="1" t="s">
        <v>1790</v>
      </c>
      <c r="B740" s="4" t="s">
        <v>2478</v>
      </c>
      <c r="E740" s="1" t="s">
        <v>790</v>
      </c>
    </row>
    <row r="741" spans="1:5" x14ac:dyDescent="0.3">
      <c r="A741" s="1" t="s">
        <v>1791</v>
      </c>
      <c r="E741" s="1" t="s">
        <v>791</v>
      </c>
    </row>
    <row r="742" spans="1:5" x14ac:dyDescent="0.3">
      <c r="A742" s="1" t="s">
        <v>1792</v>
      </c>
      <c r="E742" s="1" t="s">
        <v>792</v>
      </c>
    </row>
    <row r="743" spans="1:5" x14ac:dyDescent="0.3">
      <c r="A743" s="1" t="s">
        <v>1793</v>
      </c>
      <c r="E743" s="1" t="s">
        <v>793</v>
      </c>
    </row>
    <row r="744" spans="1:5" x14ac:dyDescent="0.3">
      <c r="A744" s="1" t="s">
        <v>1794</v>
      </c>
      <c r="E744" s="1" t="s">
        <v>794</v>
      </c>
    </row>
    <row r="745" spans="1:5" x14ac:dyDescent="0.3">
      <c r="A745" s="1" t="s">
        <v>1795</v>
      </c>
      <c r="E745" s="1" t="s">
        <v>795</v>
      </c>
    </row>
    <row r="746" spans="1:5" x14ac:dyDescent="0.3">
      <c r="A746" s="1" t="s">
        <v>1796</v>
      </c>
      <c r="E746" s="1" t="s">
        <v>796</v>
      </c>
    </row>
    <row r="747" spans="1:5" x14ac:dyDescent="0.3">
      <c r="A747" s="1" t="s">
        <v>1797</v>
      </c>
      <c r="E747" s="1" t="s">
        <v>797</v>
      </c>
    </row>
    <row r="748" spans="1:5" x14ac:dyDescent="0.3">
      <c r="A748" s="1" t="s">
        <v>1798</v>
      </c>
      <c r="E748" s="1" t="s">
        <v>798</v>
      </c>
    </row>
    <row r="749" spans="1:5" x14ac:dyDescent="0.3">
      <c r="A749" s="1" t="s">
        <v>1799</v>
      </c>
      <c r="E749" s="1" t="s">
        <v>799</v>
      </c>
    </row>
    <row r="750" spans="1:5" x14ac:dyDescent="0.3">
      <c r="A750" s="1" t="s">
        <v>1800</v>
      </c>
      <c r="E750" s="1" t="s">
        <v>800</v>
      </c>
    </row>
    <row r="751" spans="1:5" x14ac:dyDescent="0.3">
      <c r="A751" s="1" t="s">
        <v>1801</v>
      </c>
      <c r="E751" s="1" t="s">
        <v>801</v>
      </c>
    </row>
    <row r="752" spans="1:5" x14ac:dyDescent="0.3">
      <c r="A752" s="1" t="s">
        <v>1802</v>
      </c>
      <c r="E752" s="1" t="s">
        <v>802</v>
      </c>
    </row>
    <row r="753" spans="1:5" x14ac:dyDescent="0.3">
      <c r="A753" s="1" t="s">
        <v>1803</v>
      </c>
      <c r="E753" s="1" t="s">
        <v>803</v>
      </c>
    </row>
    <row r="754" spans="1:5" x14ac:dyDescent="0.3">
      <c r="A754" s="1" t="s">
        <v>1804</v>
      </c>
      <c r="E754" s="1" t="s">
        <v>804</v>
      </c>
    </row>
    <row r="755" spans="1:5" x14ac:dyDescent="0.3">
      <c r="A755" s="1" t="s">
        <v>1805</v>
      </c>
      <c r="E755" s="1" t="s">
        <v>805</v>
      </c>
    </row>
    <row r="756" spans="1:5" x14ac:dyDescent="0.3">
      <c r="A756" s="1" t="s">
        <v>1806</v>
      </c>
      <c r="E756" s="1" t="s">
        <v>806</v>
      </c>
    </row>
    <row r="757" spans="1:5" x14ac:dyDescent="0.3">
      <c r="A757" s="1" t="s">
        <v>1807</v>
      </c>
      <c r="E757" s="1" t="s">
        <v>807</v>
      </c>
    </row>
    <row r="758" spans="1:5" x14ac:dyDescent="0.3">
      <c r="A758" s="1" t="s">
        <v>1808</v>
      </c>
      <c r="E758" s="1" t="s">
        <v>808</v>
      </c>
    </row>
    <row r="759" spans="1:5" x14ac:dyDescent="0.3">
      <c r="A759" s="1" t="s">
        <v>1809</v>
      </c>
      <c r="E759" s="1" t="s">
        <v>809</v>
      </c>
    </row>
    <row r="760" spans="1:5" x14ac:dyDescent="0.3">
      <c r="A760" s="1" t="s">
        <v>1810</v>
      </c>
      <c r="E760" s="1" t="s">
        <v>810</v>
      </c>
    </row>
    <row r="761" spans="1:5" x14ac:dyDescent="0.3">
      <c r="A761" s="1" t="s">
        <v>1811</v>
      </c>
      <c r="E761" s="1" t="s">
        <v>811</v>
      </c>
    </row>
    <row r="762" spans="1:5" x14ac:dyDescent="0.3">
      <c r="A762" s="1" t="s">
        <v>1812</v>
      </c>
      <c r="E762" s="1" t="s">
        <v>812</v>
      </c>
    </row>
    <row r="763" spans="1:5" x14ac:dyDescent="0.3">
      <c r="A763" s="1" t="s">
        <v>1813</v>
      </c>
      <c r="E763" s="1" t="s">
        <v>813</v>
      </c>
    </row>
    <row r="764" spans="1:5" x14ac:dyDescent="0.3">
      <c r="A764" s="1" t="s">
        <v>1814</v>
      </c>
      <c r="E764" s="1" t="s">
        <v>814</v>
      </c>
    </row>
    <row r="765" spans="1:5" x14ac:dyDescent="0.3">
      <c r="A765" s="1" t="s">
        <v>1815</v>
      </c>
      <c r="E765" s="1" t="s">
        <v>815</v>
      </c>
    </row>
    <row r="766" spans="1:5" x14ac:dyDescent="0.3">
      <c r="A766" s="1" t="s">
        <v>1816</v>
      </c>
      <c r="B766" s="4" t="s">
        <v>2479</v>
      </c>
      <c r="E766" s="1" t="s">
        <v>816</v>
      </c>
    </row>
    <row r="767" spans="1:5" x14ac:dyDescent="0.3">
      <c r="A767" s="1" t="s">
        <v>1817</v>
      </c>
      <c r="E767" s="1" t="s">
        <v>817</v>
      </c>
    </row>
    <row r="768" spans="1:5" x14ac:dyDescent="0.3">
      <c r="A768" s="1" t="s">
        <v>1818</v>
      </c>
      <c r="E768" s="1" t="s">
        <v>818</v>
      </c>
    </row>
    <row r="769" spans="1:5" x14ac:dyDescent="0.3">
      <c r="A769" s="1" t="s">
        <v>1819</v>
      </c>
      <c r="E769" s="1" t="s">
        <v>819</v>
      </c>
    </row>
    <row r="770" spans="1:5" x14ac:dyDescent="0.3">
      <c r="A770" s="1" t="s">
        <v>1820</v>
      </c>
      <c r="E770" s="1" t="s">
        <v>820</v>
      </c>
    </row>
    <row r="771" spans="1:5" x14ac:dyDescent="0.3">
      <c r="A771" s="1" t="s">
        <v>1821</v>
      </c>
      <c r="B771" s="4" t="s">
        <v>2480</v>
      </c>
      <c r="E771" s="1" t="s">
        <v>821</v>
      </c>
    </row>
    <row r="772" spans="1:5" x14ac:dyDescent="0.3">
      <c r="A772" s="1" t="s">
        <v>1822</v>
      </c>
      <c r="B772" s="4" t="s">
        <v>2481</v>
      </c>
      <c r="E772" s="1" t="s">
        <v>822</v>
      </c>
    </row>
    <row r="773" spans="1:5" x14ac:dyDescent="0.3">
      <c r="A773" s="1" t="s">
        <v>1823</v>
      </c>
      <c r="E773" s="1" t="s">
        <v>823</v>
      </c>
    </row>
    <row r="774" spans="1:5" x14ac:dyDescent="0.3">
      <c r="A774" s="1" t="s">
        <v>1824</v>
      </c>
      <c r="E774" s="1" t="s">
        <v>824</v>
      </c>
    </row>
    <row r="775" spans="1:5" x14ac:dyDescent="0.3">
      <c r="A775" s="1" t="s">
        <v>1825</v>
      </c>
      <c r="E775" s="1" t="s">
        <v>825</v>
      </c>
    </row>
    <row r="776" spans="1:5" x14ac:dyDescent="0.3">
      <c r="A776" s="1" t="s">
        <v>1826</v>
      </c>
      <c r="E776" s="1" t="s">
        <v>826</v>
      </c>
    </row>
    <row r="777" spans="1:5" x14ac:dyDescent="0.3">
      <c r="A777" s="1" t="s">
        <v>1827</v>
      </c>
      <c r="E777" s="1" t="s">
        <v>827</v>
      </c>
    </row>
    <row r="778" spans="1:5" x14ac:dyDescent="0.3">
      <c r="A778" s="1" t="s">
        <v>1828</v>
      </c>
      <c r="B778" s="4" t="s">
        <v>2482</v>
      </c>
      <c r="E778" s="1" t="s">
        <v>828</v>
      </c>
    </row>
    <row r="779" spans="1:5" x14ac:dyDescent="0.3">
      <c r="A779" s="1" t="s">
        <v>1829</v>
      </c>
      <c r="E779" s="1" t="s">
        <v>829</v>
      </c>
    </row>
    <row r="780" spans="1:5" x14ac:dyDescent="0.3">
      <c r="A780" s="1" t="s">
        <v>1830</v>
      </c>
      <c r="E780" s="1" t="s">
        <v>830</v>
      </c>
    </row>
    <row r="781" spans="1:5" x14ac:dyDescent="0.3">
      <c r="A781" s="1" t="s">
        <v>1831</v>
      </c>
      <c r="E781" s="1" t="s">
        <v>831</v>
      </c>
    </row>
    <row r="782" spans="1:5" x14ac:dyDescent="0.3">
      <c r="A782" s="1" t="s">
        <v>1832</v>
      </c>
      <c r="E782" s="1" t="s">
        <v>832</v>
      </c>
    </row>
    <row r="783" spans="1:5" x14ac:dyDescent="0.3">
      <c r="A783" s="1" t="s">
        <v>1833</v>
      </c>
      <c r="E783" s="1" t="s">
        <v>833</v>
      </c>
    </row>
    <row r="784" spans="1:5" x14ac:dyDescent="0.3">
      <c r="A784" s="1" t="s">
        <v>1834</v>
      </c>
      <c r="B784" s="4" t="s">
        <v>2483</v>
      </c>
      <c r="E784" s="1" t="s">
        <v>834</v>
      </c>
    </row>
    <row r="785" spans="1:5" x14ac:dyDescent="0.3">
      <c r="A785" s="1" t="s">
        <v>1835</v>
      </c>
      <c r="B785" s="4" t="s">
        <v>2484</v>
      </c>
      <c r="E785" s="1" t="s">
        <v>835</v>
      </c>
    </row>
    <row r="786" spans="1:5" x14ac:dyDescent="0.3">
      <c r="A786" s="1" t="s">
        <v>1836</v>
      </c>
      <c r="E786" s="1" t="s">
        <v>836</v>
      </c>
    </row>
    <row r="787" spans="1:5" x14ac:dyDescent="0.3">
      <c r="A787" s="1" t="s">
        <v>1837</v>
      </c>
      <c r="E787" s="1" t="s">
        <v>837</v>
      </c>
    </row>
    <row r="788" spans="1:5" x14ac:dyDescent="0.3">
      <c r="A788" s="1" t="s">
        <v>1838</v>
      </c>
      <c r="E788" s="1" t="s">
        <v>838</v>
      </c>
    </row>
    <row r="789" spans="1:5" x14ac:dyDescent="0.3">
      <c r="A789" s="1" t="s">
        <v>1839</v>
      </c>
      <c r="E789" s="1" t="s">
        <v>839</v>
      </c>
    </row>
    <row r="790" spans="1:5" x14ac:dyDescent="0.3">
      <c r="A790" s="1" t="s">
        <v>1840</v>
      </c>
      <c r="E790" s="1" t="s">
        <v>840</v>
      </c>
    </row>
    <row r="791" spans="1:5" x14ac:dyDescent="0.3">
      <c r="A791" s="1" t="s">
        <v>1841</v>
      </c>
      <c r="E791" s="1" t="s">
        <v>841</v>
      </c>
    </row>
    <row r="792" spans="1:5" x14ac:dyDescent="0.3">
      <c r="A792" s="1" t="s">
        <v>1842</v>
      </c>
      <c r="E792" s="1" t="s">
        <v>842</v>
      </c>
    </row>
    <row r="793" spans="1:5" x14ac:dyDescent="0.3">
      <c r="A793" s="1" t="s">
        <v>1843</v>
      </c>
      <c r="E793" s="1" t="s">
        <v>843</v>
      </c>
    </row>
    <row r="794" spans="1:5" x14ac:dyDescent="0.3">
      <c r="A794" s="1" t="s">
        <v>1844</v>
      </c>
      <c r="E794" s="1" t="s">
        <v>844</v>
      </c>
    </row>
    <row r="795" spans="1:5" x14ac:dyDescent="0.3">
      <c r="A795" s="1" t="s">
        <v>1845</v>
      </c>
      <c r="E795" s="1" t="s">
        <v>845</v>
      </c>
    </row>
    <row r="796" spans="1:5" x14ac:dyDescent="0.3">
      <c r="A796" s="1" t="s">
        <v>1846</v>
      </c>
      <c r="B796" s="4" t="s">
        <v>2485</v>
      </c>
      <c r="E796" s="1" t="s">
        <v>846</v>
      </c>
    </row>
    <row r="797" spans="1:5" x14ac:dyDescent="0.3">
      <c r="A797" s="1" t="s">
        <v>1847</v>
      </c>
      <c r="E797" s="1" t="s">
        <v>847</v>
      </c>
    </row>
    <row r="798" spans="1:5" x14ac:dyDescent="0.3">
      <c r="A798" s="1" t="s">
        <v>1848</v>
      </c>
      <c r="E798" s="1" t="s">
        <v>848</v>
      </c>
    </row>
    <row r="799" spans="1:5" x14ac:dyDescent="0.3">
      <c r="A799" s="1" t="s">
        <v>1849</v>
      </c>
      <c r="E799" s="1" t="s">
        <v>849</v>
      </c>
    </row>
    <row r="800" spans="1:5" x14ac:dyDescent="0.3">
      <c r="A800" s="1" t="s">
        <v>1850</v>
      </c>
      <c r="E800" s="1" t="s">
        <v>850</v>
      </c>
    </row>
    <row r="801" spans="1:5" x14ac:dyDescent="0.3">
      <c r="A801" s="1" t="s">
        <v>1851</v>
      </c>
      <c r="E801" s="1" t="s">
        <v>851</v>
      </c>
    </row>
    <row r="802" spans="1:5" x14ac:dyDescent="0.3">
      <c r="A802" s="1" t="s">
        <v>1852</v>
      </c>
      <c r="E802" s="1" t="s">
        <v>852</v>
      </c>
    </row>
    <row r="803" spans="1:5" x14ac:dyDescent="0.3">
      <c r="A803" s="1" t="s">
        <v>1853</v>
      </c>
      <c r="E803" s="1" t="s">
        <v>853</v>
      </c>
    </row>
    <row r="804" spans="1:5" x14ac:dyDescent="0.3">
      <c r="A804" s="1" t="s">
        <v>1854</v>
      </c>
      <c r="E804" s="1" t="s">
        <v>854</v>
      </c>
    </row>
    <row r="805" spans="1:5" x14ac:dyDescent="0.3">
      <c r="A805" s="1" t="s">
        <v>1855</v>
      </c>
      <c r="E805" s="1" t="s">
        <v>855</v>
      </c>
    </row>
    <row r="806" spans="1:5" x14ac:dyDescent="0.3">
      <c r="A806" s="1" t="s">
        <v>1856</v>
      </c>
      <c r="E806" s="1" t="s">
        <v>856</v>
      </c>
    </row>
    <row r="807" spans="1:5" x14ac:dyDescent="0.3">
      <c r="A807" s="1" t="s">
        <v>1857</v>
      </c>
      <c r="E807" s="1" t="s">
        <v>857</v>
      </c>
    </row>
    <row r="808" spans="1:5" x14ac:dyDescent="0.3">
      <c r="A808" s="1" t="s">
        <v>1858</v>
      </c>
      <c r="E808" s="1" t="s">
        <v>858</v>
      </c>
    </row>
    <row r="809" spans="1:5" x14ac:dyDescent="0.3">
      <c r="A809" s="1" t="s">
        <v>1859</v>
      </c>
      <c r="E809" s="1" t="s">
        <v>859</v>
      </c>
    </row>
    <row r="810" spans="1:5" x14ac:dyDescent="0.3">
      <c r="A810" s="1" t="s">
        <v>1860</v>
      </c>
      <c r="E810" s="1" t="s">
        <v>860</v>
      </c>
    </row>
    <row r="811" spans="1:5" x14ac:dyDescent="0.3">
      <c r="A811" s="1" t="s">
        <v>1861</v>
      </c>
      <c r="E811" s="1" t="s">
        <v>861</v>
      </c>
    </row>
    <row r="812" spans="1:5" x14ac:dyDescent="0.3">
      <c r="A812" s="1" t="s">
        <v>1862</v>
      </c>
      <c r="E812" s="1" t="s">
        <v>862</v>
      </c>
    </row>
    <row r="813" spans="1:5" x14ac:dyDescent="0.3">
      <c r="A813" s="1" t="s">
        <v>1863</v>
      </c>
      <c r="E813" s="1" t="s">
        <v>863</v>
      </c>
    </row>
    <row r="814" spans="1:5" x14ac:dyDescent="0.3">
      <c r="A814" s="1" t="s">
        <v>1864</v>
      </c>
      <c r="E814" s="1" t="s">
        <v>864</v>
      </c>
    </row>
    <row r="815" spans="1:5" x14ac:dyDescent="0.3">
      <c r="A815" s="1" t="s">
        <v>1865</v>
      </c>
      <c r="E815" s="1" t="s">
        <v>865</v>
      </c>
    </row>
    <row r="816" spans="1:5" x14ac:dyDescent="0.3">
      <c r="A816" s="1" t="s">
        <v>1866</v>
      </c>
      <c r="E816" s="1" t="s">
        <v>866</v>
      </c>
    </row>
    <row r="817" spans="1:5" x14ac:dyDescent="0.3">
      <c r="A817" s="1" t="s">
        <v>1867</v>
      </c>
      <c r="E817" s="1" t="s">
        <v>867</v>
      </c>
    </row>
    <row r="818" spans="1:5" x14ac:dyDescent="0.3">
      <c r="A818" s="1" t="s">
        <v>1868</v>
      </c>
      <c r="E818" s="1" t="s">
        <v>868</v>
      </c>
    </row>
    <row r="819" spans="1:5" x14ac:dyDescent="0.3">
      <c r="A819" s="1" t="s">
        <v>1869</v>
      </c>
      <c r="B819" s="4" t="s">
        <v>2486</v>
      </c>
      <c r="E819" s="1" t="s">
        <v>869</v>
      </c>
    </row>
    <row r="820" spans="1:5" x14ac:dyDescent="0.3">
      <c r="A820" s="1" t="s">
        <v>1870</v>
      </c>
      <c r="E820" s="1" t="s">
        <v>870</v>
      </c>
    </row>
    <row r="821" spans="1:5" x14ac:dyDescent="0.3">
      <c r="A821" s="1" t="s">
        <v>1871</v>
      </c>
      <c r="E821" s="1" t="s">
        <v>871</v>
      </c>
    </row>
    <row r="822" spans="1:5" x14ac:dyDescent="0.3">
      <c r="A822" s="1" t="s">
        <v>1872</v>
      </c>
      <c r="B822" s="4" t="s">
        <v>2488</v>
      </c>
      <c r="E822" s="1" t="s">
        <v>872</v>
      </c>
    </row>
    <row r="823" spans="1:5" x14ac:dyDescent="0.3">
      <c r="A823" s="1" t="s">
        <v>1873</v>
      </c>
      <c r="B823" s="4" t="s">
        <v>2489</v>
      </c>
      <c r="E823" s="1" t="s">
        <v>873</v>
      </c>
    </row>
    <row r="824" spans="1:5" x14ac:dyDescent="0.3">
      <c r="A824" s="1" t="s">
        <v>1874</v>
      </c>
      <c r="E824" s="1" t="s">
        <v>874</v>
      </c>
    </row>
    <row r="825" spans="1:5" x14ac:dyDescent="0.3">
      <c r="A825" s="1" t="s">
        <v>1875</v>
      </c>
      <c r="B825" s="4" t="s">
        <v>2457</v>
      </c>
      <c r="E825" s="1" t="s">
        <v>875</v>
      </c>
    </row>
    <row r="826" spans="1:5" x14ac:dyDescent="0.3">
      <c r="A826" s="1" t="s">
        <v>1876</v>
      </c>
      <c r="E826" s="1" t="s">
        <v>876</v>
      </c>
    </row>
    <row r="827" spans="1:5" x14ac:dyDescent="0.3">
      <c r="A827" s="1" t="s">
        <v>1877</v>
      </c>
      <c r="E827" s="1" t="s">
        <v>877</v>
      </c>
    </row>
    <row r="828" spans="1:5" x14ac:dyDescent="0.3">
      <c r="A828" s="1" t="s">
        <v>1878</v>
      </c>
      <c r="B828" s="4" t="s">
        <v>2453</v>
      </c>
      <c r="E828" s="1" t="s">
        <v>878</v>
      </c>
    </row>
    <row r="829" spans="1:5" x14ac:dyDescent="0.3">
      <c r="A829" s="1" t="s">
        <v>1879</v>
      </c>
      <c r="E829" s="1" t="s">
        <v>879</v>
      </c>
    </row>
    <row r="830" spans="1:5" x14ac:dyDescent="0.3">
      <c r="A830" s="1" t="s">
        <v>1880</v>
      </c>
      <c r="E830" s="1" t="s">
        <v>880</v>
      </c>
    </row>
    <row r="831" spans="1:5" x14ac:dyDescent="0.3">
      <c r="A831" s="1" t="s">
        <v>1881</v>
      </c>
      <c r="E831" s="1" t="s">
        <v>881</v>
      </c>
    </row>
    <row r="832" spans="1:5" x14ac:dyDescent="0.3">
      <c r="A832" s="1" t="s">
        <v>1882</v>
      </c>
      <c r="E832" s="1" t="s">
        <v>882</v>
      </c>
    </row>
    <row r="833" spans="1:5" x14ac:dyDescent="0.3">
      <c r="A833" s="1" t="s">
        <v>1883</v>
      </c>
      <c r="E833" s="1" t="s">
        <v>883</v>
      </c>
    </row>
    <row r="834" spans="1:5" x14ac:dyDescent="0.3">
      <c r="A834" s="1" t="s">
        <v>1884</v>
      </c>
      <c r="E834" s="1" t="s">
        <v>884</v>
      </c>
    </row>
    <row r="835" spans="1:5" x14ac:dyDescent="0.3">
      <c r="A835" s="1" t="s">
        <v>1885</v>
      </c>
      <c r="E835" s="1" t="s">
        <v>885</v>
      </c>
    </row>
    <row r="836" spans="1:5" x14ac:dyDescent="0.3">
      <c r="A836" s="1" t="s">
        <v>1886</v>
      </c>
      <c r="E836" s="1" t="s">
        <v>886</v>
      </c>
    </row>
    <row r="837" spans="1:5" x14ac:dyDescent="0.3">
      <c r="A837" s="1" t="s">
        <v>1887</v>
      </c>
      <c r="E837" s="1" t="s">
        <v>887</v>
      </c>
    </row>
    <row r="838" spans="1:5" x14ac:dyDescent="0.3">
      <c r="A838" s="1" t="s">
        <v>1888</v>
      </c>
      <c r="E838" s="1" t="s">
        <v>888</v>
      </c>
    </row>
    <row r="839" spans="1:5" x14ac:dyDescent="0.3">
      <c r="A839" s="1" t="s">
        <v>1889</v>
      </c>
      <c r="E839" s="1" t="s">
        <v>889</v>
      </c>
    </row>
    <row r="840" spans="1:5" x14ac:dyDescent="0.3">
      <c r="A840" s="1" t="s">
        <v>1890</v>
      </c>
      <c r="E840" s="1" t="s">
        <v>890</v>
      </c>
    </row>
    <row r="841" spans="1:5" x14ac:dyDescent="0.3">
      <c r="A841" s="1" t="s">
        <v>1891</v>
      </c>
      <c r="B841" s="4" t="s">
        <v>2490</v>
      </c>
      <c r="E841" s="1" t="s">
        <v>891</v>
      </c>
    </row>
    <row r="842" spans="1:5" x14ac:dyDescent="0.3">
      <c r="A842" s="1" t="s">
        <v>1892</v>
      </c>
      <c r="E842" s="1" t="s">
        <v>892</v>
      </c>
    </row>
    <row r="843" spans="1:5" x14ac:dyDescent="0.3">
      <c r="A843" s="1" t="s">
        <v>1893</v>
      </c>
      <c r="E843" s="1" t="s">
        <v>893</v>
      </c>
    </row>
    <row r="844" spans="1:5" x14ac:dyDescent="0.3">
      <c r="A844" s="1" t="s">
        <v>1894</v>
      </c>
      <c r="E844" s="1" t="s">
        <v>894</v>
      </c>
    </row>
    <row r="845" spans="1:5" x14ac:dyDescent="0.3">
      <c r="A845" s="1" t="s">
        <v>1895</v>
      </c>
      <c r="E845" s="1" t="s">
        <v>895</v>
      </c>
    </row>
    <row r="846" spans="1:5" x14ac:dyDescent="0.3">
      <c r="A846" s="1" t="s">
        <v>1896</v>
      </c>
      <c r="E846" s="1" t="s">
        <v>896</v>
      </c>
    </row>
    <row r="847" spans="1:5" x14ac:dyDescent="0.3">
      <c r="A847" s="1" t="s">
        <v>1897</v>
      </c>
      <c r="E847" s="1" t="s">
        <v>897</v>
      </c>
    </row>
    <row r="848" spans="1:5" x14ac:dyDescent="0.3">
      <c r="A848" s="1" t="s">
        <v>1898</v>
      </c>
      <c r="E848" s="1" t="s">
        <v>898</v>
      </c>
    </row>
    <row r="849" spans="1:5" x14ac:dyDescent="0.3">
      <c r="A849" s="1" t="s">
        <v>1899</v>
      </c>
      <c r="E849" s="1" t="s">
        <v>899</v>
      </c>
    </row>
    <row r="850" spans="1:5" x14ac:dyDescent="0.3">
      <c r="A850" s="1" t="s">
        <v>1900</v>
      </c>
      <c r="E850" s="1" t="s">
        <v>900</v>
      </c>
    </row>
    <row r="851" spans="1:5" x14ac:dyDescent="0.3">
      <c r="A851" s="1" t="s">
        <v>1901</v>
      </c>
      <c r="E851" s="1" t="s">
        <v>901</v>
      </c>
    </row>
    <row r="852" spans="1:5" x14ac:dyDescent="0.3">
      <c r="A852" s="1" t="s">
        <v>1902</v>
      </c>
      <c r="E852" s="1" t="s">
        <v>902</v>
      </c>
    </row>
    <row r="853" spans="1:5" x14ac:dyDescent="0.3">
      <c r="A853" s="1" t="s">
        <v>1903</v>
      </c>
      <c r="B853" s="4" t="s">
        <v>2453</v>
      </c>
      <c r="E853" s="1" t="s">
        <v>903</v>
      </c>
    </row>
    <row r="854" spans="1:5" x14ac:dyDescent="0.3">
      <c r="A854" s="1" t="s">
        <v>1904</v>
      </c>
      <c r="B854" s="4" t="s">
        <v>2487</v>
      </c>
      <c r="E854" s="1" t="s">
        <v>904</v>
      </c>
    </row>
    <row r="855" spans="1:5" x14ac:dyDescent="0.3">
      <c r="A855" s="1" t="s">
        <v>1905</v>
      </c>
      <c r="E855" s="1" t="s">
        <v>905</v>
      </c>
    </row>
    <row r="856" spans="1:5" x14ac:dyDescent="0.3">
      <c r="A856" s="1" t="s">
        <v>1906</v>
      </c>
      <c r="B856" s="4" t="s">
        <v>2491</v>
      </c>
      <c r="E856" s="1" t="s">
        <v>906</v>
      </c>
    </row>
    <row r="857" spans="1:5" x14ac:dyDescent="0.3">
      <c r="A857" s="1" t="s">
        <v>1907</v>
      </c>
      <c r="E857" s="1" t="s">
        <v>907</v>
      </c>
    </row>
    <row r="858" spans="1:5" x14ac:dyDescent="0.3">
      <c r="A858" s="1" t="s">
        <v>1908</v>
      </c>
      <c r="E858" s="1" t="s">
        <v>908</v>
      </c>
    </row>
    <row r="859" spans="1:5" x14ac:dyDescent="0.3">
      <c r="A859" s="1" t="s">
        <v>1909</v>
      </c>
      <c r="E859" s="1" t="s">
        <v>909</v>
      </c>
    </row>
    <row r="860" spans="1:5" x14ac:dyDescent="0.3">
      <c r="A860" s="1" t="s">
        <v>1910</v>
      </c>
      <c r="E860" s="1" t="s">
        <v>910</v>
      </c>
    </row>
    <row r="861" spans="1:5" x14ac:dyDescent="0.3">
      <c r="A861" s="1" t="s">
        <v>1911</v>
      </c>
      <c r="E861" s="1" t="s">
        <v>911</v>
      </c>
    </row>
    <row r="862" spans="1:5" x14ac:dyDescent="0.3">
      <c r="A862" s="1" t="s">
        <v>1912</v>
      </c>
      <c r="E862" s="1" t="s">
        <v>912</v>
      </c>
    </row>
    <row r="863" spans="1:5" x14ac:dyDescent="0.3">
      <c r="A863" s="1" t="s">
        <v>1913</v>
      </c>
      <c r="E863" s="1" t="s">
        <v>913</v>
      </c>
    </row>
    <row r="864" spans="1:5" x14ac:dyDescent="0.3">
      <c r="A864" s="1" t="s">
        <v>1914</v>
      </c>
      <c r="E864" s="1" t="s">
        <v>914</v>
      </c>
    </row>
    <row r="865" spans="1:5" x14ac:dyDescent="0.3">
      <c r="A865" s="1" t="s">
        <v>1915</v>
      </c>
      <c r="E865" s="1" t="s">
        <v>915</v>
      </c>
    </row>
    <row r="866" spans="1:5" x14ac:dyDescent="0.3">
      <c r="A866" s="1" t="s">
        <v>1916</v>
      </c>
      <c r="E866" s="1" t="s">
        <v>916</v>
      </c>
    </row>
    <row r="867" spans="1:5" x14ac:dyDescent="0.3">
      <c r="A867" s="1" t="s">
        <v>1917</v>
      </c>
      <c r="E867" s="1" t="s">
        <v>917</v>
      </c>
    </row>
    <row r="868" spans="1:5" x14ac:dyDescent="0.3">
      <c r="A868" s="1" t="s">
        <v>1918</v>
      </c>
      <c r="E868" s="1" t="s">
        <v>918</v>
      </c>
    </row>
    <row r="869" spans="1:5" x14ac:dyDescent="0.3">
      <c r="A869" s="1" t="s">
        <v>1919</v>
      </c>
      <c r="E869" s="1" t="s">
        <v>919</v>
      </c>
    </row>
    <row r="870" spans="1:5" x14ac:dyDescent="0.3">
      <c r="A870" s="1" t="s">
        <v>1920</v>
      </c>
      <c r="E870" s="1" t="s">
        <v>920</v>
      </c>
    </row>
    <row r="871" spans="1:5" x14ac:dyDescent="0.3">
      <c r="A871" s="1" t="s">
        <v>1921</v>
      </c>
      <c r="E871" s="1" t="s">
        <v>921</v>
      </c>
    </row>
    <row r="872" spans="1:5" x14ac:dyDescent="0.3">
      <c r="A872" s="1" t="s">
        <v>1922</v>
      </c>
      <c r="E872" s="1" t="s">
        <v>922</v>
      </c>
    </row>
    <row r="873" spans="1:5" x14ac:dyDescent="0.3">
      <c r="A873" s="1" t="s">
        <v>1923</v>
      </c>
      <c r="E873" s="1" t="s">
        <v>923</v>
      </c>
    </row>
    <row r="874" spans="1:5" x14ac:dyDescent="0.3">
      <c r="A874" s="1" t="s">
        <v>1924</v>
      </c>
      <c r="E874" s="1" t="s">
        <v>924</v>
      </c>
    </row>
    <row r="875" spans="1:5" x14ac:dyDescent="0.3">
      <c r="A875" s="1" t="s">
        <v>1925</v>
      </c>
      <c r="E875" s="1" t="s">
        <v>925</v>
      </c>
    </row>
    <row r="876" spans="1:5" x14ac:dyDescent="0.3">
      <c r="A876" s="1" t="s">
        <v>1926</v>
      </c>
      <c r="E876" s="1" t="s">
        <v>926</v>
      </c>
    </row>
    <row r="877" spans="1:5" x14ac:dyDescent="0.3">
      <c r="A877" s="1" t="s">
        <v>1927</v>
      </c>
      <c r="E877" s="1" t="s">
        <v>927</v>
      </c>
    </row>
    <row r="878" spans="1:5" x14ac:dyDescent="0.3">
      <c r="A878" s="1" t="s">
        <v>1928</v>
      </c>
      <c r="E878" s="1" t="s">
        <v>928</v>
      </c>
    </row>
    <row r="879" spans="1:5" x14ac:dyDescent="0.3">
      <c r="A879" s="1" t="s">
        <v>1929</v>
      </c>
      <c r="E879" s="1" t="s">
        <v>929</v>
      </c>
    </row>
    <row r="880" spans="1:5" x14ac:dyDescent="0.3">
      <c r="A880" s="1" t="s">
        <v>1930</v>
      </c>
      <c r="E880" s="1" t="s">
        <v>930</v>
      </c>
    </row>
    <row r="881" spans="1:5" x14ac:dyDescent="0.3">
      <c r="A881" s="1" t="s">
        <v>1931</v>
      </c>
      <c r="E881" s="1" t="s">
        <v>931</v>
      </c>
    </row>
    <row r="882" spans="1:5" x14ac:dyDescent="0.3">
      <c r="A882" s="1" t="s">
        <v>1932</v>
      </c>
      <c r="E882" s="1" t="s">
        <v>932</v>
      </c>
    </row>
    <row r="883" spans="1:5" x14ac:dyDescent="0.3">
      <c r="A883" s="1" t="s">
        <v>1933</v>
      </c>
      <c r="E883" s="1" t="s">
        <v>933</v>
      </c>
    </row>
    <row r="884" spans="1:5" x14ac:dyDescent="0.3">
      <c r="A884" s="1" t="s">
        <v>1934</v>
      </c>
      <c r="E884" s="1" t="s">
        <v>934</v>
      </c>
    </row>
    <row r="885" spans="1:5" x14ac:dyDescent="0.3">
      <c r="A885" s="1" t="s">
        <v>1935</v>
      </c>
      <c r="E885" s="1" t="s">
        <v>935</v>
      </c>
    </row>
    <row r="886" spans="1:5" x14ac:dyDescent="0.3">
      <c r="A886" s="1" t="s">
        <v>1936</v>
      </c>
      <c r="E886" s="1" t="s">
        <v>936</v>
      </c>
    </row>
    <row r="887" spans="1:5" x14ac:dyDescent="0.3">
      <c r="A887" s="1" t="s">
        <v>1937</v>
      </c>
      <c r="E887" s="1" t="s">
        <v>937</v>
      </c>
    </row>
    <row r="888" spans="1:5" x14ac:dyDescent="0.3">
      <c r="A888" s="1" t="s">
        <v>1938</v>
      </c>
      <c r="E888" s="1" t="s">
        <v>938</v>
      </c>
    </row>
    <row r="889" spans="1:5" x14ac:dyDescent="0.3">
      <c r="A889" s="1" t="s">
        <v>1939</v>
      </c>
      <c r="E889" s="1" t="s">
        <v>939</v>
      </c>
    </row>
    <row r="890" spans="1:5" x14ac:dyDescent="0.3">
      <c r="A890" s="1" t="s">
        <v>1940</v>
      </c>
      <c r="E890" s="1" t="s">
        <v>940</v>
      </c>
    </row>
    <row r="891" spans="1:5" x14ac:dyDescent="0.3">
      <c r="A891" s="1" t="s">
        <v>1941</v>
      </c>
      <c r="E891" s="1" t="s">
        <v>941</v>
      </c>
    </row>
    <row r="892" spans="1:5" x14ac:dyDescent="0.3">
      <c r="A892" s="1" t="s">
        <v>1942</v>
      </c>
      <c r="E892" s="1" t="s">
        <v>942</v>
      </c>
    </row>
    <row r="893" spans="1:5" x14ac:dyDescent="0.3">
      <c r="A893" s="1" t="s">
        <v>1943</v>
      </c>
      <c r="E893" s="1" t="s">
        <v>943</v>
      </c>
    </row>
    <row r="894" spans="1:5" x14ac:dyDescent="0.3">
      <c r="A894" s="1" t="s">
        <v>1944</v>
      </c>
      <c r="E894" s="1" t="s">
        <v>944</v>
      </c>
    </row>
    <row r="895" spans="1:5" x14ac:dyDescent="0.3">
      <c r="A895" s="1" t="s">
        <v>1945</v>
      </c>
      <c r="E895" s="1" t="s">
        <v>945</v>
      </c>
    </row>
    <row r="896" spans="1:5" x14ac:dyDescent="0.3">
      <c r="A896" s="1" t="s">
        <v>1946</v>
      </c>
      <c r="E896" s="1" t="s">
        <v>946</v>
      </c>
    </row>
    <row r="897" spans="1:5" x14ac:dyDescent="0.3">
      <c r="A897" s="1" t="s">
        <v>1947</v>
      </c>
      <c r="B897" s="4" t="s">
        <v>2492</v>
      </c>
      <c r="E897" s="1" t="s">
        <v>947</v>
      </c>
    </row>
    <row r="898" spans="1:5" x14ac:dyDescent="0.3">
      <c r="A898" s="1" t="s">
        <v>1948</v>
      </c>
      <c r="E898" s="1" t="s">
        <v>948</v>
      </c>
    </row>
    <row r="899" spans="1:5" x14ac:dyDescent="0.3">
      <c r="A899" s="1" t="s">
        <v>1949</v>
      </c>
      <c r="B899" s="4" t="s">
        <v>2493</v>
      </c>
      <c r="E899" s="1" t="s">
        <v>949</v>
      </c>
    </row>
    <row r="900" spans="1:5" x14ac:dyDescent="0.3">
      <c r="A900" s="1" t="s">
        <v>1950</v>
      </c>
      <c r="E900" s="1" t="s">
        <v>950</v>
      </c>
    </row>
    <row r="901" spans="1:5" x14ac:dyDescent="0.3">
      <c r="A901" s="1" t="s">
        <v>1951</v>
      </c>
      <c r="E901" s="1" t="s">
        <v>951</v>
      </c>
    </row>
    <row r="902" spans="1:5" x14ac:dyDescent="0.3">
      <c r="A902" s="1" t="s">
        <v>1952</v>
      </c>
      <c r="E902" s="1" t="s">
        <v>952</v>
      </c>
    </row>
    <row r="903" spans="1:5" x14ac:dyDescent="0.3">
      <c r="A903" s="1" t="s">
        <v>1953</v>
      </c>
      <c r="E903" s="1" t="s">
        <v>953</v>
      </c>
    </row>
    <row r="904" spans="1:5" x14ac:dyDescent="0.3">
      <c r="A904" s="1" t="s">
        <v>1954</v>
      </c>
      <c r="E904" s="1" t="s">
        <v>954</v>
      </c>
    </row>
    <row r="905" spans="1:5" x14ac:dyDescent="0.3">
      <c r="A905" s="1" t="s">
        <v>1955</v>
      </c>
      <c r="E905" s="1" t="s">
        <v>955</v>
      </c>
    </row>
    <row r="906" spans="1:5" x14ac:dyDescent="0.3">
      <c r="A906" s="1" t="s">
        <v>1956</v>
      </c>
      <c r="E906" s="1" t="s">
        <v>956</v>
      </c>
    </row>
    <row r="907" spans="1:5" x14ac:dyDescent="0.3">
      <c r="A907" s="1" t="s">
        <v>1957</v>
      </c>
      <c r="E907" s="1" t="s">
        <v>957</v>
      </c>
    </row>
    <row r="908" spans="1:5" x14ac:dyDescent="0.3">
      <c r="A908" s="1" t="s">
        <v>1958</v>
      </c>
      <c r="E908" s="1" t="s">
        <v>958</v>
      </c>
    </row>
    <row r="909" spans="1:5" x14ac:dyDescent="0.3">
      <c r="A909" s="1" t="s">
        <v>1959</v>
      </c>
      <c r="E909" s="1" t="s">
        <v>959</v>
      </c>
    </row>
    <row r="910" spans="1:5" x14ac:dyDescent="0.3">
      <c r="A910" s="1" t="s">
        <v>1960</v>
      </c>
      <c r="E910" s="1" t="s">
        <v>960</v>
      </c>
    </row>
    <row r="911" spans="1:5" x14ac:dyDescent="0.3">
      <c r="A911" s="1" t="s">
        <v>1961</v>
      </c>
      <c r="E911" s="1" t="s">
        <v>961</v>
      </c>
    </row>
    <row r="912" spans="1:5" x14ac:dyDescent="0.3">
      <c r="A912" s="1" t="s">
        <v>1962</v>
      </c>
      <c r="E912" s="1" t="s">
        <v>962</v>
      </c>
    </row>
    <row r="913" spans="1:5" x14ac:dyDescent="0.3">
      <c r="A913" s="1" t="s">
        <v>1963</v>
      </c>
      <c r="E913" s="1" t="s">
        <v>963</v>
      </c>
    </row>
    <row r="914" spans="1:5" x14ac:dyDescent="0.3">
      <c r="A914" s="1" t="s">
        <v>1964</v>
      </c>
      <c r="E914" s="1" t="s">
        <v>964</v>
      </c>
    </row>
    <row r="915" spans="1:5" x14ac:dyDescent="0.3">
      <c r="A915" s="1" t="s">
        <v>1965</v>
      </c>
      <c r="E915" s="1" t="s">
        <v>965</v>
      </c>
    </row>
    <row r="916" spans="1:5" x14ac:dyDescent="0.3">
      <c r="A916" s="1" t="s">
        <v>1966</v>
      </c>
      <c r="E916" s="1" t="s">
        <v>966</v>
      </c>
    </row>
    <row r="917" spans="1:5" x14ac:dyDescent="0.3">
      <c r="A917" s="1" t="s">
        <v>1967</v>
      </c>
      <c r="E917" s="1" t="s">
        <v>967</v>
      </c>
    </row>
    <row r="918" spans="1:5" x14ac:dyDescent="0.3">
      <c r="A918" s="1" t="s">
        <v>1968</v>
      </c>
      <c r="E918" s="1" t="s">
        <v>968</v>
      </c>
    </row>
    <row r="919" spans="1:5" x14ac:dyDescent="0.3">
      <c r="A919" s="1" t="s">
        <v>1969</v>
      </c>
      <c r="E919" s="1" t="s">
        <v>969</v>
      </c>
    </row>
    <row r="920" spans="1:5" x14ac:dyDescent="0.3">
      <c r="A920" s="1" t="s">
        <v>1970</v>
      </c>
      <c r="E920" s="1" t="s">
        <v>970</v>
      </c>
    </row>
    <row r="921" spans="1:5" x14ac:dyDescent="0.3">
      <c r="A921" s="1" t="s">
        <v>1971</v>
      </c>
      <c r="E921" s="1" t="s">
        <v>971</v>
      </c>
    </row>
    <row r="922" spans="1:5" x14ac:dyDescent="0.3">
      <c r="A922" s="1" t="s">
        <v>1972</v>
      </c>
      <c r="B922" s="4" t="s">
        <v>2494</v>
      </c>
      <c r="E922" s="1" t="s">
        <v>972</v>
      </c>
    </row>
    <row r="923" spans="1:5" x14ac:dyDescent="0.3">
      <c r="A923" s="1" t="s">
        <v>1973</v>
      </c>
      <c r="E923" s="1" t="s">
        <v>973</v>
      </c>
    </row>
    <row r="924" spans="1:5" x14ac:dyDescent="0.3">
      <c r="A924" s="1" t="s">
        <v>1974</v>
      </c>
      <c r="E924" s="1" t="s">
        <v>974</v>
      </c>
    </row>
    <row r="925" spans="1:5" x14ac:dyDescent="0.3">
      <c r="A925" s="1" t="s">
        <v>1975</v>
      </c>
      <c r="E925" s="1" t="s">
        <v>975</v>
      </c>
    </row>
    <row r="926" spans="1:5" x14ac:dyDescent="0.3">
      <c r="A926" s="1" t="s">
        <v>1976</v>
      </c>
      <c r="B926" s="4" t="s">
        <v>2495</v>
      </c>
      <c r="E926" s="1" t="s">
        <v>976</v>
      </c>
    </row>
    <row r="927" spans="1:5" x14ac:dyDescent="0.3">
      <c r="A927" s="1" t="s">
        <v>1977</v>
      </c>
      <c r="E927" s="1" t="s">
        <v>977</v>
      </c>
    </row>
    <row r="928" spans="1:5" x14ac:dyDescent="0.3">
      <c r="A928" s="1" t="s">
        <v>1978</v>
      </c>
      <c r="E928" s="1" t="s">
        <v>978</v>
      </c>
    </row>
    <row r="929" spans="1:5" x14ac:dyDescent="0.3">
      <c r="A929" s="1" t="s">
        <v>1979</v>
      </c>
      <c r="B929" s="4" t="s">
        <v>2496</v>
      </c>
      <c r="E929" s="1" t="s">
        <v>979</v>
      </c>
    </row>
    <row r="930" spans="1:5" x14ac:dyDescent="0.3">
      <c r="A930" s="1" t="s">
        <v>1980</v>
      </c>
      <c r="E930" s="1" t="s">
        <v>980</v>
      </c>
    </row>
    <row r="931" spans="1:5" x14ac:dyDescent="0.3">
      <c r="A931" s="1" t="s">
        <v>1981</v>
      </c>
      <c r="E931" s="1" t="s">
        <v>981</v>
      </c>
    </row>
    <row r="932" spans="1:5" x14ac:dyDescent="0.3">
      <c r="A932" s="1" t="s">
        <v>1982</v>
      </c>
      <c r="E932" s="1" t="s">
        <v>982</v>
      </c>
    </row>
    <row r="933" spans="1:5" x14ac:dyDescent="0.3">
      <c r="A933" s="1" t="s">
        <v>1983</v>
      </c>
      <c r="E933" s="1" t="s">
        <v>983</v>
      </c>
    </row>
    <row r="934" spans="1:5" x14ac:dyDescent="0.3">
      <c r="A934" s="1" t="s">
        <v>1984</v>
      </c>
      <c r="E934" s="1" t="s">
        <v>984</v>
      </c>
    </row>
    <row r="935" spans="1:5" x14ac:dyDescent="0.3">
      <c r="A935" s="1" t="s">
        <v>1985</v>
      </c>
      <c r="B935" s="4" t="s">
        <v>2497</v>
      </c>
      <c r="E935" s="1" t="s">
        <v>985</v>
      </c>
    </row>
    <row r="936" spans="1:5" x14ac:dyDescent="0.3">
      <c r="A936" s="1" t="s">
        <v>1986</v>
      </c>
      <c r="E936" s="1" t="s">
        <v>986</v>
      </c>
    </row>
    <row r="937" spans="1:5" x14ac:dyDescent="0.3">
      <c r="A937" s="1" t="s">
        <v>1987</v>
      </c>
      <c r="E937" s="1" t="s">
        <v>987</v>
      </c>
    </row>
    <row r="938" spans="1:5" x14ac:dyDescent="0.3">
      <c r="A938" s="1" t="s">
        <v>1988</v>
      </c>
      <c r="E938" s="1" t="s">
        <v>988</v>
      </c>
    </row>
    <row r="939" spans="1:5" x14ac:dyDescent="0.3">
      <c r="A939" s="1" t="s">
        <v>1989</v>
      </c>
      <c r="E939" s="1" t="s">
        <v>989</v>
      </c>
    </row>
    <row r="940" spans="1:5" x14ac:dyDescent="0.3">
      <c r="A940" s="1" t="s">
        <v>1990</v>
      </c>
      <c r="E940" s="1" t="s">
        <v>990</v>
      </c>
    </row>
    <row r="941" spans="1:5" x14ac:dyDescent="0.3">
      <c r="A941" s="1" t="s">
        <v>1991</v>
      </c>
      <c r="E941" s="1" t="s">
        <v>991</v>
      </c>
    </row>
    <row r="942" spans="1:5" x14ac:dyDescent="0.3">
      <c r="A942" s="1" t="s">
        <v>1992</v>
      </c>
      <c r="E942" s="1" t="s">
        <v>992</v>
      </c>
    </row>
    <row r="943" spans="1:5" x14ac:dyDescent="0.3">
      <c r="A943" s="1" t="s">
        <v>1993</v>
      </c>
      <c r="E943" s="1" t="s">
        <v>993</v>
      </c>
    </row>
    <row r="944" spans="1:5" x14ac:dyDescent="0.3">
      <c r="A944" s="1" t="s">
        <v>1994</v>
      </c>
      <c r="E944" s="1" t="s">
        <v>994</v>
      </c>
    </row>
    <row r="945" spans="1:5" x14ac:dyDescent="0.3">
      <c r="A945" s="1" t="s">
        <v>1995</v>
      </c>
      <c r="E945" s="1" t="s">
        <v>995</v>
      </c>
    </row>
    <row r="946" spans="1:5" x14ac:dyDescent="0.3">
      <c r="A946" s="1" t="s">
        <v>1996</v>
      </c>
      <c r="E946" s="1" t="s">
        <v>996</v>
      </c>
    </row>
    <row r="947" spans="1:5" x14ac:dyDescent="0.3">
      <c r="A947" s="1" t="s">
        <v>1997</v>
      </c>
      <c r="E947" s="1" t="s">
        <v>997</v>
      </c>
    </row>
    <row r="948" spans="1:5" x14ac:dyDescent="0.3">
      <c r="A948" s="1" t="s">
        <v>1998</v>
      </c>
      <c r="E948" s="1" t="s">
        <v>998</v>
      </c>
    </row>
    <row r="949" spans="1:5" x14ac:dyDescent="0.3">
      <c r="A949" s="1" t="s">
        <v>1999</v>
      </c>
      <c r="E949" s="1" t="s">
        <v>999</v>
      </c>
    </row>
    <row r="950" spans="1:5" x14ac:dyDescent="0.3">
      <c r="A950" s="1" t="s">
        <v>2000</v>
      </c>
      <c r="E950" s="1" t="s">
        <v>1000</v>
      </c>
    </row>
    <row r="951" spans="1:5" x14ac:dyDescent="0.3">
      <c r="A951" s="1" t="s">
        <v>2001</v>
      </c>
      <c r="E951" s="1" t="s">
        <v>1001</v>
      </c>
    </row>
    <row r="952" spans="1:5" x14ac:dyDescent="0.3">
      <c r="A952" s="1" t="s">
        <v>2002</v>
      </c>
      <c r="E952" s="1" t="s">
        <v>1002</v>
      </c>
    </row>
    <row r="953" spans="1:5" x14ac:dyDescent="0.3">
      <c r="A953" s="1" t="s">
        <v>2003</v>
      </c>
      <c r="E953" s="1" t="s">
        <v>1003</v>
      </c>
    </row>
    <row r="954" spans="1:5" x14ac:dyDescent="0.3">
      <c r="A954" s="1" t="s">
        <v>2004</v>
      </c>
      <c r="E954" s="1" t="s">
        <v>1004</v>
      </c>
    </row>
    <row r="955" spans="1:5" x14ac:dyDescent="0.3">
      <c r="A955" s="1" t="s">
        <v>2005</v>
      </c>
      <c r="E955" s="1" t="s">
        <v>1005</v>
      </c>
    </row>
    <row r="956" spans="1:5" x14ac:dyDescent="0.3">
      <c r="A956" s="1" t="s">
        <v>2006</v>
      </c>
      <c r="E956" s="1" t="s">
        <v>1006</v>
      </c>
    </row>
    <row r="957" spans="1:5" x14ac:dyDescent="0.3">
      <c r="A957" s="1" t="s">
        <v>2007</v>
      </c>
      <c r="E957" s="1" t="s">
        <v>1007</v>
      </c>
    </row>
    <row r="958" spans="1:5" x14ac:dyDescent="0.3">
      <c r="A958" s="1" t="s">
        <v>2008</v>
      </c>
      <c r="E958" s="1" t="s">
        <v>1008</v>
      </c>
    </row>
    <row r="959" spans="1:5" x14ac:dyDescent="0.3">
      <c r="A959" s="1" t="s">
        <v>2009</v>
      </c>
      <c r="E959" s="1" t="s">
        <v>1009</v>
      </c>
    </row>
    <row r="960" spans="1:5" x14ac:dyDescent="0.3">
      <c r="A960" s="1" t="s">
        <v>2010</v>
      </c>
      <c r="E960" s="1" t="s">
        <v>1010</v>
      </c>
    </row>
    <row r="961" spans="1:5" x14ac:dyDescent="0.3">
      <c r="A961" s="1" t="s">
        <v>2011</v>
      </c>
      <c r="E961" s="1" t="s">
        <v>1011</v>
      </c>
    </row>
    <row r="962" spans="1:5" x14ac:dyDescent="0.3">
      <c r="A962" s="1" t="s">
        <v>2012</v>
      </c>
      <c r="E962" s="1" t="s">
        <v>1012</v>
      </c>
    </row>
    <row r="963" spans="1:5" x14ac:dyDescent="0.3">
      <c r="A963" s="1" t="s">
        <v>2013</v>
      </c>
      <c r="E963" s="1" t="s">
        <v>1013</v>
      </c>
    </row>
    <row r="964" spans="1:5" x14ac:dyDescent="0.3">
      <c r="A964" s="1" t="s">
        <v>2014</v>
      </c>
      <c r="E964" s="1" t="s">
        <v>1014</v>
      </c>
    </row>
    <row r="965" spans="1:5" x14ac:dyDescent="0.3">
      <c r="A965" s="1" t="s">
        <v>2015</v>
      </c>
      <c r="E965" s="1" t="s">
        <v>1015</v>
      </c>
    </row>
    <row r="966" spans="1:5" x14ac:dyDescent="0.3">
      <c r="A966" s="1" t="s">
        <v>2016</v>
      </c>
      <c r="E966" s="1" t="s">
        <v>1016</v>
      </c>
    </row>
    <row r="967" spans="1:5" x14ac:dyDescent="0.3">
      <c r="A967" s="1" t="s">
        <v>2017</v>
      </c>
      <c r="E967" s="1" t="s">
        <v>1017</v>
      </c>
    </row>
    <row r="968" spans="1:5" x14ac:dyDescent="0.3">
      <c r="A968" s="1" t="s">
        <v>2018</v>
      </c>
      <c r="E968" s="1" t="s">
        <v>1018</v>
      </c>
    </row>
    <row r="969" spans="1:5" x14ac:dyDescent="0.3">
      <c r="A969" s="1" t="s">
        <v>2019</v>
      </c>
      <c r="E969" s="1" t="s">
        <v>1019</v>
      </c>
    </row>
    <row r="970" spans="1:5" x14ac:dyDescent="0.3">
      <c r="A970" s="1" t="s">
        <v>2020</v>
      </c>
      <c r="E970" s="1" t="s">
        <v>1020</v>
      </c>
    </row>
    <row r="971" spans="1:5" x14ac:dyDescent="0.3">
      <c r="A971" s="1" t="s">
        <v>2021</v>
      </c>
      <c r="B971" s="4" t="s">
        <v>2498</v>
      </c>
      <c r="E971" s="1" t="s">
        <v>1021</v>
      </c>
    </row>
    <row r="972" spans="1:5" x14ac:dyDescent="0.3">
      <c r="A972" s="1" t="s">
        <v>2022</v>
      </c>
      <c r="E972" s="1" t="s">
        <v>1022</v>
      </c>
    </row>
    <row r="973" spans="1:5" x14ac:dyDescent="0.3">
      <c r="A973" s="1" t="s">
        <v>2023</v>
      </c>
      <c r="E973" s="1" t="s">
        <v>1023</v>
      </c>
    </row>
    <row r="974" spans="1:5" x14ac:dyDescent="0.3">
      <c r="A974" s="1" t="s">
        <v>2024</v>
      </c>
      <c r="E974" s="1" t="s">
        <v>1024</v>
      </c>
    </row>
    <row r="975" spans="1:5" x14ac:dyDescent="0.3">
      <c r="A975" s="1" t="s">
        <v>2025</v>
      </c>
      <c r="E975" s="1" t="s">
        <v>1025</v>
      </c>
    </row>
    <row r="976" spans="1:5" x14ac:dyDescent="0.3">
      <c r="A976" s="1" t="s">
        <v>2026</v>
      </c>
      <c r="E976" s="1" t="s">
        <v>1026</v>
      </c>
    </row>
    <row r="977" spans="1:5" x14ac:dyDescent="0.3">
      <c r="A977" s="1" t="s">
        <v>2027</v>
      </c>
      <c r="E977" s="1" t="s">
        <v>1027</v>
      </c>
    </row>
    <row r="978" spans="1:5" x14ac:dyDescent="0.3">
      <c r="A978" s="1" t="s">
        <v>2028</v>
      </c>
      <c r="E978" s="1" t="s">
        <v>1028</v>
      </c>
    </row>
    <row r="979" spans="1:5" x14ac:dyDescent="0.3">
      <c r="A979" s="1" t="s">
        <v>2029</v>
      </c>
      <c r="E979" s="1" t="s">
        <v>1029</v>
      </c>
    </row>
    <row r="980" spans="1:5" x14ac:dyDescent="0.3">
      <c r="A980" s="1" t="s">
        <v>2030</v>
      </c>
      <c r="E980" s="1" t="s">
        <v>1030</v>
      </c>
    </row>
    <row r="981" spans="1:5" x14ac:dyDescent="0.3">
      <c r="A981" s="1" t="s">
        <v>2031</v>
      </c>
      <c r="E981" s="1" t="s">
        <v>1031</v>
      </c>
    </row>
    <row r="982" spans="1:5" x14ac:dyDescent="0.3">
      <c r="A982" s="1" t="s">
        <v>2032</v>
      </c>
      <c r="E982" s="1" t="s">
        <v>1032</v>
      </c>
    </row>
    <row r="983" spans="1:5" x14ac:dyDescent="0.3">
      <c r="A983" s="1" t="s">
        <v>2033</v>
      </c>
      <c r="E983" s="1" t="s">
        <v>1033</v>
      </c>
    </row>
    <row r="984" spans="1:5" x14ac:dyDescent="0.3">
      <c r="A984" s="1" t="s">
        <v>2034</v>
      </c>
      <c r="E984" s="1" t="s">
        <v>1034</v>
      </c>
    </row>
    <row r="985" spans="1:5" x14ac:dyDescent="0.3">
      <c r="A985" s="1" t="s">
        <v>2035</v>
      </c>
      <c r="E985" s="1" t="s">
        <v>1035</v>
      </c>
    </row>
    <row r="986" spans="1:5" x14ac:dyDescent="0.3">
      <c r="A986" s="1" t="s">
        <v>2036</v>
      </c>
      <c r="E986" s="1" t="s">
        <v>1036</v>
      </c>
    </row>
    <row r="987" spans="1:5" x14ac:dyDescent="0.3">
      <c r="A987" s="1" t="s">
        <v>2037</v>
      </c>
      <c r="E987" s="1" t="s">
        <v>1037</v>
      </c>
    </row>
    <row r="988" spans="1:5" x14ac:dyDescent="0.3">
      <c r="A988" s="1" t="s">
        <v>2038</v>
      </c>
      <c r="E988" s="1" t="s">
        <v>1038</v>
      </c>
    </row>
    <row r="989" spans="1:5" x14ac:dyDescent="0.3">
      <c r="A989" s="1" t="s">
        <v>2039</v>
      </c>
      <c r="E989" s="1" t="s">
        <v>1039</v>
      </c>
    </row>
    <row r="990" spans="1:5" x14ac:dyDescent="0.3">
      <c r="A990" s="1" t="s">
        <v>2040</v>
      </c>
      <c r="E990" s="1" t="s">
        <v>1040</v>
      </c>
    </row>
    <row r="991" spans="1:5" x14ac:dyDescent="0.3">
      <c r="A991" s="1" t="s">
        <v>2041</v>
      </c>
      <c r="E991" s="1" t="s">
        <v>1041</v>
      </c>
    </row>
    <row r="992" spans="1:5" x14ac:dyDescent="0.3">
      <c r="A992" s="1" t="s">
        <v>2042</v>
      </c>
      <c r="E992" s="1" t="s">
        <v>1042</v>
      </c>
    </row>
    <row r="993" spans="1:5" x14ac:dyDescent="0.3">
      <c r="A993" s="1" t="s">
        <v>2043</v>
      </c>
      <c r="E993" s="1" t="s">
        <v>1043</v>
      </c>
    </row>
    <row r="994" spans="1:5" x14ac:dyDescent="0.3">
      <c r="A994" s="1" t="s">
        <v>2044</v>
      </c>
      <c r="E994" s="1" t="s">
        <v>1044</v>
      </c>
    </row>
    <row r="995" spans="1:5" x14ac:dyDescent="0.3">
      <c r="A995" s="1" t="s">
        <v>2045</v>
      </c>
      <c r="E995" s="1" t="s">
        <v>1045</v>
      </c>
    </row>
    <row r="996" spans="1:5" x14ac:dyDescent="0.3">
      <c r="A996" s="1" t="s">
        <v>2046</v>
      </c>
      <c r="E996" s="1" t="s">
        <v>1046</v>
      </c>
    </row>
    <row r="997" spans="1:5" x14ac:dyDescent="0.3">
      <c r="A997" s="1" t="s">
        <v>2047</v>
      </c>
      <c r="E997" s="1" t="s">
        <v>1047</v>
      </c>
    </row>
    <row r="998" spans="1:5" x14ac:dyDescent="0.3">
      <c r="A998" s="1" t="s">
        <v>2048</v>
      </c>
      <c r="E998" s="1" t="s">
        <v>1048</v>
      </c>
    </row>
    <row r="999" spans="1:5" x14ac:dyDescent="0.3">
      <c r="A999" s="1" t="s">
        <v>2049</v>
      </c>
      <c r="E999" s="1" t="s">
        <v>1049</v>
      </c>
    </row>
    <row r="1000" spans="1:5" x14ac:dyDescent="0.3">
      <c r="A1000" s="1" t="s">
        <v>2050</v>
      </c>
      <c r="E1000" s="1" t="s">
        <v>1050</v>
      </c>
    </row>
    <row r="1001" spans="1:5" x14ac:dyDescent="0.3">
      <c r="A1001" s="1" t="s">
        <v>2051</v>
      </c>
      <c r="E1001" s="1" t="s">
        <v>1051</v>
      </c>
    </row>
  </sheetData>
  <mergeCells count="3">
    <mergeCell ref="I4:J5"/>
    <mergeCell ref="I6:J7"/>
    <mergeCell ref="I1:J3"/>
  </mergeCells>
  <conditionalFormatting sqref="B1:B1048576">
    <cfRule type="colorScale" priority="2">
      <colorScale>
        <cfvo type="min"/>
        <cfvo type="max"/>
        <color rgb="FFFCFCFF"/>
        <color rgb="FFF8696B"/>
      </colorScale>
    </cfRule>
  </conditionalFormatting>
  <conditionalFormatting sqref="C1:C1048576">
    <cfRule type="colorScale" priority="1">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original_set</vt:lpstr>
      <vt:lpstr>cleaned_set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2022-08-04T15:16:28Z</dcterms:created>
  <dcterms:modified xsi:type="dcterms:W3CDTF">2022-08-19T10:16:41Z</dcterms:modified>
</cp:coreProperties>
</file>