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ownloads/"/>
    </mc:Choice>
  </mc:AlternateContent>
  <xr:revisionPtr revIDLastSave="0" documentId="8_{EB1C60CE-75AB-014C-A61C-4606936613F7}" xr6:coauthVersionLast="47" xr6:coauthVersionMax="47" xr10:uidLastSave="{00000000-0000-0000-0000-000000000000}"/>
  <bookViews>
    <workbookView xWindow="0" yWindow="760" windowWidth="34560" windowHeight="20240"/>
  </bookViews>
  <sheets>
    <sheet name="NIFTY BANK-15-09-2022-to-15-09-" sheetId="1" r:id="rId1"/>
    <sheet name="Sheet1" sheetId="2" r:id="rId2"/>
  </sheets>
  <definedNames>
    <definedName name="_xlnm._FilterDatabase" localSheetId="1" hidden="1">Sheet1!$A$1:$A$250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7" i="1"/>
  <c r="I7" i="1" s="1"/>
  <c r="I6" i="1"/>
  <c r="H6" i="1"/>
  <c r="H5" i="1"/>
  <c r="H4" i="1"/>
  <c r="I4" i="1" s="1"/>
  <c r="H3" i="1"/>
  <c r="I2" i="1"/>
  <c r="K3" i="1" l="1"/>
  <c r="K5" i="1"/>
  <c r="K2" i="1"/>
  <c r="I5" i="1"/>
  <c r="I3" i="1"/>
  <c r="K4" i="1" s="1"/>
</calcChain>
</file>

<file path=xl/sharedStrings.xml><?xml version="1.0" encoding="utf-8"?>
<sst xmlns="http://schemas.openxmlformats.org/spreadsheetml/2006/main" count="14" uniqueCount="13">
  <si>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</si>
  <si>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</si>
  <si>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</si>
  <si>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</si>
  <si>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</si>
  <si>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Shares Traded </t>
  </si>
  <si>
    <t>Turnover (‚Çπ Cr)</t>
  </si>
  <si>
    <t>o-c</t>
  </si>
  <si>
    <t>abs</t>
  </si>
  <si>
    <t>max gap up</t>
  </si>
  <si>
    <t>max gap down</t>
  </si>
  <si>
    <t>average gap</t>
  </si>
  <si>
    <t>median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</si>
</sst>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BANK-15-09-2022-to-15-09-'!$H$1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BANK-15-09-2022-to-15-09-'!$H$2:$H$250</c:f>
              <c:numCache>
                <c:formatCode>General</c:formatCode>
                <c:ptCount val="249"/>
                <c:pt idx="0">
                  <c:v>0</c:v>
                </c:pt>
                <c:pt idx="1">
                  <c:v>-232</c:v>
                </c:pt>
                <c:pt idx="2">
                  <c:v>-91.200000000004366</c:v>
                </c:pt>
                <c:pt idx="3">
                  <c:v>399.75</c:v>
                </c:pt>
                <c:pt idx="4">
                  <c:v>-185.70000000000437</c:v>
                </c:pt>
                <c:pt idx="5">
                  <c:v>-314.39999999999418</c:v>
                </c:pt>
                <c:pt idx="6">
                  <c:v>-201.25</c:v>
                </c:pt>
                <c:pt idx="7">
                  <c:v>-518.40000000000146</c:v>
                </c:pt>
                <c:pt idx="8">
                  <c:v>195.44999999999709</c:v>
                </c:pt>
                <c:pt idx="9">
                  <c:v>-277.90000000000146</c:v>
                </c:pt>
                <c:pt idx="10">
                  <c:v>333</c:v>
                </c:pt>
                <c:pt idx="11">
                  <c:v>12.25</c:v>
                </c:pt>
                <c:pt idx="12">
                  <c:v>-187.04999999999563</c:v>
                </c:pt>
                <c:pt idx="13">
                  <c:v>670.75</c:v>
                </c:pt>
                <c:pt idx="14">
                  <c:v>233.64999999999418</c:v>
                </c:pt>
                <c:pt idx="15">
                  <c:v>-189.34999999999854</c:v>
                </c:pt>
                <c:pt idx="16">
                  <c:v>-536.5</c:v>
                </c:pt>
                <c:pt idx="17">
                  <c:v>-34.25</c:v>
                </c:pt>
                <c:pt idx="18">
                  <c:v>71.75</c:v>
                </c:pt>
                <c:pt idx="19">
                  <c:v>-160.90000000000146</c:v>
                </c:pt>
                <c:pt idx="20">
                  <c:v>822.05000000000291</c:v>
                </c:pt>
                <c:pt idx="21">
                  <c:v>-10</c:v>
                </c:pt>
                <c:pt idx="22">
                  <c:v>331.60000000000582</c:v>
                </c:pt>
                <c:pt idx="23">
                  <c:v>237.90000000000146</c:v>
                </c:pt>
                <c:pt idx="24">
                  <c:v>-223.69999999999709</c:v>
                </c:pt>
                <c:pt idx="25">
                  <c:v>271.19999999999709</c:v>
                </c:pt>
                <c:pt idx="26">
                  <c:v>564.29999999999563</c:v>
                </c:pt>
                <c:pt idx="27">
                  <c:v>208.75</c:v>
                </c:pt>
                <c:pt idx="28">
                  <c:v>317.94999999999709</c:v>
                </c:pt>
                <c:pt idx="29">
                  <c:v>-62.5</c:v>
                </c:pt>
                <c:pt idx="30">
                  <c:v>274.84999999999854</c:v>
                </c:pt>
                <c:pt idx="31">
                  <c:v>244.5</c:v>
                </c:pt>
                <c:pt idx="32">
                  <c:v>183.04999999999563</c:v>
                </c:pt>
                <c:pt idx="33">
                  <c:v>-272.95000000000437</c:v>
                </c:pt>
                <c:pt idx="34">
                  <c:v>16.5</c:v>
                </c:pt>
                <c:pt idx="35">
                  <c:v>482.20000000000437</c:v>
                </c:pt>
                <c:pt idx="36">
                  <c:v>228.15000000000146</c:v>
                </c:pt>
                <c:pt idx="37">
                  <c:v>-320.34999999999854</c:v>
                </c:pt>
                <c:pt idx="38">
                  <c:v>559.65000000000146</c:v>
                </c:pt>
                <c:pt idx="39">
                  <c:v>40.5</c:v>
                </c:pt>
                <c:pt idx="40">
                  <c:v>158.09999999999854</c:v>
                </c:pt>
                <c:pt idx="41">
                  <c:v>-0.89999999999417923</c:v>
                </c:pt>
                <c:pt idx="42">
                  <c:v>-135.65000000000146</c:v>
                </c:pt>
                <c:pt idx="43">
                  <c:v>87.69999999999709</c:v>
                </c:pt>
                <c:pt idx="44">
                  <c:v>-150.5</c:v>
                </c:pt>
                <c:pt idx="45">
                  <c:v>120.84999999999854</c:v>
                </c:pt>
                <c:pt idx="46">
                  <c:v>211.5</c:v>
                </c:pt>
                <c:pt idx="47">
                  <c:v>109.25</c:v>
                </c:pt>
                <c:pt idx="48">
                  <c:v>117.04999999999563</c:v>
                </c:pt>
                <c:pt idx="49">
                  <c:v>-226.75</c:v>
                </c:pt>
                <c:pt idx="50">
                  <c:v>-61.049999999995634</c:v>
                </c:pt>
                <c:pt idx="51">
                  <c:v>69.30000000000291</c:v>
                </c:pt>
                <c:pt idx="52">
                  <c:v>281.09999999999854</c:v>
                </c:pt>
                <c:pt idx="53">
                  <c:v>-283.95000000000437</c:v>
                </c:pt>
                <c:pt idx="54">
                  <c:v>165.59999999999854</c:v>
                </c:pt>
                <c:pt idx="55">
                  <c:v>-239.04999999999563</c:v>
                </c:pt>
                <c:pt idx="56">
                  <c:v>18.799999999995634</c:v>
                </c:pt>
                <c:pt idx="57">
                  <c:v>43.55000000000291</c:v>
                </c:pt>
                <c:pt idx="58">
                  <c:v>168.45000000000437</c:v>
                </c:pt>
                <c:pt idx="59">
                  <c:v>-177.59999999999854</c:v>
                </c:pt>
                <c:pt idx="60">
                  <c:v>84.94999999999709</c:v>
                </c:pt>
                <c:pt idx="61">
                  <c:v>132.04999999999563</c:v>
                </c:pt>
                <c:pt idx="62">
                  <c:v>-109</c:v>
                </c:pt>
                <c:pt idx="63">
                  <c:v>-236.44999999999709</c:v>
                </c:pt>
                <c:pt idx="64">
                  <c:v>126.84999999999854</c:v>
                </c:pt>
                <c:pt idx="65">
                  <c:v>-261.09999999999854</c:v>
                </c:pt>
                <c:pt idx="66">
                  <c:v>166.25</c:v>
                </c:pt>
                <c:pt idx="67">
                  <c:v>246.05000000000291</c:v>
                </c:pt>
                <c:pt idx="68">
                  <c:v>-457.45000000000437</c:v>
                </c:pt>
                <c:pt idx="69">
                  <c:v>48.299999999995634</c:v>
                </c:pt>
                <c:pt idx="70">
                  <c:v>197.59999999999854</c:v>
                </c:pt>
                <c:pt idx="71">
                  <c:v>-125.90000000000146</c:v>
                </c:pt>
                <c:pt idx="72">
                  <c:v>-142.79999999999563</c:v>
                </c:pt>
                <c:pt idx="73">
                  <c:v>149.34999999999854</c:v>
                </c:pt>
                <c:pt idx="74">
                  <c:v>51.80000000000291</c:v>
                </c:pt>
                <c:pt idx="75">
                  <c:v>-51.650000000001455</c:v>
                </c:pt>
                <c:pt idx="76">
                  <c:v>-7.75</c:v>
                </c:pt>
                <c:pt idx="77">
                  <c:v>114.25</c:v>
                </c:pt>
                <c:pt idx="78">
                  <c:v>41</c:v>
                </c:pt>
                <c:pt idx="79">
                  <c:v>216.04999999999563</c:v>
                </c:pt>
                <c:pt idx="80">
                  <c:v>59.25</c:v>
                </c:pt>
                <c:pt idx="81">
                  <c:v>57.099999999998545</c:v>
                </c:pt>
                <c:pt idx="82">
                  <c:v>5.8000000000029104</c:v>
                </c:pt>
                <c:pt idx="83">
                  <c:v>89</c:v>
                </c:pt>
                <c:pt idx="84">
                  <c:v>251.25</c:v>
                </c:pt>
                <c:pt idx="85">
                  <c:v>73.649999999994179</c:v>
                </c:pt>
                <c:pt idx="86">
                  <c:v>36.75</c:v>
                </c:pt>
                <c:pt idx="87">
                  <c:v>-41.69999999999709</c:v>
                </c:pt>
                <c:pt idx="88">
                  <c:v>187.20000000000437</c:v>
                </c:pt>
                <c:pt idx="89">
                  <c:v>384.64999999999418</c:v>
                </c:pt>
                <c:pt idx="90">
                  <c:v>173.19999999999709</c:v>
                </c:pt>
                <c:pt idx="91">
                  <c:v>-29.849999999998545</c:v>
                </c:pt>
                <c:pt idx="92">
                  <c:v>-265.30000000000291</c:v>
                </c:pt>
                <c:pt idx="93">
                  <c:v>-489.15000000000146</c:v>
                </c:pt>
                <c:pt idx="94">
                  <c:v>176.40000000000146</c:v>
                </c:pt>
                <c:pt idx="95">
                  <c:v>459.94999999999709</c:v>
                </c:pt>
                <c:pt idx="96">
                  <c:v>-569.65000000000146</c:v>
                </c:pt>
                <c:pt idx="97">
                  <c:v>350.04999999999563</c:v>
                </c:pt>
                <c:pt idx="98">
                  <c:v>30.450000000004366</c:v>
                </c:pt>
                <c:pt idx="99">
                  <c:v>138.44999999999709</c:v>
                </c:pt>
                <c:pt idx="100">
                  <c:v>51.100000000005821</c:v>
                </c:pt>
                <c:pt idx="101">
                  <c:v>96.349999999998545</c:v>
                </c:pt>
                <c:pt idx="102">
                  <c:v>-101.90000000000146</c:v>
                </c:pt>
                <c:pt idx="103">
                  <c:v>4.0999999999985448</c:v>
                </c:pt>
                <c:pt idx="104">
                  <c:v>128.25</c:v>
                </c:pt>
                <c:pt idx="105">
                  <c:v>26.25</c:v>
                </c:pt>
                <c:pt idx="106">
                  <c:v>194.64999999999418</c:v>
                </c:pt>
                <c:pt idx="107">
                  <c:v>-117.34999999999854</c:v>
                </c:pt>
                <c:pt idx="108">
                  <c:v>89.80000000000291</c:v>
                </c:pt>
                <c:pt idx="109">
                  <c:v>83.200000000004366</c:v>
                </c:pt>
                <c:pt idx="110">
                  <c:v>-179.44999999999709</c:v>
                </c:pt>
                <c:pt idx="111">
                  <c:v>-12.200000000004366</c:v>
                </c:pt>
                <c:pt idx="112">
                  <c:v>257.54999999999563</c:v>
                </c:pt>
                <c:pt idx="113">
                  <c:v>-89</c:v>
                </c:pt>
                <c:pt idx="114">
                  <c:v>-4.4000000000014552</c:v>
                </c:pt>
                <c:pt idx="115">
                  <c:v>204.79999999999563</c:v>
                </c:pt>
                <c:pt idx="116">
                  <c:v>-93.599999999998545</c:v>
                </c:pt>
                <c:pt idx="117">
                  <c:v>281.59999999999854</c:v>
                </c:pt>
                <c:pt idx="118">
                  <c:v>167.05000000000291</c:v>
                </c:pt>
                <c:pt idx="119">
                  <c:v>-172.05000000000291</c:v>
                </c:pt>
                <c:pt idx="120">
                  <c:v>-44.44999999999709</c:v>
                </c:pt>
                <c:pt idx="121">
                  <c:v>-451.5</c:v>
                </c:pt>
                <c:pt idx="122">
                  <c:v>-129.34999999999854</c:v>
                </c:pt>
                <c:pt idx="123">
                  <c:v>-42.299999999995634</c:v>
                </c:pt>
                <c:pt idx="124">
                  <c:v>366.5</c:v>
                </c:pt>
                <c:pt idx="125">
                  <c:v>10.19999999999709</c:v>
                </c:pt>
                <c:pt idx="126">
                  <c:v>309.80000000000291</c:v>
                </c:pt>
                <c:pt idx="127">
                  <c:v>-86</c:v>
                </c:pt>
                <c:pt idx="128">
                  <c:v>237.70000000000437</c:v>
                </c:pt>
                <c:pt idx="129">
                  <c:v>141.30000000000291</c:v>
                </c:pt>
                <c:pt idx="130">
                  <c:v>-162.90000000000146</c:v>
                </c:pt>
                <c:pt idx="131">
                  <c:v>-61.650000000001455</c:v>
                </c:pt>
                <c:pt idx="132">
                  <c:v>89.349999999998545</c:v>
                </c:pt>
                <c:pt idx="133">
                  <c:v>113.75</c:v>
                </c:pt>
                <c:pt idx="134">
                  <c:v>43.650000000001455</c:v>
                </c:pt>
                <c:pt idx="135">
                  <c:v>321.09999999999854</c:v>
                </c:pt>
                <c:pt idx="136">
                  <c:v>87.150000000001455</c:v>
                </c:pt>
                <c:pt idx="137">
                  <c:v>159.25</c:v>
                </c:pt>
                <c:pt idx="138">
                  <c:v>-58.450000000004366</c:v>
                </c:pt>
                <c:pt idx="139">
                  <c:v>75.150000000001455</c:v>
                </c:pt>
                <c:pt idx="140">
                  <c:v>397.34999999999854</c:v>
                </c:pt>
                <c:pt idx="141">
                  <c:v>59.5</c:v>
                </c:pt>
                <c:pt idx="142">
                  <c:v>122.15000000000146</c:v>
                </c:pt>
                <c:pt idx="143">
                  <c:v>471</c:v>
                </c:pt>
                <c:pt idx="144">
                  <c:v>144.39999999999418</c:v>
                </c:pt>
                <c:pt idx="145">
                  <c:v>14.900000000001455</c:v>
                </c:pt>
                <c:pt idx="146">
                  <c:v>64.5</c:v>
                </c:pt>
                <c:pt idx="147">
                  <c:v>-16.94999999999709</c:v>
                </c:pt>
                <c:pt idx="148">
                  <c:v>351.94999999999709</c:v>
                </c:pt>
                <c:pt idx="149">
                  <c:v>95.849999999998545</c:v>
                </c:pt>
                <c:pt idx="150">
                  <c:v>-119.44999999999709</c:v>
                </c:pt>
                <c:pt idx="151">
                  <c:v>-76</c:v>
                </c:pt>
                <c:pt idx="152">
                  <c:v>44.650000000001455</c:v>
                </c:pt>
                <c:pt idx="153">
                  <c:v>161.15000000000146</c:v>
                </c:pt>
                <c:pt idx="154">
                  <c:v>-197.25</c:v>
                </c:pt>
                <c:pt idx="155">
                  <c:v>-76.599999999998545</c:v>
                </c:pt>
                <c:pt idx="156">
                  <c:v>-574.79999999999563</c:v>
                </c:pt>
                <c:pt idx="157">
                  <c:v>135.65000000000146</c:v>
                </c:pt>
                <c:pt idx="158">
                  <c:v>154.55000000000291</c:v>
                </c:pt>
                <c:pt idx="159">
                  <c:v>77.099999999998545</c:v>
                </c:pt>
                <c:pt idx="160">
                  <c:v>204.04999999999563</c:v>
                </c:pt>
                <c:pt idx="161">
                  <c:v>-28.150000000001455</c:v>
                </c:pt>
                <c:pt idx="162">
                  <c:v>27.5</c:v>
                </c:pt>
                <c:pt idx="163">
                  <c:v>72.05000000000291</c:v>
                </c:pt>
                <c:pt idx="164">
                  <c:v>44.80000000000291</c:v>
                </c:pt>
                <c:pt idx="165">
                  <c:v>308.20000000000437</c:v>
                </c:pt>
                <c:pt idx="166">
                  <c:v>177.69999999999709</c:v>
                </c:pt>
                <c:pt idx="167">
                  <c:v>-34.099999999998545</c:v>
                </c:pt>
                <c:pt idx="168">
                  <c:v>93.80000000000291</c:v>
                </c:pt>
                <c:pt idx="169">
                  <c:v>-202.5</c:v>
                </c:pt>
                <c:pt idx="170">
                  <c:v>-47.599999999998545</c:v>
                </c:pt>
                <c:pt idx="171">
                  <c:v>83.94999999999709</c:v>
                </c:pt>
                <c:pt idx="172">
                  <c:v>258.80000000000291</c:v>
                </c:pt>
                <c:pt idx="173">
                  <c:v>-34.55000000000291</c:v>
                </c:pt>
                <c:pt idx="174">
                  <c:v>-118.34999999999854</c:v>
                </c:pt>
                <c:pt idx="175">
                  <c:v>43.900000000001455</c:v>
                </c:pt>
                <c:pt idx="176">
                  <c:v>207.10000000000582</c:v>
                </c:pt>
                <c:pt idx="177">
                  <c:v>165.40000000000146</c:v>
                </c:pt>
                <c:pt idx="178">
                  <c:v>55.049999999995634</c:v>
                </c:pt>
                <c:pt idx="179">
                  <c:v>154.14999999999418</c:v>
                </c:pt>
                <c:pt idx="180">
                  <c:v>-67</c:v>
                </c:pt>
                <c:pt idx="181">
                  <c:v>50.5</c:v>
                </c:pt>
                <c:pt idx="182">
                  <c:v>46.19999999999709</c:v>
                </c:pt>
                <c:pt idx="183">
                  <c:v>-54.5</c:v>
                </c:pt>
                <c:pt idx="184">
                  <c:v>101.80000000000291</c:v>
                </c:pt>
                <c:pt idx="185">
                  <c:v>66.349999999998545</c:v>
                </c:pt>
                <c:pt idx="186">
                  <c:v>139.75</c:v>
                </c:pt>
                <c:pt idx="187">
                  <c:v>77.150000000001455</c:v>
                </c:pt>
                <c:pt idx="188">
                  <c:v>-36.19999999999709</c:v>
                </c:pt>
                <c:pt idx="189">
                  <c:v>127.90000000000146</c:v>
                </c:pt>
                <c:pt idx="190">
                  <c:v>15.600000000005821</c:v>
                </c:pt>
                <c:pt idx="191">
                  <c:v>-83.25</c:v>
                </c:pt>
                <c:pt idx="192">
                  <c:v>91.849999999998545</c:v>
                </c:pt>
                <c:pt idx="193">
                  <c:v>163.5</c:v>
                </c:pt>
                <c:pt idx="194">
                  <c:v>298</c:v>
                </c:pt>
                <c:pt idx="195">
                  <c:v>338.19999999999709</c:v>
                </c:pt>
                <c:pt idx="196">
                  <c:v>210.59999999999854</c:v>
                </c:pt>
                <c:pt idx="197">
                  <c:v>152.45000000000437</c:v>
                </c:pt>
                <c:pt idx="198">
                  <c:v>-131.75</c:v>
                </c:pt>
                <c:pt idx="199">
                  <c:v>-91.25</c:v>
                </c:pt>
                <c:pt idx="200">
                  <c:v>-221.84999999999854</c:v>
                </c:pt>
                <c:pt idx="201">
                  <c:v>33.650000000001455</c:v>
                </c:pt>
                <c:pt idx="202">
                  <c:v>137.15000000000146</c:v>
                </c:pt>
                <c:pt idx="203">
                  <c:v>127.54999999999563</c:v>
                </c:pt>
                <c:pt idx="204">
                  <c:v>369.85000000000582</c:v>
                </c:pt>
                <c:pt idx="205">
                  <c:v>195.59999999999854</c:v>
                </c:pt>
                <c:pt idx="206">
                  <c:v>131.89999999999418</c:v>
                </c:pt>
                <c:pt idx="207">
                  <c:v>305.05000000000291</c:v>
                </c:pt>
                <c:pt idx="208">
                  <c:v>211.65000000000146</c:v>
                </c:pt>
                <c:pt idx="209">
                  <c:v>19.75</c:v>
                </c:pt>
                <c:pt idx="210">
                  <c:v>-122.95000000000437</c:v>
                </c:pt>
                <c:pt idx="211">
                  <c:v>56.700000000004366</c:v>
                </c:pt>
                <c:pt idx="212">
                  <c:v>231.64999999999418</c:v>
                </c:pt>
                <c:pt idx="213">
                  <c:v>90.150000000001455</c:v>
                </c:pt>
                <c:pt idx="214">
                  <c:v>223.5</c:v>
                </c:pt>
                <c:pt idx="215">
                  <c:v>-118.40000000000146</c:v>
                </c:pt>
                <c:pt idx="216">
                  <c:v>78.25</c:v>
                </c:pt>
                <c:pt idx="217">
                  <c:v>88.900000000001455</c:v>
                </c:pt>
                <c:pt idx="218">
                  <c:v>-357.84999999999854</c:v>
                </c:pt>
                <c:pt idx="219">
                  <c:v>-132.84999999999854</c:v>
                </c:pt>
                <c:pt idx="220">
                  <c:v>241.30000000000291</c:v>
                </c:pt>
                <c:pt idx="221">
                  <c:v>114.19999999999709</c:v>
                </c:pt>
                <c:pt idx="222">
                  <c:v>51.44999999999709</c:v>
                </c:pt>
                <c:pt idx="223">
                  <c:v>9</c:v>
                </c:pt>
                <c:pt idx="224">
                  <c:v>-83.049999999995634</c:v>
                </c:pt>
                <c:pt idx="225">
                  <c:v>26.349999999998545</c:v>
                </c:pt>
                <c:pt idx="226">
                  <c:v>-132.5</c:v>
                </c:pt>
                <c:pt idx="227">
                  <c:v>-364.69999999999709</c:v>
                </c:pt>
                <c:pt idx="228">
                  <c:v>-49.150000000001455</c:v>
                </c:pt>
                <c:pt idx="229">
                  <c:v>-166.59999999999854</c:v>
                </c:pt>
                <c:pt idx="230">
                  <c:v>101.79999999999563</c:v>
                </c:pt>
                <c:pt idx="231">
                  <c:v>123</c:v>
                </c:pt>
                <c:pt idx="232">
                  <c:v>71.25</c:v>
                </c:pt>
                <c:pt idx="233">
                  <c:v>225.14999999999418</c:v>
                </c:pt>
                <c:pt idx="234">
                  <c:v>-220</c:v>
                </c:pt>
                <c:pt idx="235">
                  <c:v>22.200000000004366</c:v>
                </c:pt>
                <c:pt idx="236">
                  <c:v>161.09999999999854</c:v>
                </c:pt>
                <c:pt idx="237">
                  <c:v>211.30000000000291</c:v>
                </c:pt>
                <c:pt idx="238">
                  <c:v>33.25</c:v>
                </c:pt>
                <c:pt idx="239">
                  <c:v>6.9499999999970896</c:v>
                </c:pt>
                <c:pt idx="240">
                  <c:v>211.55000000000291</c:v>
                </c:pt>
                <c:pt idx="241">
                  <c:v>46.75</c:v>
                </c:pt>
                <c:pt idx="242">
                  <c:v>-37.5</c:v>
                </c:pt>
                <c:pt idx="243">
                  <c:v>8.9500000000043656</c:v>
                </c:pt>
                <c:pt idx="244">
                  <c:v>75.30000000000291</c:v>
                </c:pt>
                <c:pt idx="245">
                  <c:v>184.40000000000146</c:v>
                </c:pt>
                <c:pt idx="246">
                  <c:v>323.10000000000582</c:v>
                </c:pt>
                <c:pt idx="247">
                  <c:v>-62</c:v>
                </c:pt>
                <c:pt idx="248">
                  <c:v>103.85000000000582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D-6546-B27B-5C02A37F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960751"/>
        <c:axId val="504207919"/>
      </c:barChart>
      <c:catAx>
        <c:axId val="56396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07919"/>
        <c:crosses val="autoZero"/>
        <c:auto val="1"/>
        <c:lblAlgn val="ctr"/>
        <c:lblOffset val="100"/>
        <c:noMultiLvlLbl val="0"/>
      </c:catAx>
      <c:valAx>
        <c:axId val="5042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Sheet1!$A$2:$A$251</c:f>
              <c:numCache>
                <c:formatCode>General</c:formatCode>
                <c:ptCount val="250"/>
                <c:pt idx="0">
                  <c:v>-574.79999999999563</c:v>
                </c:pt>
                <c:pt idx="1">
                  <c:v>-569.65000000000146</c:v>
                </c:pt>
                <c:pt idx="2">
                  <c:v>-536.5</c:v>
                </c:pt>
                <c:pt idx="3">
                  <c:v>-518.40000000000146</c:v>
                </c:pt>
                <c:pt idx="4">
                  <c:v>-489.15000000000146</c:v>
                </c:pt>
                <c:pt idx="5">
                  <c:v>-457.45000000000437</c:v>
                </c:pt>
                <c:pt idx="6">
                  <c:v>-451.5</c:v>
                </c:pt>
                <c:pt idx="7">
                  <c:v>-364.69999999999709</c:v>
                </c:pt>
                <c:pt idx="8">
                  <c:v>-357.84999999999854</c:v>
                </c:pt>
                <c:pt idx="9">
                  <c:v>-320.34999999999854</c:v>
                </c:pt>
                <c:pt idx="10">
                  <c:v>-314.39999999999418</c:v>
                </c:pt>
                <c:pt idx="11">
                  <c:v>-283.95000000000437</c:v>
                </c:pt>
                <c:pt idx="12">
                  <c:v>-277.90000000000146</c:v>
                </c:pt>
                <c:pt idx="13">
                  <c:v>-272.95000000000437</c:v>
                </c:pt>
                <c:pt idx="14">
                  <c:v>-265.30000000000291</c:v>
                </c:pt>
                <c:pt idx="15">
                  <c:v>-261.09999999999854</c:v>
                </c:pt>
                <c:pt idx="16">
                  <c:v>-239.04999999999563</c:v>
                </c:pt>
                <c:pt idx="17">
                  <c:v>-236.44999999999709</c:v>
                </c:pt>
                <c:pt idx="18">
                  <c:v>-232</c:v>
                </c:pt>
                <c:pt idx="19">
                  <c:v>-226.75</c:v>
                </c:pt>
                <c:pt idx="20">
                  <c:v>-223.69999999999709</c:v>
                </c:pt>
                <c:pt idx="21">
                  <c:v>-221.84999999999854</c:v>
                </c:pt>
                <c:pt idx="22">
                  <c:v>-220</c:v>
                </c:pt>
                <c:pt idx="23">
                  <c:v>-202.5</c:v>
                </c:pt>
                <c:pt idx="24">
                  <c:v>-201.25</c:v>
                </c:pt>
                <c:pt idx="25">
                  <c:v>-197.25</c:v>
                </c:pt>
                <c:pt idx="26">
                  <c:v>-189.34999999999854</c:v>
                </c:pt>
                <c:pt idx="27">
                  <c:v>-187.04999999999563</c:v>
                </c:pt>
                <c:pt idx="28">
                  <c:v>-185.70000000000437</c:v>
                </c:pt>
                <c:pt idx="29">
                  <c:v>-179.44999999999709</c:v>
                </c:pt>
                <c:pt idx="30">
                  <c:v>-177.59999999999854</c:v>
                </c:pt>
                <c:pt idx="31">
                  <c:v>-172.05000000000291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-160.90000000000146</c:v>
                </c:pt>
                <c:pt idx="35">
                  <c:v>-150.5</c:v>
                </c:pt>
                <c:pt idx="36">
                  <c:v>-142.79999999999563</c:v>
                </c:pt>
                <c:pt idx="37">
                  <c:v>-135.65000000000146</c:v>
                </c:pt>
                <c:pt idx="38">
                  <c:v>-132.84999999999854</c:v>
                </c:pt>
                <c:pt idx="39">
                  <c:v>-132.5</c:v>
                </c:pt>
                <c:pt idx="40">
                  <c:v>-131.75</c:v>
                </c:pt>
                <c:pt idx="41">
                  <c:v>-129.34999999999854</c:v>
                </c:pt>
                <c:pt idx="42">
                  <c:v>-125.90000000000146</c:v>
                </c:pt>
                <c:pt idx="43">
                  <c:v>-122.95000000000437</c:v>
                </c:pt>
                <c:pt idx="44">
                  <c:v>-119.44999999999709</c:v>
                </c:pt>
                <c:pt idx="45">
                  <c:v>-118.40000000000146</c:v>
                </c:pt>
                <c:pt idx="46">
                  <c:v>-118.34999999999854</c:v>
                </c:pt>
                <c:pt idx="47">
                  <c:v>-117.34999999999854</c:v>
                </c:pt>
                <c:pt idx="48">
                  <c:v>-109</c:v>
                </c:pt>
                <c:pt idx="49">
                  <c:v>-101.90000000000146</c:v>
                </c:pt>
                <c:pt idx="50">
                  <c:v>-93.599999999998545</c:v>
                </c:pt>
                <c:pt idx="51">
                  <c:v>-91.25</c:v>
                </c:pt>
                <c:pt idx="52">
                  <c:v>-91.200000000004366</c:v>
                </c:pt>
                <c:pt idx="53">
                  <c:v>-89</c:v>
                </c:pt>
                <c:pt idx="54">
                  <c:v>-86</c:v>
                </c:pt>
                <c:pt idx="55">
                  <c:v>-83.25</c:v>
                </c:pt>
                <c:pt idx="56">
                  <c:v>-83.049999999995634</c:v>
                </c:pt>
                <c:pt idx="57">
                  <c:v>-76.599999999998545</c:v>
                </c:pt>
                <c:pt idx="58">
                  <c:v>-76</c:v>
                </c:pt>
                <c:pt idx="59">
                  <c:v>-67</c:v>
                </c:pt>
                <c:pt idx="60">
                  <c:v>-62.5</c:v>
                </c:pt>
                <c:pt idx="61">
                  <c:v>-62</c:v>
                </c:pt>
                <c:pt idx="62">
                  <c:v>-61.650000000001455</c:v>
                </c:pt>
                <c:pt idx="63">
                  <c:v>-61.049999999995634</c:v>
                </c:pt>
                <c:pt idx="64">
                  <c:v>-58.450000000004366</c:v>
                </c:pt>
                <c:pt idx="65">
                  <c:v>-54.5</c:v>
                </c:pt>
                <c:pt idx="66">
                  <c:v>-51.650000000001455</c:v>
                </c:pt>
                <c:pt idx="67">
                  <c:v>-49.150000000001455</c:v>
                </c:pt>
                <c:pt idx="68">
                  <c:v>-47.599999999998545</c:v>
                </c:pt>
                <c:pt idx="69">
                  <c:v>-44.44999999999709</c:v>
                </c:pt>
                <c:pt idx="70">
                  <c:v>-42.299999999995634</c:v>
                </c:pt>
                <c:pt idx="71">
                  <c:v>-41.69999999999709</c:v>
                </c:pt>
                <c:pt idx="72">
                  <c:v>-37.5</c:v>
                </c:pt>
                <c:pt idx="73">
                  <c:v>-36.19999999999709</c:v>
                </c:pt>
                <c:pt idx="74">
                  <c:v>-34.55000000000291</c:v>
                </c:pt>
                <c:pt idx="75">
                  <c:v>-34.25</c:v>
                </c:pt>
                <c:pt idx="76">
                  <c:v>-34.099999999998545</c:v>
                </c:pt>
                <c:pt idx="77">
                  <c:v>-29.849999999998545</c:v>
                </c:pt>
                <c:pt idx="78">
                  <c:v>-28.150000000001455</c:v>
                </c:pt>
                <c:pt idx="79">
                  <c:v>-16.94999999999709</c:v>
                </c:pt>
                <c:pt idx="80">
                  <c:v>-12.200000000004366</c:v>
                </c:pt>
                <c:pt idx="81">
                  <c:v>-10</c:v>
                </c:pt>
                <c:pt idx="82">
                  <c:v>-7.75</c:v>
                </c:pt>
                <c:pt idx="83">
                  <c:v>-4.4000000000014552</c:v>
                </c:pt>
                <c:pt idx="84">
                  <c:v>-0.89999999999417923</c:v>
                </c:pt>
                <c:pt idx="85">
                  <c:v>0</c:v>
                </c:pt>
                <c:pt idx="86">
                  <c:v>4.0999999999985448</c:v>
                </c:pt>
                <c:pt idx="87">
                  <c:v>5.8000000000029104</c:v>
                </c:pt>
                <c:pt idx="88">
                  <c:v>6.9499999999970896</c:v>
                </c:pt>
                <c:pt idx="89">
                  <c:v>8.9500000000043656</c:v>
                </c:pt>
                <c:pt idx="90">
                  <c:v>9</c:v>
                </c:pt>
                <c:pt idx="91">
                  <c:v>10.19999999999709</c:v>
                </c:pt>
                <c:pt idx="92">
                  <c:v>12.25</c:v>
                </c:pt>
                <c:pt idx="93">
                  <c:v>14.900000000001455</c:v>
                </c:pt>
                <c:pt idx="94">
                  <c:v>15.600000000005821</c:v>
                </c:pt>
                <c:pt idx="95">
                  <c:v>16.5</c:v>
                </c:pt>
                <c:pt idx="96">
                  <c:v>18.799999999995634</c:v>
                </c:pt>
                <c:pt idx="97">
                  <c:v>19.75</c:v>
                </c:pt>
                <c:pt idx="98">
                  <c:v>22.200000000004366</c:v>
                </c:pt>
                <c:pt idx="99">
                  <c:v>26.25</c:v>
                </c:pt>
                <c:pt idx="100">
                  <c:v>26.349999999998545</c:v>
                </c:pt>
                <c:pt idx="101">
                  <c:v>27.5</c:v>
                </c:pt>
                <c:pt idx="102">
                  <c:v>30.450000000004366</c:v>
                </c:pt>
                <c:pt idx="103">
                  <c:v>33.25</c:v>
                </c:pt>
                <c:pt idx="104">
                  <c:v>33.650000000001455</c:v>
                </c:pt>
                <c:pt idx="105">
                  <c:v>36.75</c:v>
                </c:pt>
                <c:pt idx="106">
                  <c:v>40.5</c:v>
                </c:pt>
                <c:pt idx="107">
                  <c:v>41</c:v>
                </c:pt>
                <c:pt idx="108">
                  <c:v>43.55000000000291</c:v>
                </c:pt>
                <c:pt idx="109">
                  <c:v>43.650000000001455</c:v>
                </c:pt>
                <c:pt idx="110">
                  <c:v>43.900000000001455</c:v>
                </c:pt>
                <c:pt idx="111">
                  <c:v>44.650000000001455</c:v>
                </c:pt>
                <c:pt idx="112">
                  <c:v>44.80000000000291</c:v>
                </c:pt>
                <c:pt idx="113">
                  <c:v>46.19999999999709</c:v>
                </c:pt>
                <c:pt idx="114">
                  <c:v>46.75</c:v>
                </c:pt>
                <c:pt idx="115">
                  <c:v>48.299999999995634</c:v>
                </c:pt>
                <c:pt idx="116">
                  <c:v>50.5</c:v>
                </c:pt>
                <c:pt idx="117">
                  <c:v>51.100000000005821</c:v>
                </c:pt>
                <c:pt idx="118">
                  <c:v>51.44999999999709</c:v>
                </c:pt>
                <c:pt idx="119">
                  <c:v>51.80000000000291</c:v>
                </c:pt>
                <c:pt idx="120">
                  <c:v>55.049999999995634</c:v>
                </c:pt>
                <c:pt idx="121">
                  <c:v>56.700000000004366</c:v>
                </c:pt>
                <c:pt idx="122">
                  <c:v>57.099999999998545</c:v>
                </c:pt>
                <c:pt idx="123">
                  <c:v>59.25</c:v>
                </c:pt>
                <c:pt idx="124">
                  <c:v>59.5</c:v>
                </c:pt>
                <c:pt idx="125">
                  <c:v>64.5</c:v>
                </c:pt>
                <c:pt idx="126">
                  <c:v>66.349999999998545</c:v>
                </c:pt>
                <c:pt idx="127">
                  <c:v>69.30000000000291</c:v>
                </c:pt>
                <c:pt idx="128">
                  <c:v>71.25</c:v>
                </c:pt>
                <c:pt idx="129">
                  <c:v>71.75</c:v>
                </c:pt>
                <c:pt idx="130">
                  <c:v>72.05000000000291</c:v>
                </c:pt>
                <c:pt idx="131">
                  <c:v>73.649999999994179</c:v>
                </c:pt>
                <c:pt idx="132">
                  <c:v>75.150000000001455</c:v>
                </c:pt>
                <c:pt idx="133">
                  <c:v>75.30000000000291</c:v>
                </c:pt>
                <c:pt idx="134">
                  <c:v>77.099999999998545</c:v>
                </c:pt>
                <c:pt idx="135">
                  <c:v>77.150000000001455</c:v>
                </c:pt>
                <c:pt idx="136">
                  <c:v>78.25</c:v>
                </c:pt>
                <c:pt idx="137">
                  <c:v>83.200000000004366</c:v>
                </c:pt>
                <c:pt idx="138">
                  <c:v>83.94999999999709</c:v>
                </c:pt>
                <c:pt idx="139">
                  <c:v>84.94999999999709</c:v>
                </c:pt>
                <c:pt idx="140">
                  <c:v>87.150000000001455</c:v>
                </c:pt>
                <c:pt idx="141">
                  <c:v>87.69999999999709</c:v>
                </c:pt>
                <c:pt idx="142">
                  <c:v>88.900000000001455</c:v>
                </c:pt>
                <c:pt idx="143">
                  <c:v>89</c:v>
                </c:pt>
                <c:pt idx="144">
                  <c:v>89.349999999998545</c:v>
                </c:pt>
                <c:pt idx="145">
                  <c:v>89.80000000000291</c:v>
                </c:pt>
                <c:pt idx="146">
                  <c:v>90.150000000001455</c:v>
                </c:pt>
                <c:pt idx="147">
                  <c:v>91.849999999998545</c:v>
                </c:pt>
                <c:pt idx="148">
                  <c:v>93.80000000000291</c:v>
                </c:pt>
                <c:pt idx="149">
                  <c:v>95.849999999998545</c:v>
                </c:pt>
                <c:pt idx="150">
                  <c:v>96.349999999998545</c:v>
                </c:pt>
                <c:pt idx="151">
                  <c:v>101.79999999999563</c:v>
                </c:pt>
                <c:pt idx="152">
                  <c:v>101.80000000000291</c:v>
                </c:pt>
                <c:pt idx="153">
                  <c:v>103.85000000000582</c:v>
                </c:pt>
                <c:pt idx="154">
                  <c:v>109.25</c:v>
                </c:pt>
                <c:pt idx="155">
                  <c:v>113.75</c:v>
                </c:pt>
                <c:pt idx="156">
                  <c:v>114.19999999999709</c:v>
                </c:pt>
                <c:pt idx="157">
                  <c:v>114.25</c:v>
                </c:pt>
                <c:pt idx="158">
                  <c:v>117.04999999999563</c:v>
                </c:pt>
                <c:pt idx="159">
                  <c:v>120.84999999999854</c:v>
                </c:pt>
                <c:pt idx="160">
                  <c:v>122.15000000000146</c:v>
                </c:pt>
                <c:pt idx="161">
                  <c:v>123</c:v>
                </c:pt>
                <c:pt idx="162">
                  <c:v>126.84999999999854</c:v>
                </c:pt>
                <c:pt idx="163">
                  <c:v>127.54999999999563</c:v>
                </c:pt>
                <c:pt idx="164">
                  <c:v>127.90000000000146</c:v>
                </c:pt>
                <c:pt idx="165">
                  <c:v>128.25</c:v>
                </c:pt>
                <c:pt idx="166">
                  <c:v>131.89999999999418</c:v>
                </c:pt>
                <c:pt idx="167">
                  <c:v>132.04999999999563</c:v>
                </c:pt>
                <c:pt idx="168">
                  <c:v>135.65000000000146</c:v>
                </c:pt>
                <c:pt idx="169">
                  <c:v>137.15000000000146</c:v>
                </c:pt>
                <c:pt idx="170">
                  <c:v>138.44999999999709</c:v>
                </c:pt>
                <c:pt idx="171">
                  <c:v>139.75</c:v>
                </c:pt>
                <c:pt idx="172">
                  <c:v>141.30000000000291</c:v>
                </c:pt>
                <c:pt idx="173">
                  <c:v>144.39999999999418</c:v>
                </c:pt>
                <c:pt idx="174">
                  <c:v>149.34999999999854</c:v>
                </c:pt>
                <c:pt idx="175">
                  <c:v>152.45000000000437</c:v>
                </c:pt>
                <c:pt idx="176">
                  <c:v>154.14999999999418</c:v>
                </c:pt>
                <c:pt idx="177">
                  <c:v>154.55000000000291</c:v>
                </c:pt>
                <c:pt idx="178">
                  <c:v>158.09999999999854</c:v>
                </c:pt>
                <c:pt idx="179">
                  <c:v>159.25</c:v>
                </c:pt>
                <c:pt idx="180">
                  <c:v>161.09999999999854</c:v>
                </c:pt>
                <c:pt idx="181">
                  <c:v>161.15000000000146</c:v>
                </c:pt>
                <c:pt idx="182">
                  <c:v>163.5</c:v>
                </c:pt>
                <c:pt idx="183">
                  <c:v>165.40000000000146</c:v>
                </c:pt>
                <c:pt idx="184">
                  <c:v>165.59999999999854</c:v>
                </c:pt>
                <c:pt idx="185">
                  <c:v>166.25</c:v>
                </c:pt>
                <c:pt idx="186">
                  <c:v>167.05000000000291</c:v>
                </c:pt>
                <c:pt idx="187">
                  <c:v>168.45000000000437</c:v>
                </c:pt>
                <c:pt idx="188">
                  <c:v>173.19999999999709</c:v>
                </c:pt>
                <c:pt idx="189">
                  <c:v>176.40000000000146</c:v>
                </c:pt>
                <c:pt idx="190">
                  <c:v>177.69999999999709</c:v>
                </c:pt>
                <c:pt idx="191">
                  <c:v>183.04999999999563</c:v>
                </c:pt>
                <c:pt idx="192">
                  <c:v>184.40000000000146</c:v>
                </c:pt>
                <c:pt idx="193">
                  <c:v>187.20000000000437</c:v>
                </c:pt>
                <c:pt idx="194">
                  <c:v>194.64999999999418</c:v>
                </c:pt>
                <c:pt idx="195">
                  <c:v>195.44999999999709</c:v>
                </c:pt>
                <c:pt idx="196">
                  <c:v>195.59999999999854</c:v>
                </c:pt>
                <c:pt idx="197">
                  <c:v>197.59999999999854</c:v>
                </c:pt>
                <c:pt idx="198">
                  <c:v>204.04999999999563</c:v>
                </c:pt>
                <c:pt idx="199">
                  <c:v>204.79999999999563</c:v>
                </c:pt>
                <c:pt idx="200">
                  <c:v>207.10000000000582</c:v>
                </c:pt>
                <c:pt idx="201">
                  <c:v>208.75</c:v>
                </c:pt>
                <c:pt idx="202">
                  <c:v>210.59999999999854</c:v>
                </c:pt>
                <c:pt idx="203">
                  <c:v>211.30000000000291</c:v>
                </c:pt>
                <c:pt idx="204">
                  <c:v>211.5</c:v>
                </c:pt>
                <c:pt idx="205">
                  <c:v>211.55000000000291</c:v>
                </c:pt>
                <c:pt idx="206">
                  <c:v>211.65000000000146</c:v>
                </c:pt>
                <c:pt idx="207">
                  <c:v>216.04999999999563</c:v>
                </c:pt>
                <c:pt idx="208">
                  <c:v>223.5</c:v>
                </c:pt>
                <c:pt idx="209">
                  <c:v>225.14999999999418</c:v>
                </c:pt>
                <c:pt idx="210">
                  <c:v>228.15000000000146</c:v>
                </c:pt>
                <c:pt idx="211">
                  <c:v>231.64999999999418</c:v>
                </c:pt>
                <c:pt idx="212">
                  <c:v>233.64999999999418</c:v>
                </c:pt>
                <c:pt idx="213">
                  <c:v>237.70000000000437</c:v>
                </c:pt>
                <c:pt idx="214">
                  <c:v>237.90000000000146</c:v>
                </c:pt>
                <c:pt idx="215">
                  <c:v>241.30000000000291</c:v>
                </c:pt>
                <c:pt idx="216">
                  <c:v>244.5</c:v>
                </c:pt>
                <c:pt idx="217">
                  <c:v>246.05000000000291</c:v>
                </c:pt>
                <c:pt idx="218">
                  <c:v>251.25</c:v>
                </c:pt>
                <c:pt idx="219">
                  <c:v>257.54999999999563</c:v>
                </c:pt>
                <c:pt idx="220">
                  <c:v>258.80000000000291</c:v>
                </c:pt>
                <c:pt idx="221">
                  <c:v>271.19999999999709</c:v>
                </c:pt>
                <c:pt idx="222">
                  <c:v>274.84999999999854</c:v>
                </c:pt>
                <c:pt idx="223">
                  <c:v>281.09999999999854</c:v>
                </c:pt>
                <c:pt idx="224">
                  <c:v>281.59999999999854</c:v>
                </c:pt>
                <c:pt idx="225">
                  <c:v>298</c:v>
                </c:pt>
                <c:pt idx="226">
                  <c:v>305.05000000000291</c:v>
                </c:pt>
                <c:pt idx="227">
                  <c:v>308.20000000000437</c:v>
                </c:pt>
                <c:pt idx="228">
                  <c:v>309.80000000000291</c:v>
                </c:pt>
                <c:pt idx="229">
                  <c:v>317.94999999999709</c:v>
                </c:pt>
                <c:pt idx="230">
                  <c:v>321.09999999999854</c:v>
                </c:pt>
                <c:pt idx="231">
                  <c:v>323.10000000000582</c:v>
                </c:pt>
                <c:pt idx="232">
                  <c:v>331.60000000000582</c:v>
                </c:pt>
                <c:pt idx="233">
                  <c:v>333</c:v>
                </c:pt>
                <c:pt idx="234">
                  <c:v>338.19999999999709</c:v>
                </c:pt>
                <c:pt idx="235">
                  <c:v>350.04999999999563</c:v>
                </c:pt>
                <c:pt idx="236">
                  <c:v>351.94999999999709</c:v>
                </c:pt>
                <c:pt idx="237">
                  <c:v>366.5</c:v>
                </c:pt>
                <c:pt idx="238">
                  <c:v>369.85000000000582</c:v>
                </c:pt>
                <c:pt idx="239">
                  <c:v>384.64999999999418</c:v>
                </c:pt>
                <c:pt idx="240">
                  <c:v>397.34999999999854</c:v>
                </c:pt>
                <c:pt idx="241">
                  <c:v>399.75</c:v>
                </c:pt>
                <c:pt idx="242">
                  <c:v>459.94999999999709</c:v>
                </c:pt>
                <c:pt idx="243">
                  <c:v>471</c:v>
                </c:pt>
                <c:pt idx="244">
                  <c:v>482.20000000000437</c:v>
                </c:pt>
                <c:pt idx="245">
                  <c:v>559.65000000000146</c:v>
                </c:pt>
                <c:pt idx="246">
                  <c:v>564.29999999999563</c:v>
                </c:pt>
                <c:pt idx="247">
                  <c:v>670.75</c:v>
                </c:pt>
                <c:pt idx="248">
                  <c:v>822.05000000000291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7-C441-BAEA-2A883E5E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17359"/>
        <c:axId val="873727824"/>
      </c:barChart>
      <c:catAx>
        <c:axId val="59751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27824"/>
        <c:crosses val="autoZero"/>
        <c:auto val="1"/>
        <c:lblAlgn val="ctr"/>
        <c:lblOffset val="100"/>
        <c:noMultiLvlLbl val="0"/>
      </c:catAx>
      <c:valAx>
        <c:axId val="8737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0</xdr:row>
      <xdr:rowOff>152400</xdr:rowOff>
    </xdr:from>
    <xdr:to>
      <xdr:col>26</xdr:col>
      <xdr:colOff>673100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C2568-277B-4D82-1270-4E15AD72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</xdr:row>
      <xdr:rowOff>0</xdr:rowOff>
    </xdr:from>
    <xdr:to>
      <xdr:col>25</xdr:col>
      <xdr:colOff>584200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08E19-79ED-97C0-9BED-3DDDF5987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activeCell="K12" sqref="K1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 s="1">
        <v>44819</v>
      </c>
      <c r="B2">
        <v>41533.699999999997</v>
      </c>
      <c r="C2">
        <v>41840.15</v>
      </c>
      <c r="D2">
        <v>41153.5</v>
      </c>
      <c r="E2">
        <v>41209.199999999997</v>
      </c>
      <c r="F2">
        <v>245307055</v>
      </c>
      <c r="G2">
        <v>6772.31</v>
      </c>
      <c r="H2">
        <v>0</v>
      </c>
      <c r="I2">
        <f>ABS(H2)</f>
        <v>0</v>
      </c>
      <c r="J2" t="s">
        <v>9</v>
      </c>
      <c r="K2">
        <f>MAX(H2:H250)</f>
        <v>822.05000000000291</v>
      </c>
    </row>
    <row r="3" spans="1:11" x14ac:dyDescent="0.2">
      <c r="A3" s="1">
        <v>44820</v>
      </c>
      <c r="B3">
        <v>40977.199999999997</v>
      </c>
      <c r="C3">
        <v>41162.5</v>
      </c>
      <c r="D3">
        <v>40502.050000000003</v>
      </c>
      <c r="E3">
        <v>40776.800000000003</v>
      </c>
      <c r="F3">
        <v>244187210</v>
      </c>
      <c r="G3">
        <v>8926.4</v>
      </c>
      <c r="H3">
        <f>B3-E2</f>
        <v>-232</v>
      </c>
      <c r="I3">
        <f t="shared" ref="I3:I66" si="0">ABS(H3)</f>
        <v>232</v>
      </c>
      <c r="J3" t="s">
        <v>10</v>
      </c>
      <c r="K3">
        <f>MIN(H2:H250)</f>
        <v>-574.79999999999563</v>
      </c>
    </row>
    <row r="4" spans="1:11" x14ac:dyDescent="0.2">
      <c r="A4" s="1">
        <v>44823</v>
      </c>
      <c r="B4">
        <v>40685.599999999999</v>
      </c>
      <c r="C4">
        <v>41184.25</v>
      </c>
      <c r="D4">
        <v>40509.9</v>
      </c>
      <c r="E4">
        <v>40904.400000000001</v>
      </c>
      <c r="F4">
        <v>206028623</v>
      </c>
      <c r="G4">
        <v>5828.98</v>
      </c>
      <c r="H4">
        <f t="shared" ref="H4:H67" si="1">B4-E3</f>
        <v>-91.200000000004366</v>
      </c>
      <c r="I4">
        <f t="shared" si="0"/>
        <v>91.200000000004366</v>
      </c>
      <c r="J4" t="s">
        <v>11</v>
      </c>
      <c r="K4" s="2">
        <f>AVERAGE(I2:I250)</f>
        <v>161.88975903614443</v>
      </c>
    </row>
    <row r="5" spans="1:11" x14ac:dyDescent="0.2">
      <c r="A5" s="1">
        <v>44824</v>
      </c>
      <c r="B5">
        <v>41304.15</v>
      </c>
      <c r="C5">
        <v>41677.65</v>
      </c>
      <c r="D5">
        <v>41207.300000000003</v>
      </c>
      <c r="E5">
        <v>41468.300000000003</v>
      </c>
      <c r="F5">
        <v>175202873</v>
      </c>
      <c r="G5">
        <v>5080.2299999999996</v>
      </c>
      <c r="H5">
        <f t="shared" si="1"/>
        <v>399.75</v>
      </c>
      <c r="I5">
        <f t="shared" si="0"/>
        <v>399.75</v>
      </c>
      <c r="J5" t="s">
        <v>12</v>
      </c>
      <c r="K5">
        <f>MEDIAN(H2:H250)</f>
        <v>59.5</v>
      </c>
    </row>
    <row r="6" spans="1:11" x14ac:dyDescent="0.2">
      <c r="A6" s="1">
        <v>44825</v>
      </c>
      <c r="B6">
        <v>41282.6</v>
      </c>
      <c r="C6">
        <v>41501.699999999997</v>
      </c>
      <c r="D6">
        <v>40889.15</v>
      </c>
      <c r="E6">
        <v>41203.449999999997</v>
      </c>
      <c r="F6">
        <v>151272542</v>
      </c>
      <c r="G6">
        <v>4738.32</v>
      </c>
      <c r="H6">
        <f t="shared" si="1"/>
        <v>-185.70000000000437</v>
      </c>
      <c r="I6">
        <f t="shared" si="0"/>
        <v>185.70000000000437</v>
      </c>
    </row>
    <row r="7" spans="1:11" x14ac:dyDescent="0.2">
      <c r="A7" s="1">
        <v>44826</v>
      </c>
      <c r="B7">
        <v>40889.050000000003</v>
      </c>
      <c r="C7">
        <v>41159.199999999997</v>
      </c>
      <c r="D7">
        <v>40360.199999999997</v>
      </c>
      <c r="E7">
        <v>40630.6</v>
      </c>
      <c r="F7">
        <v>209511312</v>
      </c>
      <c r="G7">
        <v>5555.9</v>
      </c>
      <c r="H7">
        <f t="shared" si="1"/>
        <v>-314.39999999999418</v>
      </c>
      <c r="I7">
        <f t="shared" si="0"/>
        <v>314.39999999999418</v>
      </c>
    </row>
    <row r="8" spans="1:11" x14ac:dyDescent="0.2">
      <c r="A8" s="1">
        <v>44827</v>
      </c>
      <c r="B8">
        <v>40429.35</v>
      </c>
      <c r="C8">
        <v>40528.400000000001</v>
      </c>
      <c r="D8">
        <v>39412.699999999997</v>
      </c>
      <c r="E8">
        <v>39546.25</v>
      </c>
      <c r="F8">
        <v>226215831</v>
      </c>
      <c r="G8">
        <v>6487.98</v>
      </c>
      <c r="H8">
        <f t="shared" si="1"/>
        <v>-201.25</v>
      </c>
      <c r="I8">
        <f t="shared" si="0"/>
        <v>201.25</v>
      </c>
    </row>
    <row r="9" spans="1:11" x14ac:dyDescent="0.2">
      <c r="A9" s="1">
        <v>44830</v>
      </c>
      <c r="B9">
        <v>39027.85</v>
      </c>
      <c r="C9">
        <v>39229.4</v>
      </c>
      <c r="D9">
        <v>38492.199999999997</v>
      </c>
      <c r="E9">
        <v>38616.25</v>
      </c>
      <c r="F9">
        <v>241817411</v>
      </c>
      <c r="G9">
        <v>6410.06</v>
      </c>
      <c r="H9">
        <f t="shared" si="1"/>
        <v>-518.40000000000146</v>
      </c>
      <c r="I9">
        <f t="shared" si="0"/>
        <v>518.40000000000146</v>
      </c>
    </row>
    <row r="10" spans="1:11" x14ac:dyDescent="0.2">
      <c r="A10" s="1">
        <v>44831</v>
      </c>
      <c r="B10">
        <v>38811.699999999997</v>
      </c>
      <c r="C10">
        <v>39050.5</v>
      </c>
      <c r="D10">
        <v>38184.9</v>
      </c>
      <c r="E10">
        <v>38359.15</v>
      </c>
      <c r="F10">
        <v>168710754</v>
      </c>
      <c r="G10">
        <v>5503.35</v>
      </c>
      <c r="H10">
        <f t="shared" si="1"/>
        <v>195.44999999999709</v>
      </c>
      <c r="I10">
        <f t="shared" si="0"/>
        <v>195.44999999999709</v>
      </c>
    </row>
    <row r="11" spans="1:11" x14ac:dyDescent="0.2">
      <c r="A11" s="1">
        <v>44832</v>
      </c>
      <c r="B11">
        <v>38081.25</v>
      </c>
      <c r="C11">
        <v>38368.800000000003</v>
      </c>
      <c r="D11">
        <v>37626.199999999997</v>
      </c>
      <c r="E11">
        <v>37759.85</v>
      </c>
      <c r="F11">
        <v>210586461</v>
      </c>
      <c r="G11">
        <v>5500.6</v>
      </c>
      <c r="H11">
        <f t="shared" si="1"/>
        <v>-277.90000000000146</v>
      </c>
      <c r="I11">
        <f t="shared" si="0"/>
        <v>277.90000000000146</v>
      </c>
    </row>
    <row r="12" spans="1:11" x14ac:dyDescent="0.2">
      <c r="A12" s="1">
        <v>44833</v>
      </c>
      <c r="B12">
        <v>38092.85</v>
      </c>
      <c r="C12">
        <v>38283.4</v>
      </c>
      <c r="D12">
        <v>37536.65</v>
      </c>
      <c r="E12">
        <v>37647.75</v>
      </c>
      <c r="F12">
        <v>253011531</v>
      </c>
      <c r="G12">
        <v>6379.56</v>
      </c>
      <c r="H12">
        <f t="shared" si="1"/>
        <v>333</v>
      </c>
      <c r="I12">
        <f t="shared" si="0"/>
        <v>333</v>
      </c>
    </row>
    <row r="13" spans="1:11" x14ac:dyDescent="0.2">
      <c r="A13" s="1">
        <v>44834</v>
      </c>
      <c r="B13">
        <v>37660</v>
      </c>
      <c r="C13">
        <v>38811</v>
      </c>
      <c r="D13">
        <v>37386.35</v>
      </c>
      <c r="E13">
        <v>38631.949999999997</v>
      </c>
      <c r="F13">
        <v>246062095</v>
      </c>
      <c r="G13">
        <v>6349.17</v>
      </c>
      <c r="H13">
        <f t="shared" si="1"/>
        <v>12.25</v>
      </c>
      <c r="I13">
        <f t="shared" si="0"/>
        <v>12.25</v>
      </c>
    </row>
    <row r="14" spans="1:11" x14ac:dyDescent="0.2">
      <c r="A14" s="1">
        <v>44837</v>
      </c>
      <c r="B14">
        <v>38444.9</v>
      </c>
      <c r="C14">
        <v>38641.599999999999</v>
      </c>
      <c r="D14">
        <v>37963.25</v>
      </c>
      <c r="E14">
        <v>38029.65</v>
      </c>
      <c r="F14">
        <v>172924636</v>
      </c>
      <c r="G14">
        <v>4434.18</v>
      </c>
      <c r="H14">
        <f t="shared" si="1"/>
        <v>-187.04999999999563</v>
      </c>
      <c r="I14">
        <f t="shared" si="0"/>
        <v>187.04999999999563</v>
      </c>
    </row>
    <row r="15" spans="1:11" x14ac:dyDescent="0.2">
      <c r="A15" s="1">
        <v>44838</v>
      </c>
      <c r="B15">
        <v>38700.400000000001</v>
      </c>
      <c r="C15">
        <v>39177.5</v>
      </c>
      <c r="D15">
        <v>38596.9</v>
      </c>
      <c r="E15">
        <v>39110.050000000003</v>
      </c>
      <c r="F15">
        <v>241105104</v>
      </c>
      <c r="G15">
        <v>4861.18</v>
      </c>
      <c r="H15">
        <f t="shared" si="1"/>
        <v>670.75</v>
      </c>
      <c r="I15">
        <f t="shared" si="0"/>
        <v>670.75</v>
      </c>
    </row>
    <row r="16" spans="1:11" x14ac:dyDescent="0.2">
      <c r="A16" s="1">
        <v>44840</v>
      </c>
      <c r="B16">
        <v>39343.699999999997</v>
      </c>
      <c r="C16">
        <v>39608.35</v>
      </c>
      <c r="D16">
        <v>39232.9</v>
      </c>
      <c r="E16">
        <v>39282.85</v>
      </c>
      <c r="F16">
        <v>158810472</v>
      </c>
      <c r="G16">
        <v>4981.8500000000004</v>
      </c>
      <c r="H16">
        <f t="shared" si="1"/>
        <v>233.64999999999418</v>
      </c>
      <c r="I16">
        <f t="shared" si="0"/>
        <v>233.64999999999418</v>
      </c>
    </row>
    <row r="17" spans="1:9" x14ac:dyDescent="0.2">
      <c r="A17" s="1">
        <v>44841</v>
      </c>
      <c r="B17">
        <v>39093.5</v>
      </c>
      <c r="C17">
        <v>39235.050000000003</v>
      </c>
      <c r="D17">
        <v>38807.5</v>
      </c>
      <c r="E17">
        <v>39178.050000000003</v>
      </c>
      <c r="F17">
        <v>165025353</v>
      </c>
      <c r="G17">
        <v>4671.71</v>
      </c>
      <c r="H17">
        <f t="shared" si="1"/>
        <v>-189.34999999999854</v>
      </c>
      <c r="I17">
        <f t="shared" si="0"/>
        <v>189.34999999999854</v>
      </c>
    </row>
    <row r="18" spans="1:9" x14ac:dyDescent="0.2">
      <c r="A18" s="1">
        <v>44844</v>
      </c>
      <c r="B18">
        <v>38641.550000000003</v>
      </c>
      <c r="C18">
        <v>39315.699999999997</v>
      </c>
      <c r="D18">
        <v>38518.300000000003</v>
      </c>
      <c r="E18">
        <v>39093.1</v>
      </c>
      <c r="F18">
        <v>159736922</v>
      </c>
      <c r="G18">
        <v>4671.66</v>
      </c>
      <c r="H18">
        <f t="shared" si="1"/>
        <v>-536.5</v>
      </c>
      <c r="I18">
        <f t="shared" si="0"/>
        <v>536.5</v>
      </c>
    </row>
    <row r="19" spans="1:9" x14ac:dyDescent="0.2">
      <c r="A19" s="1">
        <v>44845</v>
      </c>
      <c r="B19">
        <v>39058.85</v>
      </c>
      <c r="C19">
        <v>39174.949999999997</v>
      </c>
      <c r="D19">
        <v>38622.75</v>
      </c>
      <c r="E19">
        <v>38712.449999999997</v>
      </c>
      <c r="F19">
        <v>177564848</v>
      </c>
      <c r="G19">
        <v>7591.96</v>
      </c>
      <c r="H19">
        <f t="shared" si="1"/>
        <v>-34.25</v>
      </c>
      <c r="I19">
        <f t="shared" si="0"/>
        <v>34.25</v>
      </c>
    </row>
    <row r="20" spans="1:9" x14ac:dyDescent="0.2">
      <c r="A20" s="1">
        <v>44846</v>
      </c>
      <c r="B20">
        <v>38784.199999999997</v>
      </c>
      <c r="C20">
        <v>39164.1</v>
      </c>
      <c r="D20">
        <v>38606.400000000001</v>
      </c>
      <c r="E20">
        <v>39118.550000000003</v>
      </c>
      <c r="F20">
        <v>195833128</v>
      </c>
      <c r="G20">
        <v>5820.1</v>
      </c>
      <c r="H20">
        <f t="shared" si="1"/>
        <v>71.75</v>
      </c>
      <c r="I20">
        <f t="shared" si="0"/>
        <v>71.75</v>
      </c>
    </row>
    <row r="21" spans="1:9" x14ac:dyDescent="0.2">
      <c r="A21" s="1">
        <v>44847</v>
      </c>
      <c r="B21">
        <v>38957.65</v>
      </c>
      <c r="C21">
        <v>39061.300000000003</v>
      </c>
      <c r="D21">
        <v>38437.949999999997</v>
      </c>
      <c r="E21">
        <v>38624</v>
      </c>
      <c r="F21">
        <v>158943750</v>
      </c>
      <c r="G21">
        <v>5156.18</v>
      </c>
      <c r="H21">
        <f t="shared" si="1"/>
        <v>-160.90000000000146</v>
      </c>
      <c r="I21">
        <f t="shared" si="0"/>
        <v>160.90000000000146</v>
      </c>
    </row>
    <row r="22" spans="1:9" x14ac:dyDescent="0.2">
      <c r="A22" s="1">
        <v>44848</v>
      </c>
      <c r="B22">
        <v>39446.050000000003</v>
      </c>
      <c r="C22">
        <v>39570.85</v>
      </c>
      <c r="D22">
        <v>39196.300000000003</v>
      </c>
      <c r="E22">
        <v>39305.599999999999</v>
      </c>
      <c r="F22">
        <v>185644333</v>
      </c>
      <c r="G22">
        <v>5036.5200000000004</v>
      </c>
      <c r="H22">
        <f t="shared" si="1"/>
        <v>822.05000000000291</v>
      </c>
      <c r="I22">
        <f t="shared" si="0"/>
        <v>822.05000000000291</v>
      </c>
    </row>
    <row r="23" spans="1:9" x14ac:dyDescent="0.2">
      <c r="A23" s="1">
        <v>44851</v>
      </c>
      <c r="B23">
        <v>39295.599999999999</v>
      </c>
      <c r="C23">
        <v>39974.699999999997</v>
      </c>
      <c r="D23">
        <v>39146.699999999997</v>
      </c>
      <c r="E23">
        <v>39920.449999999997</v>
      </c>
      <c r="F23">
        <v>201583880</v>
      </c>
      <c r="G23">
        <v>5682.07</v>
      </c>
      <c r="H23">
        <f t="shared" si="1"/>
        <v>-10</v>
      </c>
      <c r="I23">
        <f t="shared" si="0"/>
        <v>10</v>
      </c>
    </row>
    <row r="24" spans="1:9" x14ac:dyDescent="0.2">
      <c r="A24" s="1">
        <v>44852</v>
      </c>
      <c r="B24">
        <v>40252.050000000003</v>
      </c>
      <c r="C24">
        <v>40435.35</v>
      </c>
      <c r="D24">
        <v>40139.85</v>
      </c>
      <c r="E24">
        <v>40318.75</v>
      </c>
      <c r="F24">
        <v>245222591</v>
      </c>
      <c r="G24">
        <v>5596.16</v>
      </c>
      <c r="H24">
        <f t="shared" si="1"/>
        <v>331.60000000000582</v>
      </c>
      <c r="I24">
        <f t="shared" si="0"/>
        <v>331.60000000000582</v>
      </c>
    </row>
    <row r="25" spans="1:9" x14ac:dyDescent="0.2">
      <c r="A25" s="1">
        <v>44853</v>
      </c>
      <c r="B25">
        <v>40556.65</v>
      </c>
      <c r="C25">
        <v>40643.599999999999</v>
      </c>
      <c r="D25">
        <v>40195.199999999997</v>
      </c>
      <c r="E25">
        <v>40373.199999999997</v>
      </c>
      <c r="F25">
        <v>232909831</v>
      </c>
      <c r="G25">
        <v>4952.4399999999996</v>
      </c>
      <c r="H25">
        <f t="shared" si="1"/>
        <v>237.90000000000146</v>
      </c>
      <c r="I25">
        <f t="shared" si="0"/>
        <v>237.90000000000146</v>
      </c>
    </row>
    <row r="26" spans="1:9" x14ac:dyDescent="0.2">
      <c r="A26" s="1">
        <v>44854</v>
      </c>
      <c r="B26">
        <v>40149.5</v>
      </c>
      <c r="C26">
        <v>40208.35</v>
      </c>
      <c r="D26">
        <v>39848.85</v>
      </c>
      <c r="E26">
        <v>40099.550000000003</v>
      </c>
      <c r="F26">
        <v>262755229</v>
      </c>
      <c r="G26">
        <v>6231.42</v>
      </c>
      <c r="H26">
        <f t="shared" si="1"/>
        <v>-223.69999999999709</v>
      </c>
      <c r="I26">
        <f t="shared" si="0"/>
        <v>223.69999999999709</v>
      </c>
    </row>
    <row r="27" spans="1:9" x14ac:dyDescent="0.2">
      <c r="A27" s="1">
        <v>44855</v>
      </c>
      <c r="B27">
        <v>40370.75</v>
      </c>
      <c r="C27">
        <v>41032.25</v>
      </c>
      <c r="D27">
        <v>40355.449999999997</v>
      </c>
      <c r="E27">
        <v>40784.050000000003</v>
      </c>
      <c r="F27">
        <v>324235366</v>
      </c>
      <c r="G27">
        <v>11278.38</v>
      </c>
      <c r="H27">
        <f t="shared" si="1"/>
        <v>271.19999999999709</v>
      </c>
      <c r="I27">
        <f t="shared" si="0"/>
        <v>271.19999999999709</v>
      </c>
    </row>
    <row r="28" spans="1:9" x14ac:dyDescent="0.2">
      <c r="A28" s="1">
        <v>44858</v>
      </c>
      <c r="B28">
        <v>41348.35</v>
      </c>
      <c r="C28">
        <v>41427.25</v>
      </c>
      <c r="D28">
        <v>41201.15</v>
      </c>
      <c r="E28">
        <v>41304.9</v>
      </c>
      <c r="F28">
        <v>74340462</v>
      </c>
      <c r="G28">
        <v>1703.69</v>
      </c>
      <c r="H28">
        <f t="shared" si="1"/>
        <v>564.29999999999563</v>
      </c>
      <c r="I28">
        <f t="shared" si="0"/>
        <v>564.29999999999563</v>
      </c>
    </row>
    <row r="29" spans="1:9" x14ac:dyDescent="0.2">
      <c r="A29" s="1">
        <v>44859</v>
      </c>
      <c r="B29">
        <v>41513.65</v>
      </c>
      <c r="C29">
        <v>41530.65</v>
      </c>
      <c r="D29">
        <v>41021.449999999997</v>
      </c>
      <c r="E29">
        <v>41122.75</v>
      </c>
      <c r="F29">
        <v>351843000</v>
      </c>
      <c r="G29">
        <v>7972.51</v>
      </c>
      <c r="H29">
        <f t="shared" si="1"/>
        <v>208.75</v>
      </c>
      <c r="I29">
        <f t="shared" si="0"/>
        <v>208.75</v>
      </c>
    </row>
    <row r="30" spans="1:9" x14ac:dyDescent="0.2">
      <c r="A30" s="1">
        <v>44861</v>
      </c>
      <c r="B30">
        <v>41440.699999999997</v>
      </c>
      <c r="C30">
        <v>41511.800000000003</v>
      </c>
      <c r="D30">
        <v>41178.65</v>
      </c>
      <c r="E30">
        <v>41299.300000000003</v>
      </c>
      <c r="F30">
        <v>239433580</v>
      </c>
      <c r="G30">
        <v>7162.14</v>
      </c>
      <c r="H30">
        <f t="shared" si="1"/>
        <v>317.94999999999709</v>
      </c>
      <c r="I30">
        <f t="shared" si="0"/>
        <v>317.94999999999709</v>
      </c>
    </row>
    <row r="31" spans="1:9" x14ac:dyDescent="0.2">
      <c r="A31" s="1">
        <v>44862</v>
      </c>
      <c r="B31">
        <v>41236.800000000003</v>
      </c>
      <c r="C31">
        <v>41482.400000000001</v>
      </c>
      <c r="D31">
        <v>40839.300000000003</v>
      </c>
      <c r="E31">
        <v>40990.85</v>
      </c>
      <c r="F31">
        <v>237123178</v>
      </c>
      <c r="G31">
        <v>5336.09</v>
      </c>
      <c r="H31">
        <f t="shared" si="1"/>
        <v>-62.5</v>
      </c>
      <c r="I31">
        <f t="shared" si="0"/>
        <v>62.5</v>
      </c>
    </row>
    <row r="32" spans="1:9" x14ac:dyDescent="0.2">
      <c r="A32" s="1">
        <v>44865</v>
      </c>
      <c r="B32">
        <v>41265.699999999997</v>
      </c>
      <c r="C32">
        <v>41353.699999999997</v>
      </c>
      <c r="D32">
        <v>41106.1</v>
      </c>
      <c r="E32">
        <v>41307.9</v>
      </c>
      <c r="F32">
        <v>237160424</v>
      </c>
      <c r="G32">
        <v>6035.25</v>
      </c>
      <c r="H32">
        <f t="shared" si="1"/>
        <v>274.84999999999854</v>
      </c>
      <c r="I32">
        <f t="shared" si="0"/>
        <v>274.84999999999854</v>
      </c>
    </row>
    <row r="33" spans="1:9" x14ac:dyDescent="0.2">
      <c r="A33" s="1">
        <v>44866</v>
      </c>
      <c r="B33">
        <v>41552.400000000001</v>
      </c>
      <c r="C33">
        <v>41677.25</v>
      </c>
      <c r="D33">
        <v>41188.550000000003</v>
      </c>
      <c r="E33">
        <v>41289.550000000003</v>
      </c>
      <c r="F33">
        <v>304370269</v>
      </c>
      <c r="G33">
        <v>8419.7900000000009</v>
      </c>
      <c r="H33">
        <f t="shared" si="1"/>
        <v>244.5</v>
      </c>
      <c r="I33">
        <f t="shared" si="0"/>
        <v>244.5</v>
      </c>
    </row>
    <row r="34" spans="1:9" x14ac:dyDescent="0.2">
      <c r="A34" s="1">
        <v>44867</v>
      </c>
      <c r="B34">
        <v>41472.6</v>
      </c>
      <c r="C34">
        <v>41474.300000000003</v>
      </c>
      <c r="D34">
        <v>41060.449999999997</v>
      </c>
      <c r="E34">
        <v>41146.65</v>
      </c>
      <c r="F34">
        <v>175818779</v>
      </c>
      <c r="G34">
        <v>4903.71</v>
      </c>
      <c r="H34">
        <f t="shared" si="1"/>
        <v>183.04999999999563</v>
      </c>
      <c r="I34">
        <f t="shared" si="0"/>
        <v>183.04999999999563</v>
      </c>
    </row>
    <row r="35" spans="1:9" x14ac:dyDescent="0.2">
      <c r="A35" s="1">
        <v>44868</v>
      </c>
      <c r="B35">
        <v>40873.699999999997</v>
      </c>
      <c r="C35">
        <v>41478</v>
      </c>
      <c r="D35">
        <v>40819.15</v>
      </c>
      <c r="E35">
        <v>41298.35</v>
      </c>
      <c r="F35">
        <v>263647704</v>
      </c>
      <c r="G35">
        <v>5716.38</v>
      </c>
      <c r="H35">
        <f t="shared" si="1"/>
        <v>-272.95000000000437</v>
      </c>
      <c r="I35">
        <f t="shared" si="0"/>
        <v>272.95000000000437</v>
      </c>
    </row>
    <row r="36" spans="1:9" x14ac:dyDescent="0.2">
      <c r="A36" s="1">
        <v>44869</v>
      </c>
      <c r="B36">
        <v>41314.85</v>
      </c>
      <c r="C36">
        <v>41516.199999999997</v>
      </c>
      <c r="D36">
        <v>41051.15</v>
      </c>
      <c r="E36">
        <v>41258.449999999997</v>
      </c>
      <c r="F36">
        <v>190374317</v>
      </c>
      <c r="G36">
        <v>5485.04</v>
      </c>
      <c r="H36">
        <f t="shared" si="1"/>
        <v>16.5</v>
      </c>
      <c r="I36">
        <f t="shared" si="0"/>
        <v>16.5</v>
      </c>
    </row>
    <row r="37" spans="1:9" x14ac:dyDescent="0.2">
      <c r="A37" s="1">
        <v>44872</v>
      </c>
      <c r="B37">
        <v>41740.65</v>
      </c>
      <c r="C37">
        <v>41779.4</v>
      </c>
      <c r="D37">
        <v>41337.050000000003</v>
      </c>
      <c r="E37">
        <v>41686.699999999997</v>
      </c>
      <c r="F37">
        <v>393367764</v>
      </c>
      <c r="G37">
        <v>9631.98</v>
      </c>
      <c r="H37">
        <f t="shared" si="1"/>
        <v>482.20000000000437</v>
      </c>
      <c r="I37">
        <f t="shared" si="0"/>
        <v>482.20000000000437</v>
      </c>
    </row>
    <row r="38" spans="1:9" x14ac:dyDescent="0.2">
      <c r="A38" s="1">
        <v>44874</v>
      </c>
      <c r="B38">
        <v>41914.85</v>
      </c>
      <c r="C38">
        <v>41948.9</v>
      </c>
      <c r="D38">
        <v>41667.9</v>
      </c>
      <c r="E38">
        <v>41783.199999999997</v>
      </c>
      <c r="F38">
        <v>490535505</v>
      </c>
      <c r="G38">
        <v>8065.93</v>
      </c>
      <c r="H38">
        <f t="shared" si="1"/>
        <v>228.15000000000146</v>
      </c>
      <c r="I38">
        <f t="shared" si="0"/>
        <v>228.15000000000146</v>
      </c>
    </row>
    <row r="39" spans="1:9" x14ac:dyDescent="0.2">
      <c r="A39" s="1">
        <v>44875</v>
      </c>
      <c r="B39">
        <v>41462.85</v>
      </c>
      <c r="C39">
        <v>41643.9</v>
      </c>
      <c r="D39">
        <v>41318.6</v>
      </c>
      <c r="E39">
        <v>41603.75</v>
      </c>
      <c r="F39">
        <v>253442361</v>
      </c>
      <c r="G39">
        <v>6747.62</v>
      </c>
      <c r="H39">
        <f t="shared" si="1"/>
        <v>-320.34999999999854</v>
      </c>
      <c r="I39">
        <f t="shared" si="0"/>
        <v>320.34999999999854</v>
      </c>
    </row>
    <row r="40" spans="1:9" x14ac:dyDescent="0.2">
      <c r="A40" s="1">
        <v>44876</v>
      </c>
      <c r="B40">
        <v>42163.4</v>
      </c>
      <c r="C40">
        <v>42345.5</v>
      </c>
      <c r="D40">
        <v>41918.1</v>
      </c>
      <c r="E40">
        <v>42137.05</v>
      </c>
      <c r="F40">
        <v>255371301</v>
      </c>
      <c r="G40">
        <v>11278.54</v>
      </c>
      <c r="H40">
        <f t="shared" si="1"/>
        <v>559.65000000000146</v>
      </c>
      <c r="I40">
        <f t="shared" si="0"/>
        <v>559.65000000000146</v>
      </c>
    </row>
    <row r="41" spans="1:9" x14ac:dyDescent="0.2">
      <c r="A41" s="1">
        <v>44879</v>
      </c>
      <c r="B41">
        <v>42177.55</v>
      </c>
      <c r="C41">
        <v>42231.45</v>
      </c>
      <c r="D41">
        <v>41965.45</v>
      </c>
      <c r="E41">
        <v>42076.75</v>
      </c>
      <c r="F41">
        <v>142688761</v>
      </c>
      <c r="G41">
        <v>5660.58</v>
      </c>
      <c r="H41">
        <f t="shared" si="1"/>
        <v>40.5</v>
      </c>
      <c r="I41">
        <f t="shared" si="0"/>
        <v>40.5</v>
      </c>
    </row>
    <row r="42" spans="1:9" x14ac:dyDescent="0.2">
      <c r="A42" s="1">
        <v>44880</v>
      </c>
      <c r="B42">
        <v>42234.85</v>
      </c>
      <c r="C42">
        <v>42450.05</v>
      </c>
      <c r="D42">
        <v>42079.55</v>
      </c>
      <c r="E42">
        <v>42372.7</v>
      </c>
      <c r="F42">
        <v>139402527</v>
      </c>
      <c r="G42">
        <v>5047</v>
      </c>
      <c r="H42">
        <f t="shared" si="1"/>
        <v>158.09999999999854</v>
      </c>
      <c r="I42">
        <f t="shared" si="0"/>
        <v>158.09999999999854</v>
      </c>
    </row>
    <row r="43" spans="1:9" x14ac:dyDescent="0.2">
      <c r="A43" s="1">
        <v>44881</v>
      </c>
      <c r="B43">
        <v>42371.8</v>
      </c>
      <c r="C43">
        <v>42611.75</v>
      </c>
      <c r="D43">
        <v>42296.3</v>
      </c>
      <c r="E43">
        <v>42535.3</v>
      </c>
      <c r="F43">
        <v>185441496</v>
      </c>
      <c r="G43">
        <v>6387.83</v>
      </c>
      <c r="H43">
        <f t="shared" si="1"/>
        <v>-0.89999999999417923</v>
      </c>
      <c r="I43">
        <f t="shared" si="0"/>
        <v>0.89999999999417923</v>
      </c>
    </row>
    <row r="44" spans="1:9" x14ac:dyDescent="0.2">
      <c r="A44" s="1">
        <v>44882</v>
      </c>
      <c r="B44">
        <v>42399.65</v>
      </c>
      <c r="C44">
        <v>42622.75</v>
      </c>
      <c r="D44">
        <v>42366.55</v>
      </c>
      <c r="E44">
        <v>42458.05</v>
      </c>
      <c r="F44">
        <v>165403381</v>
      </c>
      <c r="G44">
        <v>4796.28</v>
      </c>
      <c r="H44">
        <f t="shared" si="1"/>
        <v>-135.65000000000146</v>
      </c>
      <c r="I44">
        <f t="shared" si="0"/>
        <v>135.65000000000146</v>
      </c>
    </row>
    <row r="45" spans="1:9" x14ac:dyDescent="0.2">
      <c r="A45" s="1">
        <v>44883</v>
      </c>
      <c r="B45">
        <v>42545.75</v>
      </c>
      <c r="C45">
        <v>42590.75</v>
      </c>
      <c r="D45">
        <v>42223.7</v>
      </c>
      <c r="E45">
        <v>42437.45</v>
      </c>
      <c r="F45">
        <v>280077146</v>
      </c>
      <c r="G45">
        <v>6026.85</v>
      </c>
      <c r="H45">
        <f t="shared" si="1"/>
        <v>87.69999999999709</v>
      </c>
      <c r="I45">
        <f t="shared" si="0"/>
        <v>87.69999999999709</v>
      </c>
    </row>
    <row r="46" spans="1:9" x14ac:dyDescent="0.2">
      <c r="A46" s="1">
        <v>44886</v>
      </c>
      <c r="B46">
        <v>42286.95</v>
      </c>
      <c r="C46">
        <v>42386.8</v>
      </c>
      <c r="D46">
        <v>42202.55</v>
      </c>
      <c r="E46">
        <v>42346.55</v>
      </c>
      <c r="F46">
        <v>259074794</v>
      </c>
      <c r="G46">
        <v>4669.96</v>
      </c>
      <c r="H46">
        <f t="shared" si="1"/>
        <v>-150.5</v>
      </c>
      <c r="I46">
        <f t="shared" si="0"/>
        <v>150.5</v>
      </c>
    </row>
    <row r="47" spans="1:9" x14ac:dyDescent="0.2">
      <c r="A47" s="1">
        <v>44887</v>
      </c>
      <c r="B47">
        <v>42467.4</v>
      </c>
      <c r="C47">
        <v>42508.75</v>
      </c>
      <c r="D47">
        <v>42347.15</v>
      </c>
      <c r="E47">
        <v>42457.05</v>
      </c>
      <c r="F47">
        <v>216312501</v>
      </c>
      <c r="G47">
        <v>4798.4799999999996</v>
      </c>
      <c r="H47">
        <f t="shared" si="1"/>
        <v>120.84999999999854</v>
      </c>
      <c r="I47">
        <f t="shared" si="0"/>
        <v>120.84999999999854</v>
      </c>
    </row>
    <row r="48" spans="1:9" x14ac:dyDescent="0.2">
      <c r="A48" s="1">
        <v>44888</v>
      </c>
      <c r="B48">
        <v>42668.55</v>
      </c>
      <c r="C48">
        <v>42860.55</v>
      </c>
      <c r="D48">
        <v>42556.4</v>
      </c>
      <c r="E48">
        <v>42729.1</v>
      </c>
      <c r="F48">
        <v>359102191</v>
      </c>
      <c r="G48">
        <v>6216.07</v>
      </c>
      <c r="H48">
        <f t="shared" si="1"/>
        <v>211.5</v>
      </c>
      <c r="I48">
        <f t="shared" si="0"/>
        <v>211.5</v>
      </c>
    </row>
    <row r="49" spans="1:9" x14ac:dyDescent="0.2">
      <c r="A49" s="1">
        <v>44889</v>
      </c>
      <c r="B49">
        <v>42838.35</v>
      </c>
      <c r="C49">
        <v>43163.4</v>
      </c>
      <c r="D49">
        <v>42769.65</v>
      </c>
      <c r="E49">
        <v>43075.4</v>
      </c>
      <c r="F49">
        <v>204943911</v>
      </c>
      <c r="G49">
        <v>5532.96</v>
      </c>
      <c r="H49">
        <f t="shared" si="1"/>
        <v>109.25</v>
      </c>
      <c r="I49">
        <f t="shared" si="0"/>
        <v>109.25</v>
      </c>
    </row>
    <row r="50" spans="1:9" x14ac:dyDescent="0.2">
      <c r="A50" s="1">
        <v>44890</v>
      </c>
      <c r="B50">
        <v>43192.45</v>
      </c>
      <c r="C50">
        <v>43339.15</v>
      </c>
      <c r="D50">
        <v>42864.95</v>
      </c>
      <c r="E50">
        <v>42983.95</v>
      </c>
      <c r="F50">
        <v>502822545</v>
      </c>
      <c r="G50">
        <v>7015.41</v>
      </c>
      <c r="H50">
        <f t="shared" si="1"/>
        <v>117.04999999999563</v>
      </c>
      <c r="I50">
        <f t="shared" si="0"/>
        <v>117.04999999999563</v>
      </c>
    </row>
    <row r="51" spans="1:9" x14ac:dyDescent="0.2">
      <c r="A51" s="1">
        <v>44893</v>
      </c>
      <c r="B51">
        <v>42757.2</v>
      </c>
      <c r="C51">
        <v>43159.8</v>
      </c>
      <c r="D51">
        <v>42740</v>
      </c>
      <c r="E51">
        <v>43020.45</v>
      </c>
      <c r="F51">
        <v>238678224</v>
      </c>
      <c r="G51">
        <v>5586.34</v>
      </c>
      <c r="H51">
        <f t="shared" si="1"/>
        <v>-226.75</v>
      </c>
      <c r="I51">
        <f t="shared" si="0"/>
        <v>226.75</v>
      </c>
    </row>
    <row r="52" spans="1:9" x14ac:dyDescent="0.2">
      <c r="A52" s="1">
        <v>44894</v>
      </c>
      <c r="B52">
        <v>42959.4</v>
      </c>
      <c r="C52">
        <v>43279.6</v>
      </c>
      <c r="D52">
        <v>42959.4</v>
      </c>
      <c r="E52">
        <v>43053.45</v>
      </c>
      <c r="F52">
        <v>223005594</v>
      </c>
      <c r="G52">
        <v>5455.23</v>
      </c>
      <c r="H52">
        <f t="shared" si="1"/>
        <v>-61.049999999995634</v>
      </c>
      <c r="I52">
        <f t="shared" si="0"/>
        <v>61.049999999995634</v>
      </c>
    </row>
    <row r="53" spans="1:9" x14ac:dyDescent="0.2">
      <c r="A53" s="1">
        <v>44895</v>
      </c>
      <c r="B53">
        <v>43122.75</v>
      </c>
      <c r="C53">
        <v>43332.3</v>
      </c>
      <c r="D53">
        <v>42880.05</v>
      </c>
      <c r="E53">
        <v>43231</v>
      </c>
      <c r="F53">
        <v>201985065</v>
      </c>
      <c r="G53">
        <v>7508.32</v>
      </c>
      <c r="H53">
        <f t="shared" si="1"/>
        <v>69.30000000000291</v>
      </c>
      <c r="I53">
        <f t="shared" si="0"/>
        <v>69.30000000000291</v>
      </c>
    </row>
    <row r="54" spans="1:9" x14ac:dyDescent="0.2">
      <c r="A54" s="1">
        <v>44896</v>
      </c>
      <c r="B54">
        <v>43512.1</v>
      </c>
      <c r="C54">
        <v>43515.05</v>
      </c>
      <c r="D54">
        <v>43101.85</v>
      </c>
      <c r="E54">
        <v>43260.65</v>
      </c>
      <c r="F54">
        <v>268373857</v>
      </c>
      <c r="G54">
        <v>7735.13</v>
      </c>
      <c r="H54">
        <f t="shared" si="1"/>
        <v>281.09999999999854</v>
      </c>
      <c r="I54">
        <f t="shared" si="0"/>
        <v>281.09999999999854</v>
      </c>
    </row>
    <row r="55" spans="1:9" x14ac:dyDescent="0.2">
      <c r="A55" s="1">
        <v>44897</v>
      </c>
      <c r="B55">
        <v>42976.7</v>
      </c>
      <c r="C55">
        <v>43131.9</v>
      </c>
      <c r="D55">
        <v>42937.8</v>
      </c>
      <c r="E55">
        <v>43103.75</v>
      </c>
      <c r="F55">
        <v>212807580</v>
      </c>
      <c r="G55">
        <v>5452.61</v>
      </c>
      <c r="H55">
        <f t="shared" si="1"/>
        <v>-283.95000000000437</v>
      </c>
      <c r="I55">
        <f t="shared" si="0"/>
        <v>283.95000000000437</v>
      </c>
    </row>
    <row r="56" spans="1:9" x14ac:dyDescent="0.2">
      <c r="A56" s="1">
        <v>44900</v>
      </c>
      <c r="B56">
        <v>43269.35</v>
      </c>
      <c r="C56">
        <v>43372.15</v>
      </c>
      <c r="D56">
        <v>42985</v>
      </c>
      <c r="E56">
        <v>43332.95</v>
      </c>
      <c r="F56">
        <v>242584555</v>
      </c>
      <c r="G56">
        <v>5584.12</v>
      </c>
      <c r="H56">
        <f t="shared" si="1"/>
        <v>165.59999999999854</v>
      </c>
      <c r="I56">
        <f t="shared" si="0"/>
        <v>165.59999999999854</v>
      </c>
    </row>
    <row r="57" spans="1:9" x14ac:dyDescent="0.2">
      <c r="A57" s="1">
        <v>44901</v>
      </c>
      <c r="B57">
        <v>43093.9</v>
      </c>
      <c r="C57">
        <v>43306.85</v>
      </c>
      <c r="D57">
        <v>43076.4</v>
      </c>
      <c r="E57">
        <v>43138.55</v>
      </c>
      <c r="F57">
        <v>379223460</v>
      </c>
      <c r="G57">
        <v>7344.98</v>
      </c>
      <c r="H57">
        <f t="shared" si="1"/>
        <v>-239.04999999999563</v>
      </c>
      <c r="I57">
        <f t="shared" si="0"/>
        <v>239.04999999999563</v>
      </c>
    </row>
    <row r="58" spans="1:9" x14ac:dyDescent="0.2">
      <c r="A58" s="1">
        <v>44902</v>
      </c>
      <c r="B58">
        <v>43157.35</v>
      </c>
      <c r="C58">
        <v>43327.35</v>
      </c>
      <c r="D58">
        <v>42948.45</v>
      </c>
      <c r="E58">
        <v>43098.7</v>
      </c>
      <c r="F58">
        <v>242863321</v>
      </c>
      <c r="G58">
        <v>6447.09</v>
      </c>
      <c r="H58">
        <f t="shared" si="1"/>
        <v>18.799999999995634</v>
      </c>
      <c r="I58">
        <f t="shared" si="0"/>
        <v>18.799999999995634</v>
      </c>
    </row>
    <row r="59" spans="1:9" x14ac:dyDescent="0.2">
      <c r="A59" s="1">
        <v>44903</v>
      </c>
      <c r="B59">
        <v>43142.25</v>
      </c>
      <c r="C59">
        <v>43640.9</v>
      </c>
      <c r="D59">
        <v>43095.3</v>
      </c>
      <c r="E59">
        <v>43596.85</v>
      </c>
      <c r="F59">
        <v>355690534</v>
      </c>
      <c r="G59">
        <v>10491.54</v>
      </c>
      <c r="H59">
        <f t="shared" si="1"/>
        <v>43.55000000000291</v>
      </c>
      <c r="I59">
        <f t="shared" si="0"/>
        <v>43.55000000000291</v>
      </c>
    </row>
    <row r="60" spans="1:9" x14ac:dyDescent="0.2">
      <c r="A60" s="1">
        <v>44904</v>
      </c>
      <c r="B60">
        <v>43765.3</v>
      </c>
      <c r="C60">
        <v>43853.4</v>
      </c>
      <c r="D60">
        <v>43361.7</v>
      </c>
      <c r="E60">
        <v>43633.45</v>
      </c>
      <c r="F60">
        <v>443547931</v>
      </c>
      <c r="G60">
        <v>8630.3799999999992</v>
      </c>
      <c r="H60">
        <f t="shared" si="1"/>
        <v>168.45000000000437</v>
      </c>
      <c r="I60">
        <f t="shared" si="0"/>
        <v>168.45000000000437</v>
      </c>
    </row>
    <row r="61" spans="1:9" x14ac:dyDescent="0.2">
      <c r="A61" s="1">
        <v>44907</v>
      </c>
      <c r="B61">
        <v>43455.85</v>
      </c>
      <c r="C61">
        <v>43767.05</v>
      </c>
      <c r="D61">
        <v>43378.8</v>
      </c>
      <c r="E61">
        <v>43708.75</v>
      </c>
      <c r="F61">
        <v>234232065</v>
      </c>
      <c r="G61">
        <v>6013.63</v>
      </c>
      <c r="H61">
        <f t="shared" si="1"/>
        <v>-177.59999999999854</v>
      </c>
      <c r="I61">
        <f t="shared" si="0"/>
        <v>177.59999999999854</v>
      </c>
    </row>
    <row r="62" spans="1:9" x14ac:dyDescent="0.2">
      <c r="A62" s="1">
        <v>44908</v>
      </c>
      <c r="B62">
        <v>43793.7</v>
      </c>
      <c r="C62">
        <v>43983.8</v>
      </c>
      <c r="D62">
        <v>43767.75</v>
      </c>
      <c r="E62">
        <v>43946.55</v>
      </c>
      <c r="F62">
        <v>276976649</v>
      </c>
      <c r="G62">
        <v>7597.74</v>
      </c>
      <c r="H62">
        <f t="shared" si="1"/>
        <v>84.94999999999709</v>
      </c>
      <c r="I62">
        <f t="shared" si="0"/>
        <v>84.94999999999709</v>
      </c>
    </row>
    <row r="63" spans="1:9" x14ac:dyDescent="0.2">
      <c r="A63" s="1">
        <v>44909</v>
      </c>
      <c r="B63">
        <v>44078.6</v>
      </c>
      <c r="C63">
        <v>44151.8</v>
      </c>
      <c r="D63">
        <v>43987.95</v>
      </c>
      <c r="E63">
        <v>44049.1</v>
      </c>
      <c r="F63">
        <v>349177761</v>
      </c>
      <c r="G63">
        <v>7562.04</v>
      </c>
      <c r="H63">
        <f t="shared" si="1"/>
        <v>132.04999999999563</v>
      </c>
      <c r="I63">
        <f t="shared" si="0"/>
        <v>132.04999999999563</v>
      </c>
    </row>
    <row r="64" spans="1:9" x14ac:dyDescent="0.2">
      <c r="A64" s="1">
        <v>44910</v>
      </c>
      <c r="B64">
        <v>43940.1</v>
      </c>
      <c r="C64">
        <v>44120.6</v>
      </c>
      <c r="D64">
        <v>43379.1</v>
      </c>
      <c r="E64">
        <v>43498.2</v>
      </c>
      <c r="F64">
        <v>421905538</v>
      </c>
      <c r="G64">
        <v>7710.55</v>
      </c>
      <c r="H64">
        <f t="shared" si="1"/>
        <v>-109</v>
      </c>
      <c r="I64">
        <f t="shared" si="0"/>
        <v>109</v>
      </c>
    </row>
    <row r="65" spans="1:9" x14ac:dyDescent="0.2">
      <c r="A65" s="1">
        <v>44911</v>
      </c>
      <c r="B65">
        <v>43261.75</v>
      </c>
      <c r="C65">
        <v>43598.2</v>
      </c>
      <c r="D65">
        <v>43080.55</v>
      </c>
      <c r="E65">
        <v>43219.5</v>
      </c>
      <c r="F65">
        <v>275179647</v>
      </c>
      <c r="G65">
        <v>5995.42</v>
      </c>
      <c r="H65">
        <f t="shared" si="1"/>
        <v>-236.44999999999709</v>
      </c>
      <c r="I65">
        <f t="shared" si="0"/>
        <v>236.44999999999709</v>
      </c>
    </row>
    <row r="66" spans="1:9" x14ac:dyDescent="0.2">
      <c r="A66" s="1">
        <v>44914</v>
      </c>
      <c r="B66">
        <v>43346.35</v>
      </c>
      <c r="C66">
        <v>43451.45</v>
      </c>
      <c r="D66">
        <v>43110.3</v>
      </c>
      <c r="E66">
        <v>43413.75</v>
      </c>
      <c r="F66">
        <v>175567612</v>
      </c>
      <c r="G66">
        <v>4221.46</v>
      </c>
      <c r="H66">
        <f t="shared" si="1"/>
        <v>126.84999999999854</v>
      </c>
      <c r="I66">
        <f t="shared" si="0"/>
        <v>126.84999999999854</v>
      </c>
    </row>
    <row r="67" spans="1:9" x14ac:dyDescent="0.2">
      <c r="A67" s="1">
        <v>44915</v>
      </c>
      <c r="B67">
        <v>43152.65</v>
      </c>
      <c r="C67">
        <v>43426.2</v>
      </c>
      <c r="D67">
        <v>42955.4</v>
      </c>
      <c r="E67">
        <v>43359.5</v>
      </c>
      <c r="F67">
        <v>182311453</v>
      </c>
      <c r="G67">
        <v>4264.8900000000003</v>
      </c>
      <c r="H67">
        <f t="shared" si="1"/>
        <v>-261.09999999999854</v>
      </c>
      <c r="I67">
        <f t="shared" ref="I67:I130" si="2">ABS(H67)</f>
        <v>261.09999999999854</v>
      </c>
    </row>
    <row r="68" spans="1:9" x14ac:dyDescent="0.2">
      <c r="A68" s="1">
        <v>44916</v>
      </c>
      <c r="B68">
        <v>43525.75</v>
      </c>
      <c r="C68">
        <v>43614.65</v>
      </c>
      <c r="D68">
        <v>42363.8</v>
      </c>
      <c r="E68">
        <v>42617.95</v>
      </c>
      <c r="F68">
        <v>279419632</v>
      </c>
      <c r="G68">
        <v>5778.76</v>
      </c>
      <c r="H68">
        <f t="shared" ref="H68:H131" si="3">B68-E67</f>
        <v>166.25</v>
      </c>
      <c r="I68">
        <f t="shared" si="2"/>
        <v>166.25</v>
      </c>
    </row>
    <row r="69" spans="1:9" x14ac:dyDescent="0.2">
      <c r="A69" s="1">
        <v>44917</v>
      </c>
      <c r="B69">
        <v>42864</v>
      </c>
      <c r="C69">
        <v>42933.5</v>
      </c>
      <c r="D69">
        <v>42231.35</v>
      </c>
      <c r="E69">
        <v>42408.800000000003</v>
      </c>
      <c r="F69">
        <v>344822506</v>
      </c>
      <c r="G69">
        <v>6097.08</v>
      </c>
      <c r="H69">
        <f t="shared" si="3"/>
        <v>246.05000000000291</v>
      </c>
      <c r="I69">
        <f t="shared" si="2"/>
        <v>246.05000000000291</v>
      </c>
    </row>
    <row r="70" spans="1:9" x14ac:dyDescent="0.2">
      <c r="A70" s="1">
        <v>44918</v>
      </c>
      <c r="B70">
        <v>41951.35</v>
      </c>
      <c r="C70">
        <v>42226.65</v>
      </c>
      <c r="D70">
        <v>41597.65</v>
      </c>
      <c r="E70">
        <v>41668.050000000003</v>
      </c>
      <c r="F70">
        <v>332589359</v>
      </c>
      <c r="G70">
        <v>6127.39</v>
      </c>
      <c r="H70">
        <f t="shared" si="3"/>
        <v>-457.45000000000437</v>
      </c>
      <c r="I70">
        <f t="shared" si="2"/>
        <v>457.45000000000437</v>
      </c>
    </row>
    <row r="71" spans="1:9" x14ac:dyDescent="0.2">
      <c r="A71" s="1">
        <v>44921</v>
      </c>
      <c r="B71">
        <v>41716.35</v>
      </c>
      <c r="C71">
        <v>42846.15</v>
      </c>
      <c r="D71">
        <v>41569.449999999997</v>
      </c>
      <c r="E71">
        <v>42630.15</v>
      </c>
      <c r="F71">
        <v>323172447</v>
      </c>
      <c r="G71">
        <v>5974.96</v>
      </c>
      <c r="H71">
        <f t="shared" si="3"/>
        <v>48.299999999995634</v>
      </c>
      <c r="I71">
        <f t="shared" si="2"/>
        <v>48.299999999995634</v>
      </c>
    </row>
    <row r="72" spans="1:9" x14ac:dyDescent="0.2">
      <c r="A72" s="1">
        <v>44922</v>
      </c>
      <c r="B72">
        <v>42827.75</v>
      </c>
      <c r="C72">
        <v>42927.199999999997</v>
      </c>
      <c r="D72">
        <v>42394.15</v>
      </c>
      <c r="E72">
        <v>42859.5</v>
      </c>
      <c r="F72">
        <v>229631139</v>
      </c>
      <c r="G72">
        <v>4073.47</v>
      </c>
      <c r="H72">
        <f t="shared" si="3"/>
        <v>197.59999999999854</v>
      </c>
      <c r="I72">
        <f t="shared" si="2"/>
        <v>197.59999999999854</v>
      </c>
    </row>
    <row r="73" spans="1:9" x14ac:dyDescent="0.2">
      <c r="A73" s="1">
        <v>44923</v>
      </c>
      <c r="B73">
        <v>42733.599999999999</v>
      </c>
      <c r="C73">
        <v>43034.95</v>
      </c>
      <c r="D73">
        <v>42694.85</v>
      </c>
      <c r="E73">
        <v>42827.7</v>
      </c>
      <c r="F73">
        <v>230529712</v>
      </c>
      <c r="G73">
        <v>4905.6000000000004</v>
      </c>
      <c r="H73">
        <f t="shared" si="3"/>
        <v>-125.90000000000146</v>
      </c>
      <c r="I73">
        <f t="shared" si="2"/>
        <v>125.90000000000146</v>
      </c>
    </row>
    <row r="74" spans="1:9" x14ac:dyDescent="0.2">
      <c r="A74" s="1">
        <v>44924</v>
      </c>
      <c r="B74">
        <v>42684.9</v>
      </c>
      <c r="C74">
        <v>43498.05</v>
      </c>
      <c r="D74">
        <v>42489.8</v>
      </c>
      <c r="E74">
        <v>43252.35</v>
      </c>
      <c r="F74">
        <v>308306902</v>
      </c>
      <c r="G74">
        <v>7453.46</v>
      </c>
      <c r="H74">
        <f t="shared" si="3"/>
        <v>-142.79999999999563</v>
      </c>
      <c r="I74">
        <f t="shared" si="2"/>
        <v>142.79999999999563</v>
      </c>
    </row>
    <row r="75" spans="1:9" x14ac:dyDescent="0.2">
      <c r="A75" s="1">
        <v>44925</v>
      </c>
      <c r="B75">
        <v>43401.7</v>
      </c>
      <c r="C75">
        <v>43422.95</v>
      </c>
      <c r="D75">
        <v>42833.1</v>
      </c>
      <c r="E75">
        <v>42986.45</v>
      </c>
      <c r="F75">
        <v>258702240</v>
      </c>
      <c r="G75">
        <v>5286.02</v>
      </c>
      <c r="H75">
        <f t="shared" si="3"/>
        <v>149.34999999999854</v>
      </c>
      <c r="I75">
        <f t="shared" si="2"/>
        <v>149.34999999999854</v>
      </c>
    </row>
    <row r="76" spans="1:9" x14ac:dyDescent="0.2">
      <c r="A76" s="1">
        <v>44928</v>
      </c>
      <c r="B76">
        <v>43038.25</v>
      </c>
      <c r="C76">
        <v>43382.75</v>
      </c>
      <c r="D76">
        <v>42961.75</v>
      </c>
      <c r="E76">
        <v>43203.1</v>
      </c>
      <c r="F76">
        <v>179810215</v>
      </c>
      <c r="G76">
        <v>3452.51</v>
      </c>
      <c r="H76">
        <f t="shared" si="3"/>
        <v>51.80000000000291</v>
      </c>
      <c r="I76">
        <f t="shared" si="2"/>
        <v>51.80000000000291</v>
      </c>
    </row>
    <row r="77" spans="1:9" x14ac:dyDescent="0.2">
      <c r="A77" s="1">
        <v>44929</v>
      </c>
      <c r="B77">
        <v>43151.45</v>
      </c>
      <c r="C77">
        <v>43482.8</v>
      </c>
      <c r="D77">
        <v>43148.45</v>
      </c>
      <c r="E77">
        <v>43425.25</v>
      </c>
      <c r="F77">
        <v>197035356</v>
      </c>
      <c r="G77">
        <v>4510.22</v>
      </c>
      <c r="H77">
        <f t="shared" si="3"/>
        <v>-51.650000000001455</v>
      </c>
      <c r="I77">
        <f t="shared" si="2"/>
        <v>51.650000000001455</v>
      </c>
    </row>
    <row r="78" spans="1:9" x14ac:dyDescent="0.2">
      <c r="A78" s="1">
        <v>44930</v>
      </c>
      <c r="B78">
        <v>43417.5</v>
      </c>
      <c r="C78">
        <v>43578.400000000001</v>
      </c>
      <c r="D78">
        <v>42858.65</v>
      </c>
      <c r="E78">
        <v>42958.8</v>
      </c>
      <c r="F78">
        <v>216794117</v>
      </c>
      <c r="G78">
        <v>6213.83</v>
      </c>
      <c r="H78">
        <f t="shared" si="3"/>
        <v>-7.75</v>
      </c>
      <c r="I78">
        <f t="shared" si="2"/>
        <v>7.75</v>
      </c>
    </row>
    <row r="79" spans="1:9" x14ac:dyDescent="0.2">
      <c r="A79" s="1">
        <v>44931</v>
      </c>
      <c r="B79">
        <v>43073.05</v>
      </c>
      <c r="C79">
        <v>43137.55</v>
      </c>
      <c r="D79">
        <v>42298.6</v>
      </c>
      <c r="E79">
        <v>42608.7</v>
      </c>
      <c r="F79">
        <v>189076453</v>
      </c>
      <c r="G79">
        <v>5545.57</v>
      </c>
      <c r="H79">
        <f t="shared" si="3"/>
        <v>114.25</v>
      </c>
      <c r="I79">
        <f t="shared" si="2"/>
        <v>114.25</v>
      </c>
    </row>
    <row r="80" spans="1:9" x14ac:dyDescent="0.2">
      <c r="A80" s="1">
        <v>44932</v>
      </c>
      <c r="B80">
        <v>42649.7</v>
      </c>
      <c r="C80">
        <v>42685.9</v>
      </c>
      <c r="D80">
        <v>41877</v>
      </c>
      <c r="E80">
        <v>42188.800000000003</v>
      </c>
      <c r="F80">
        <v>195122493</v>
      </c>
      <c r="G80">
        <v>5618.4</v>
      </c>
      <c r="H80">
        <f t="shared" si="3"/>
        <v>41</v>
      </c>
      <c r="I80">
        <f t="shared" si="2"/>
        <v>41</v>
      </c>
    </row>
    <row r="81" spans="1:9" x14ac:dyDescent="0.2">
      <c r="A81" s="1">
        <v>44935</v>
      </c>
      <c r="B81">
        <v>42404.85</v>
      </c>
      <c r="C81">
        <v>42716.800000000003</v>
      </c>
      <c r="D81">
        <v>42186.55</v>
      </c>
      <c r="E81">
        <v>42582.75</v>
      </c>
      <c r="F81">
        <v>161810057</v>
      </c>
      <c r="G81">
        <v>5778.46</v>
      </c>
      <c r="H81">
        <f t="shared" si="3"/>
        <v>216.04999999999563</v>
      </c>
      <c r="I81">
        <f t="shared" si="2"/>
        <v>216.04999999999563</v>
      </c>
    </row>
    <row r="82" spans="1:9" x14ac:dyDescent="0.2">
      <c r="A82" s="1">
        <v>44936</v>
      </c>
      <c r="B82">
        <v>42642</v>
      </c>
      <c r="C82">
        <v>42674.25</v>
      </c>
      <c r="D82">
        <v>41835.75</v>
      </c>
      <c r="E82">
        <v>42014.75</v>
      </c>
      <c r="F82">
        <v>179299558</v>
      </c>
      <c r="G82">
        <v>5565.75</v>
      </c>
      <c r="H82">
        <f t="shared" si="3"/>
        <v>59.25</v>
      </c>
      <c r="I82">
        <f t="shared" si="2"/>
        <v>59.25</v>
      </c>
    </row>
    <row r="83" spans="1:9" x14ac:dyDescent="0.2">
      <c r="A83" s="1">
        <v>44937</v>
      </c>
      <c r="B83">
        <v>42071.85</v>
      </c>
      <c r="C83">
        <v>42318</v>
      </c>
      <c r="D83">
        <v>41729</v>
      </c>
      <c r="E83">
        <v>42232.7</v>
      </c>
      <c r="F83">
        <v>169795551</v>
      </c>
      <c r="G83">
        <v>5453.72</v>
      </c>
      <c r="H83">
        <f t="shared" si="3"/>
        <v>57.099999999998545</v>
      </c>
      <c r="I83">
        <f t="shared" si="2"/>
        <v>57.099999999998545</v>
      </c>
    </row>
    <row r="84" spans="1:9" x14ac:dyDescent="0.2">
      <c r="A84" s="1">
        <v>44938</v>
      </c>
      <c r="B84">
        <v>42238.5</v>
      </c>
      <c r="C84">
        <v>42343.5</v>
      </c>
      <c r="D84">
        <v>41742.949999999997</v>
      </c>
      <c r="E84">
        <v>42082.25</v>
      </c>
      <c r="F84">
        <v>154082042</v>
      </c>
      <c r="G84">
        <v>5338.12</v>
      </c>
      <c r="H84">
        <f t="shared" si="3"/>
        <v>5.8000000000029104</v>
      </c>
      <c r="I84">
        <f t="shared" si="2"/>
        <v>5.8000000000029104</v>
      </c>
    </row>
    <row r="85" spans="1:9" x14ac:dyDescent="0.2">
      <c r="A85" s="1">
        <v>44939</v>
      </c>
      <c r="B85">
        <v>42171.25</v>
      </c>
      <c r="C85">
        <v>42453.95</v>
      </c>
      <c r="D85">
        <v>41885.599999999999</v>
      </c>
      <c r="E85">
        <v>42371.25</v>
      </c>
      <c r="F85">
        <v>205541498</v>
      </c>
      <c r="G85">
        <v>5518.45</v>
      </c>
      <c r="H85">
        <f t="shared" si="3"/>
        <v>89</v>
      </c>
      <c r="I85">
        <f t="shared" si="2"/>
        <v>89</v>
      </c>
    </row>
    <row r="86" spans="1:9" x14ac:dyDescent="0.2">
      <c r="A86" s="1">
        <v>44942</v>
      </c>
      <c r="B86">
        <v>42622.5</v>
      </c>
      <c r="C86">
        <v>42715.65</v>
      </c>
      <c r="D86">
        <v>42066.55</v>
      </c>
      <c r="E86">
        <v>42167.55</v>
      </c>
      <c r="F86">
        <v>312318332</v>
      </c>
      <c r="G86">
        <v>6279.06</v>
      </c>
      <c r="H86">
        <f t="shared" si="3"/>
        <v>251.25</v>
      </c>
      <c r="I86">
        <f t="shared" si="2"/>
        <v>251.25</v>
      </c>
    </row>
    <row r="87" spans="1:9" x14ac:dyDescent="0.2">
      <c r="A87" s="1">
        <v>44943</v>
      </c>
      <c r="B87">
        <v>42241.2</v>
      </c>
      <c r="C87">
        <v>42383.8</v>
      </c>
      <c r="D87">
        <v>41861.1</v>
      </c>
      <c r="E87">
        <v>42235.05</v>
      </c>
      <c r="F87">
        <v>256323734</v>
      </c>
      <c r="G87">
        <v>5944.25</v>
      </c>
      <c r="H87">
        <f t="shared" si="3"/>
        <v>73.649999999994179</v>
      </c>
      <c r="I87">
        <f t="shared" si="2"/>
        <v>73.649999999994179</v>
      </c>
    </row>
    <row r="88" spans="1:9" x14ac:dyDescent="0.2">
      <c r="A88" s="1">
        <v>44944</v>
      </c>
      <c r="B88">
        <v>42271.8</v>
      </c>
      <c r="C88">
        <v>42555.9</v>
      </c>
      <c r="D88">
        <v>42119.65</v>
      </c>
      <c r="E88">
        <v>42458</v>
      </c>
      <c r="F88">
        <v>170541076</v>
      </c>
      <c r="G88">
        <v>5719.55</v>
      </c>
      <c r="H88">
        <f t="shared" si="3"/>
        <v>36.75</v>
      </c>
      <c r="I88">
        <f t="shared" si="2"/>
        <v>36.75</v>
      </c>
    </row>
    <row r="89" spans="1:9" x14ac:dyDescent="0.2">
      <c r="A89" s="1">
        <v>44945</v>
      </c>
      <c r="B89">
        <v>42416.3</v>
      </c>
      <c r="C89">
        <v>42506.25</v>
      </c>
      <c r="D89">
        <v>42234.9</v>
      </c>
      <c r="E89">
        <v>42328.85</v>
      </c>
      <c r="F89">
        <v>143433045</v>
      </c>
      <c r="G89">
        <v>5565.12</v>
      </c>
      <c r="H89">
        <f t="shared" si="3"/>
        <v>-41.69999999999709</v>
      </c>
      <c r="I89">
        <f t="shared" si="2"/>
        <v>41.69999999999709</v>
      </c>
    </row>
    <row r="90" spans="1:9" x14ac:dyDescent="0.2">
      <c r="A90" s="1">
        <v>44946</v>
      </c>
      <c r="B90">
        <v>42516.05</v>
      </c>
      <c r="C90">
        <v>42709.2</v>
      </c>
      <c r="D90">
        <v>42366.15</v>
      </c>
      <c r="E90">
        <v>42506.8</v>
      </c>
      <c r="F90">
        <v>159095177</v>
      </c>
      <c r="G90">
        <v>5617.05</v>
      </c>
      <c r="H90">
        <f t="shared" si="3"/>
        <v>187.20000000000437</v>
      </c>
      <c r="I90">
        <f t="shared" si="2"/>
        <v>187.20000000000437</v>
      </c>
    </row>
    <row r="91" spans="1:9" x14ac:dyDescent="0.2">
      <c r="A91" s="1">
        <v>44949</v>
      </c>
      <c r="B91">
        <v>42891.45</v>
      </c>
      <c r="C91">
        <v>43005.85</v>
      </c>
      <c r="D91">
        <v>42727.7</v>
      </c>
      <c r="E91">
        <v>42821.25</v>
      </c>
      <c r="F91">
        <v>203642546</v>
      </c>
      <c r="G91">
        <v>7013.34</v>
      </c>
      <c r="H91">
        <f t="shared" si="3"/>
        <v>384.64999999999418</v>
      </c>
      <c r="I91">
        <f t="shared" si="2"/>
        <v>384.64999999999418</v>
      </c>
    </row>
    <row r="92" spans="1:9" x14ac:dyDescent="0.2">
      <c r="A92" s="1">
        <v>44950</v>
      </c>
      <c r="B92">
        <v>42994.45</v>
      </c>
      <c r="C92">
        <v>43078.9</v>
      </c>
      <c r="D92">
        <v>42615.65</v>
      </c>
      <c r="E92">
        <v>42733.45</v>
      </c>
      <c r="F92">
        <v>159456752</v>
      </c>
      <c r="G92">
        <v>7347.84</v>
      </c>
      <c r="H92">
        <f t="shared" si="3"/>
        <v>173.19999999999709</v>
      </c>
      <c r="I92">
        <f t="shared" si="2"/>
        <v>173.19999999999709</v>
      </c>
    </row>
    <row r="93" spans="1:9" x14ac:dyDescent="0.2">
      <c r="A93" s="1">
        <v>44951</v>
      </c>
      <c r="B93">
        <v>42703.6</v>
      </c>
      <c r="C93">
        <v>42733.05</v>
      </c>
      <c r="D93">
        <v>41540.300000000003</v>
      </c>
      <c r="E93">
        <v>41647.65</v>
      </c>
      <c r="F93">
        <v>244652804</v>
      </c>
      <c r="G93">
        <v>7956.45</v>
      </c>
      <c r="H93">
        <f t="shared" si="3"/>
        <v>-29.849999999998545</v>
      </c>
      <c r="I93">
        <f t="shared" si="2"/>
        <v>29.849999999998545</v>
      </c>
    </row>
    <row r="94" spans="1:9" x14ac:dyDescent="0.2">
      <c r="A94" s="1">
        <v>44953</v>
      </c>
      <c r="B94">
        <v>41382.35</v>
      </c>
      <c r="C94">
        <v>41417.9</v>
      </c>
      <c r="D94">
        <v>40148.800000000003</v>
      </c>
      <c r="E94">
        <v>40345.300000000003</v>
      </c>
      <c r="F94">
        <v>350772977</v>
      </c>
      <c r="G94">
        <v>13724.56</v>
      </c>
      <c r="H94">
        <f t="shared" si="3"/>
        <v>-265.30000000000291</v>
      </c>
      <c r="I94">
        <f t="shared" si="2"/>
        <v>265.30000000000291</v>
      </c>
    </row>
    <row r="95" spans="1:9" x14ac:dyDescent="0.2">
      <c r="A95" s="1">
        <v>44956</v>
      </c>
      <c r="B95">
        <v>39856.15</v>
      </c>
      <c r="C95">
        <v>40789.550000000003</v>
      </c>
      <c r="D95">
        <v>39419.800000000003</v>
      </c>
      <c r="E95">
        <v>40387.449999999997</v>
      </c>
      <c r="F95">
        <v>369850300</v>
      </c>
      <c r="G95">
        <v>12301.62</v>
      </c>
      <c r="H95">
        <f t="shared" si="3"/>
        <v>-489.15000000000146</v>
      </c>
      <c r="I95">
        <f t="shared" si="2"/>
        <v>489.15000000000146</v>
      </c>
    </row>
    <row r="96" spans="1:9" x14ac:dyDescent="0.2">
      <c r="A96" s="1">
        <v>44957</v>
      </c>
      <c r="B96">
        <v>40563.85</v>
      </c>
      <c r="C96">
        <v>40811.65</v>
      </c>
      <c r="D96">
        <v>40167.699999999997</v>
      </c>
      <c r="E96">
        <v>40655.050000000003</v>
      </c>
      <c r="F96">
        <v>289909966</v>
      </c>
      <c r="G96">
        <v>9622.43</v>
      </c>
      <c r="H96">
        <f t="shared" si="3"/>
        <v>176.40000000000146</v>
      </c>
      <c r="I96">
        <f t="shared" si="2"/>
        <v>176.40000000000146</v>
      </c>
    </row>
    <row r="97" spans="1:9" x14ac:dyDescent="0.2">
      <c r="A97" s="1">
        <v>44958</v>
      </c>
      <c r="B97">
        <v>41115</v>
      </c>
      <c r="C97">
        <v>42015.65</v>
      </c>
      <c r="D97">
        <v>39490.5</v>
      </c>
      <c r="E97">
        <v>40513</v>
      </c>
      <c r="F97">
        <v>400074985</v>
      </c>
      <c r="G97">
        <v>11946.33</v>
      </c>
      <c r="H97">
        <f t="shared" si="3"/>
        <v>459.94999999999709</v>
      </c>
      <c r="I97">
        <f t="shared" si="2"/>
        <v>459.94999999999709</v>
      </c>
    </row>
    <row r="98" spans="1:9" x14ac:dyDescent="0.2">
      <c r="A98" s="1">
        <v>44959</v>
      </c>
      <c r="B98">
        <v>39943.35</v>
      </c>
      <c r="C98">
        <v>40757.599999999999</v>
      </c>
      <c r="D98">
        <v>39761.449999999997</v>
      </c>
      <c r="E98">
        <v>40669.300000000003</v>
      </c>
      <c r="F98">
        <v>348474505</v>
      </c>
      <c r="G98">
        <v>9232.69</v>
      </c>
      <c r="H98">
        <f t="shared" si="3"/>
        <v>-569.65000000000146</v>
      </c>
      <c r="I98">
        <f t="shared" si="2"/>
        <v>569.65000000000146</v>
      </c>
    </row>
    <row r="99" spans="1:9" x14ac:dyDescent="0.2">
      <c r="A99" s="1">
        <v>44960</v>
      </c>
      <c r="B99">
        <v>41019.35</v>
      </c>
      <c r="C99">
        <v>41539.949999999997</v>
      </c>
      <c r="D99">
        <v>40609.75</v>
      </c>
      <c r="E99">
        <v>41499.699999999997</v>
      </c>
      <c r="F99">
        <v>308813058</v>
      </c>
      <c r="G99">
        <v>8557.81</v>
      </c>
      <c r="H99">
        <f t="shared" si="3"/>
        <v>350.04999999999563</v>
      </c>
      <c r="I99">
        <f t="shared" si="2"/>
        <v>350.04999999999563</v>
      </c>
    </row>
    <row r="100" spans="1:9" x14ac:dyDescent="0.2">
      <c r="A100" s="1">
        <v>44963</v>
      </c>
      <c r="B100">
        <v>41530.15</v>
      </c>
      <c r="C100">
        <v>41724.5</v>
      </c>
      <c r="D100">
        <v>41261.199999999997</v>
      </c>
      <c r="E100">
        <v>41374.65</v>
      </c>
      <c r="F100">
        <v>197815054</v>
      </c>
      <c r="G100">
        <v>6236.79</v>
      </c>
      <c r="H100">
        <f t="shared" si="3"/>
        <v>30.450000000004366</v>
      </c>
      <c r="I100">
        <f t="shared" si="2"/>
        <v>30.450000000004366</v>
      </c>
    </row>
    <row r="101" spans="1:9" x14ac:dyDescent="0.2">
      <c r="A101" s="1">
        <v>44964</v>
      </c>
      <c r="B101">
        <v>41513.1</v>
      </c>
      <c r="C101">
        <v>41630.75</v>
      </c>
      <c r="D101">
        <v>41095.1</v>
      </c>
      <c r="E101">
        <v>41490.949999999997</v>
      </c>
      <c r="F101">
        <v>171891231</v>
      </c>
      <c r="G101">
        <v>5338.11</v>
      </c>
      <c r="H101">
        <f t="shared" si="3"/>
        <v>138.44999999999709</v>
      </c>
      <c r="I101">
        <f t="shared" si="2"/>
        <v>138.44999999999709</v>
      </c>
    </row>
    <row r="102" spans="1:9" x14ac:dyDescent="0.2">
      <c r="A102" s="1">
        <v>44965</v>
      </c>
      <c r="B102">
        <v>41542.050000000003</v>
      </c>
      <c r="C102">
        <v>41791.949999999997</v>
      </c>
      <c r="D102">
        <v>41403.050000000003</v>
      </c>
      <c r="E102">
        <v>41537.65</v>
      </c>
      <c r="F102">
        <v>136467692</v>
      </c>
      <c r="G102">
        <v>4246.96</v>
      </c>
      <c r="H102">
        <f t="shared" si="3"/>
        <v>51.100000000005821</v>
      </c>
      <c r="I102">
        <f t="shared" si="2"/>
        <v>51.100000000005821</v>
      </c>
    </row>
    <row r="103" spans="1:9" x14ac:dyDescent="0.2">
      <c r="A103" s="1">
        <v>44966</v>
      </c>
      <c r="B103">
        <v>41634</v>
      </c>
      <c r="C103">
        <v>41634</v>
      </c>
      <c r="D103">
        <v>41252.949999999997</v>
      </c>
      <c r="E103">
        <v>41554.300000000003</v>
      </c>
      <c r="F103">
        <v>142932785</v>
      </c>
      <c r="G103">
        <v>4543.0600000000004</v>
      </c>
      <c r="H103">
        <f t="shared" si="3"/>
        <v>96.349999999998545</v>
      </c>
      <c r="I103">
        <f t="shared" si="2"/>
        <v>96.349999999998545</v>
      </c>
    </row>
    <row r="104" spans="1:9" x14ac:dyDescent="0.2">
      <c r="A104" s="1">
        <v>44967</v>
      </c>
      <c r="B104">
        <v>41452.400000000001</v>
      </c>
      <c r="C104">
        <v>41678.9</v>
      </c>
      <c r="D104">
        <v>41424.9</v>
      </c>
      <c r="E104">
        <v>41559.4</v>
      </c>
      <c r="F104">
        <v>154961683</v>
      </c>
      <c r="G104">
        <v>4306.83</v>
      </c>
      <c r="H104">
        <f t="shared" si="3"/>
        <v>-101.90000000000146</v>
      </c>
      <c r="I104">
        <f t="shared" si="2"/>
        <v>101.90000000000146</v>
      </c>
    </row>
    <row r="105" spans="1:9" x14ac:dyDescent="0.2">
      <c r="A105" s="1">
        <v>44970</v>
      </c>
      <c r="B105">
        <v>41563.5</v>
      </c>
      <c r="C105">
        <v>41662.550000000003</v>
      </c>
      <c r="D105">
        <v>41157.9</v>
      </c>
      <c r="E105">
        <v>41282.199999999997</v>
      </c>
      <c r="F105">
        <v>147007745</v>
      </c>
      <c r="G105">
        <v>4421.7</v>
      </c>
      <c r="H105">
        <f t="shared" si="3"/>
        <v>4.0999999999985448</v>
      </c>
      <c r="I105">
        <f t="shared" si="2"/>
        <v>4.0999999999985448</v>
      </c>
    </row>
    <row r="106" spans="1:9" x14ac:dyDescent="0.2">
      <c r="A106" s="1">
        <v>44971</v>
      </c>
      <c r="B106">
        <v>41410.449999999997</v>
      </c>
      <c r="C106">
        <v>41718</v>
      </c>
      <c r="D106">
        <v>41195.75</v>
      </c>
      <c r="E106">
        <v>41648.35</v>
      </c>
      <c r="F106">
        <v>143113944</v>
      </c>
      <c r="G106">
        <v>5148.8900000000003</v>
      </c>
      <c r="H106">
        <f t="shared" si="3"/>
        <v>128.25</v>
      </c>
      <c r="I106">
        <f t="shared" si="2"/>
        <v>128.25</v>
      </c>
    </row>
    <row r="107" spans="1:9" x14ac:dyDescent="0.2">
      <c r="A107" s="1">
        <v>44972</v>
      </c>
      <c r="B107">
        <v>41674.6</v>
      </c>
      <c r="C107">
        <v>41795.449999999997</v>
      </c>
      <c r="D107">
        <v>41455.599999999999</v>
      </c>
      <c r="E107">
        <v>41731.050000000003</v>
      </c>
      <c r="F107">
        <v>116292441</v>
      </c>
      <c r="G107">
        <v>4794.75</v>
      </c>
      <c r="H107">
        <f t="shared" si="3"/>
        <v>26.25</v>
      </c>
      <c r="I107">
        <f t="shared" si="2"/>
        <v>26.25</v>
      </c>
    </row>
    <row r="108" spans="1:9" x14ac:dyDescent="0.2">
      <c r="A108" s="1">
        <v>44973</v>
      </c>
      <c r="B108">
        <v>41925.699999999997</v>
      </c>
      <c r="C108">
        <v>41979.1</v>
      </c>
      <c r="D108">
        <v>41521.949999999997</v>
      </c>
      <c r="E108">
        <v>41631.35</v>
      </c>
      <c r="F108">
        <v>111728729</v>
      </c>
      <c r="G108">
        <v>4230.25</v>
      </c>
      <c r="H108">
        <f t="shared" si="3"/>
        <v>194.64999999999418</v>
      </c>
      <c r="I108">
        <f t="shared" si="2"/>
        <v>194.64999999999418</v>
      </c>
    </row>
    <row r="109" spans="1:9" x14ac:dyDescent="0.2">
      <c r="A109" s="1">
        <v>44974</v>
      </c>
      <c r="B109">
        <v>41514</v>
      </c>
      <c r="C109">
        <v>41516.300000000003</v>
      </c>
      <c r="D109">
        <v>40882.699999999997</v>
      </c>
      <c r="E109">
        <v>41131.75</v>
      </c>
      <c r="F109">
        <v>138786944</v>
      </c>
      <c r="G109">
        <v>4900.54</v>
      </c>
      <c r="H109">
        <f t="shared" si="3"/>
        <v>-117.34999999999854</v>
      </c>
      <c r="I109">
        <f t="shared" si="2"/>
        <v>117.34999999999854</v>
      </c>
    </row>
    <row r="110" spans="1:9" x14ac:dyDescent="0.2">
      <c r="A110" s="1">
        <v>44977</v>
      </c>
      <c r="B110">
        <v>41221.550000000003</v>
      </c>
      <c r="C110">
        <v>41292.6</v>
      </c>
      <c r="D110">
        <v>40580.1</v>
      </c>
      <c r="E110">
        <v>40701.699999999997</v>
      </c>
      <c r="F110">
        <v>143706468</v>
      </c>
      <c r="G110">
        <v>4339.8500000000004</v>
      </c>
      <c r="H110">
        <f t="shared" si="3"/>
        <v>89.80000000000291</v>
      </c>
      <c r="I110">
        <f t="shared" si="2"/>
        <v>89.80000000000291</v>
      </c>
    </row>
    <row r="111" spans="1:9" x14ac:dyDescent="0.2">
      <c r="A111" s="1">
        <v>44978</v>
      </c>
      <c r="B111">
        <v>40784.9</v>
      </c>
      <c r="C111">
        <v>40946.199999999997</v>
      </c>
      <c r="D111">
        <v>40508.25</v>
      </c>
      <c r="E111">
        <v>40673.599999999999</v>
      </c>
      <c r="F111">
        <v>170243478</v>
      </c>
      <c r="G111">
        <v>5366.66</v>
      </c>
      <c r="H111">
        <f t="shared" si="3"/>
        <v>83.200000000004366</v>
      </c>
      <c r="I111">
        <f t="shared" si="2"/>
        <v>83.200000000004366</v>
      </c>
    </row>
    <row r="112" spans="1:9" x14ac:dyDescent="0.2">
      <c r="A112" s="1">
        <v>44979</v>
      </c>
      <c r="B112">
        <v>40494.15</v>
      </c>
      <c r="C112">
        <v>40529.25</v>
      </c>
      <c r="D112">
        <v>39899</v>
      </c>
      <c r="E112">
        <v>39995.9</v>
      </c>
      <c r="F112">
        <v>155197486</v>
      </c>
      <c r="G112">
        <v>5140.17</v>
      </c>
      <c r="H112">
        <f t="shared" si="3"/>
        <v>-179.44999999999709</v>
      </c>
      <c r="I112">
        <f t="shared" si="2"/>
        <v>179.44999999999709</v>
      </c>
    </row>
    <row r="113" spans="1:9" x14ac:dyDescent="0.2">
      <c r="A113" s="1">
        <v>44980</v>
      </c>
      <c r="B113">
        <v>39983.699999999997</v>
      </c>
      <c r="C113">
        <v>40147.800000000003</v>
      </c>
      <c r="D113">
        <v>39600.25</v>
      </c>
      <c r="E113">
        <v>40001.550000000003</v>
      </c>
      <c r="F113">
        <v>200503324</v>
      </c>
      <c r="G113">
        <v>6811.87</v>
      </c>
      <c r="H113">
        <f t="shared" si="3"/>
        <v>-12.200000000004366</v>
      </c>
      <c r="I113">
        <f t="shared" si="2"/>
        <v>12.200000000004366</v>
      </c>
    </row>
    <row r="114" spans="1:9" x14ac:dyDescent="0.2">
      <c r="A114" s="1">
        <v>44981</v>
      </c>
      <c r="B114">
        <v>40259.1</v>
      </c>
      <c r="C114">
        <v>40348.1</v>
      </c>
      <c r="D114">
        <v>39818.9</v>
      </c>
      <c r="E114">
        <v>39909.4</v>
      </c>
      <c r="F114">
        <v>144558694</v>
      </c>
      <c r="G114">
        <v>4833.92</v>
      </c>
      <c r="H114">
        <f t="shared" si="3"/>
        <v>257.54999999999563</v>
      </c>
      <c r="I114">
        <f t="shared" si="2"/>
        <v>257.54999999999563</v>
      </c>
    </row>
    <row r="115" spans="1:9" x14ac:dyDescent="0.2">
      <c r="A115" s="1">
        <v>44984</v>
      </c>
      <c r="B115">
        <v>39820.400000000001</v>
      </c>
      <c r="C115">
        <v>40371.449999999997</v>
      </c>
      <c r="D115">
        <v>39745.4</v>
      </c>
      <c r="E115">
        <v>40307.1</v>
      </c>
      <c r="F115">
        <v>165150412</v>
      </c>
      <c r="G115">
        <v>5365.34</v>
      </c>
      <c r="H115">
        <f t="shared" si="3"/>
        <v>-89</v>
      </c>
      <c r="I115">
        <f t="shared" si="2"/>
        <v>89</v>
      </c>
    </row>
    <row r="116" spans="1:9" x14ac:dyDescent="0.2">
      <c r="A116" s="1">
        <v>44985</v>
      </c>
      <c r="B116">
        <v>40302.699999999997</v>
      </c>
      <c r="C116">
        <v>40391.449999999997</v>
      </c>
      <c r="D116">
        <v>40073</v>
      </c>
      <c r="E116">
        <v>40269.050000000003</v>
      </c>
      <c r="F116">
        <v>327753581</v>
      </c>
      <c r="G116">
        <v>9520.98</v>
      </c>
      <c r="H116">
        <f t="shared" si="3"/>
        <v>-4.4000000000014552</v>
      </c>
      <c r="I116">
        <f t="shared" si="2"/>
        <v>4.4000000000014552</v>
      </c>
    </row>
    <row r="117" spans="1:9" x14ac:dyDescent="0.2">
      <c r="A117" s="1">
        <v>44986</v>
      </c>
      <c r="B117">
        <v>40473.85</v>
      </c>
      <c r="C117">
        <v>40725.35</v>
      </c>
      <c r="D117">
        <v>40341.949999999997</v>
      </c>
      <c r="E117">
        <v>40698.15</v>
      </c>
      <c r="F117">
        <v>169749567</v>
      </c>
      <c r="G117">
        <v>6383.35</v>
      </c>
      <c r="H117">
        <f t="shared" si="3"/>
        <v>204.79999999999563</v>
      </c>
      <c r="I117">
        <f t="shared" si="2"/>
        <v>204.79999999999563</v>
      </c>
    </row>
    <row r="118" spans="1:9" x14ac:dyDescent="0.2">
      <c r="A118" s="1">
        <v>44987</v>
      </c>
      <c r="B118">
        <v>40604.550000000003</v>
      </c>
      <c r="C118">
        <v>40773.25</v>
      </c>
      <c r="D118">
        <v>40312.9</v>
      </c>
      <c r="E118">
        <v>40389.800000000003</v>
      </c>
      <c r="F118">
        <v>149213201</v>
      </c>
      <c r="G118">
        <v>6231.45</v>
      </c>
      <c r="H118">
        <f t="shared" si="3"/>
        <v>-93.599999999998545</v>
      </c>
      <c r="I118">
        <f t="shared" si="2"/>
        <v>93.599999999998545</v>
      </c>
    </row>
    <row r="119" spans="1:9" x14ac:dyDescent="0.2">
      <c r="A119" s="1">
        <v>44988</v>
      </c>
      <c r="B119">
        <v>40671.4</v>
      </c>
      <c r="C119">
        <v>41390.15</v>
      </c>
      <c r="D119">
        <v>40605.35</v>
      </c>
      <c r="E119">
        <v>41251.35</v>
      </c>
      <c r="F119">
        <v>213840069</v>
      </c>
      <c r="G119">
        <v>7013.08</v>
      </c>
      <c r="H119">
        <f t="shared" si="3"/>
        <v>281.59999999999854</v>
      </c>
      <c r="I119">
        <f t="shared" si="2"/>
        <v>281.59999999999854</v>
      </c>
    </row>
    <row r="120" spans="1:9" x14ac:dyDescent="0.2">
      <c r="A120" s="1">
        <v>44991</v>
      </c>
      <c r="B120">
        <v>41418.400000000001</v>
      </c>
      <c r="C120">
        <v>41671.199999999997</v>
      </c>
      <c r="D120">
        <v>41259.15</v>
      </c>
      <c r="E120">
        <v>41350.400000000001</v>
      </c>
      <c r="F120">
        <v>180157976</v>
      </c>
      <c r="G120">
        <v>7703.48</v>
      </c>
      <c r="H120">
        <f t="shared" si="3"/>
        <v>167.05000000000291</v>
      </c>
      <c r="I120">
        <f t="shared" si="2"/>
        <v>167.05000000000291</v>
      </c>
    </row>
    <row r="121" spans="1:9" x14ac:dyDescent="0.2">
      <c r="A121" s="1">
        <v>44993</v>
      </c>
      <c r="B121">
        <v>41178.35</v>
      </c>
      <c r="C121">
        <v>41625.35</v>
      </c>
      <c r="D121">
        <v>41100.35</v>
      </c>
      <c r="E121">
        <v>41577.1</v>
      </c>
      <c r="F121">
        <v>157566079</v>
      </c>
      <c r="G121">
        <v>7158.23</v>
      </c>
      <c r="H121">
        <f t="shared" si="3"/>
        <v>-172.05000000000291</v>
      </c>
      <c r="I121">
        <f t="shared" si="2"/>
        <v>172.05000000000291</v>
      </c>
    </row>
    <row r="122" spans="1:9" x14ac:dyDescent="0.2">
      <c r="A122" s="1">
        <v>44994</v>
      </c>
      <c r="B122">
        <v>41532.65</v>
      </c>
      <c r="C122">
        <v>41659</v>
      </c>
      <c r="D122">
        <v>41208.1</v>
      </c>
      <c r="E122">
        <v>41256.75</v>
      </c>
      <c r="F122">
        <v>119231844</v>
      </c>
      <c r="G122">
        <v>6603.11</v>
      </c>
      <c r="H122">
        <f t="shared" si="3"/>
        <v>-44.44999999999709</v>
      </c>
      <c r="I122">
        <f t="shared" si="2"/>
        <v>44.44999999999709</v>
      </c>
    </row>
    <row r="123" spans="1:9" x14ac:dyDescent="0.2">
      <c r="A123" s="1">
        <v>44995</v>
      </c>
      <c r="B123">
        <v>40805.25</v>
      </c>
      <c r="C123">
        <v>40839</v>
      </c>
      <c r="D123">
        <v>40341.699999999997</v>
      </c>
      <c r="E123">
        <v>40485.449999999997</v>
      </c>
      <c r="F123">
        <v>145262034</v>
      </c>
      <c r="G123">
        <v>7322.45</v>
      </c>
      <c r="H123">
        <f t="shared" si="3"/>
        <v>-451.5</v>
      </c>
      <c r="I123">
        <f t="shared" si="2"/>
        <v>451.5</v>
      </c>
    </row>
    <row r="124" spans="1:9" x14ac:dyDescent="0.2">
      <c r="A124" s="1">
        <v>44998</v>
      </c>
      <c r="B124">
        <v>40356.1</v>
      </c>
      <c r="C124">
        <v>40690.050000000003</v>
      </c>
      <c r="D124">
        <v>39454.6</v>
      </c>
      <c r="E124">
        <v>39564.699999999997</v>
      </c>
      <c r="F124">
        <v>174457859</v>
      </c>
      <c r="G124">
        <v>8875.86</v>
      </c>
      <c r="H124">
        <f t="shared" si="3"/>
        <v>-129.34999999999854</v>
      </c>
      <c r="I124">
        <f t="shared" si="2"/>
        <v>129.34999999999854</v>
      </c>
    </row>
    <row r="125" spans="1:9" x14ac:dyDescent="0.2">
      <c r="A125" s="1">
        <v>44999</v>
      </c>
      <c r="B125">
        <v>39522.400000000001</v>
      </c>
      <c r="C125">
        <v>39768.5</v>
      </c>
      <c r="D125">
        <v>39132.6</v>
      </c>
      <c r="E125">
        <v>39411.4</v>
      </c>
      <c r="F125">
        <v>205727331</v>
      </c>
      <c r="G125">
        <v>9906.59</v>
      </c>
      <c r="H125">
        <f t="shared" si="3"/>
        <v>-42.299999999995634</v>
      </c>
      <c r="I125">
        <f t="shared" si="2"/>
        <v>42.299999999995634</v>
      </c>
    </row>
    <row r="126" spans="1:9" x14ac:dyDescent="0.2">
      <c r="A126" s="1">
        <v>45000</v>
      </c>
      <c r="B126">
        <v>39777.9</v>
      </c>
      <c r="C126">
        <v>39914.1</v>
      </c>
      <c r="D126">
        <v>38934.65</v>
      </c>
      <c r="E126">
        <v>39051.5</v>
      </c>
      <c r="F126">
        <v>164310498</v>
      </c>
      <c r="G126">
        <v>7339.38</v>
      </c>
      <c r="H126">
        <f t="shared" si="3"/>
        <v>366.5</v>
      </c>
      <c r="I126">
        <f t="shared" si="2"/>
        <v>366.5</v>
      </c>
    </row>
    <row r="127" spans="1:9" x14ac:dyDescent="0.2">
      <c r="A127" s="1">
        <v>45001</v>
      </c>
      <c r="B127">
        <v>39061.699999999997</v>
      </c>
      <c r="C127">
        <v>39381.4</v>
      </c>
      <c r="D127">
        <v>38613.15</v>
      </c>
      <c r="E127">
        <v>39132.6</v>
      </c>
      <c r="F127">
        <v>196309704</v>
      </c>
      <c r="G127">
        <v>7430.53</v>
      </c>
      <c r="H127">
        <f t="shared" si="3"/>
        <v>10.19999999999709</v>
      </c>
      <c r="I127">
        <f t="shared" si="2"/>
        <v>10.19999999999709</v>
      </c>
    </row>
    <row r="128" spans="1:9" x14ac:dyDescent="0.2">
      <c r="A128" s="1">
        <v>45002</v>
      </c>
      <c r="B128">
        <v>39442.400000000001</v>
      </c>
      <c r="C128">
        <v>39705.15</v>
      </c>
      <c r="D128">
        <v>38926.800000000003</v>
      </c>
      <c r="E128">
        <v>39598.1</v>
      </c>
      <c r="F128">
        <v>173387891</v>
      </c>
      <c r="G128">
        <v>7490.16</v>
      </c>
      <c r="H128">
        <f t="shared" si="3"/>
        <v>309.80000000000291</v>
      </c>
      <c r="I128">
        <f t="shared" si="2"/>
        <v>309.80000000000291</v>
      </c>
    </row>
    <row r="129" spans="1:9" x14ac:dyDescent="0.2">
      <c r="A129" s="1">
        <v>45005</v>
      </c>
      <c r="B129">
        <v>39512.1</v>
      </c>
      <c r="C129">
        <v>39512.1</v>
      </c>
      <c r="D129">
        <v>38941.9</v>
      </c>
      <c r="E129">
        <v>39361.949999999997</v>
      </c>
      <c r="F129">
        <v>173823282</v>
      </c>
      <c r="G129">
        <v>7300.67</v>
      </c>
      <c r="H129">
        <f t="shared" si="3"/>
        <v>-86</v>
      </c>
      <c r="I129">
        <f t="shared" si="2"/>
        <v>86</v>
      </c>
    </row>
    <row r="130" spans="1:9" x14ac:dyDescent="0.2">
      <c r="A130" s="1">
        <v>45006</v>
      </c>
      <c r="B130">
        <v>39599.65</v>
      </c>
      <c r="C130">
        <v>39970.9</v>
      </c>
      <c r="D130">
        <v>39366.300000000003</v>
      </c>
      <c r="E130">
        <v>39894.699999999997</v>
      </c>
      <c r="F130">
        <v>187936424</v>
      </c>
      <c r="G130">
        <v>8669.1</v>
      </c>
      <c r="H130">
        <f t="shared" si="3"/>
        <v>237.70000000000437</v>
      </c>
      <c r="I130">
        <f t="shared" si="2"/>
        <v>237.70000000000437</v>
      </c>
    </row>
    <row r="131" spans="1:9" x14ac:dyDescent="0.2">
      <c r="A131" s="1">
        <v>45007</v>
      </c>
      <c r="B131">
        <v>40036</v>
      </c>
      <c r="C131">
        <v>40085.599999999999</v>
      </c>
      <c r="D131">
        <v>39837.800000000003</v>
      </c>
      <c r="E131">
        <v>39999.050000000003</v>
      </c>
      <c r="F131">
        <v>143616857</v>
      </c>
      <c r="G131">
        <v>5887.94</v>
      </c>
      <c r="H131">
        <f t="shared" si="3"/>
        <v>141.30000000000291</v>
      </c>
      <c r="I131">
        <f t="shared" ref="I131:I194" si="4">ABS(H131)</f>
        <v>141.30000000000291</v>
      </c>
    </row>
    <row r="132" spans="1:9" x14ac:dyDescent="0.2">
      <c r="A132" s="1">
        <v>45008</v>
      </c>
      <c r="B132">
        <v>39836.15</v>
      </c>
      <c r="C132">
        <v>40201.599999999999</v>
      </c>
      <c r="D132">
        <v>39552.5</v>
      </c>
      <c r="E132">
        <v>39616.9</v>
      </c>
      <c r="F132">
        <v>153170787</v>
      </c>
      <c r="G132">
        <v>7988.11</v>
      </c>
      <c r="H132">
        <f t="shared" ref="H132:H195" si="5">B132-E131</f>
        <v>-162.90000000000146</v>
      </c>
      <c r="I132">
        <f t="shared" si="4"/>
        <v>162.90000000000146</v>
      </c>
    </row>
    <row r="133" spans="1:9" x14ac:dyDescent="0.2">
      <c r="A133" s="1">
        <v>45009</v>
      </c>
      <c r="B133">
        <v>39555.25</v>
      </c>
      <c r="C133">
        <v>39767.9</v>
      </c>
      <c r="D133">
        <v>39294.9</v>
      </c>
      <c r="E133">
        <v>39395.35</v>
      </c>
      <c r="F133">
        <v>166141025</v>
      </c>
      <c r="G133">
        <v>7575.24</v>
      </c>
      <c r="H133">
        <f t="shared" si="5"/>
        <v>-61.650000000001455</v>
      </c>
      <c r="I133">
        <f t="shared" si="4"/>
        <v>61.650000000001455</v>
      </c>
    </row>
    <row r="134" spans="1:9" x14ac:dyDescent="0.2">
      <c r="A134" s="1">
        <v>45012</v>
      </c>
      <c r="B134">
        <v>39484.699999999997</v>
      </c>
      <c r="C134">
        <v>39695.199999999997</v>
      </c>
      <c r="D134">
        <v>39273.75</v>
      </c>
      <c r="E134">
        <v>39431.300000000003</v>
      </c>
      <c r="F134">
        <v>194157987</v>
      </c>
      <c r="G134">
        <v>7757.95</v>
      </c>
      <c r="H134">
        <f t="shared" si="5"/>
        <v>89.349999999998545</v>
      </c>
      <c r="I134">
        <f t="shared" si="4"/>
        <v>89.349999999998545</v>
      </c>
    </row>
    <row r="135" spans="1:9" x14ac:dyDescent="0.2">
      <c r="A135" s="1">
        <v>45013</v>
      </c>
      <c r="B135">
        <v>39545.050000000003</v>
      </c>
      <c r="C135">
        <v>39645.199999999997</v>
      </c>
      <c r="D135">
        <v>39326.1</v>
      </c>
      <c r="E135">
        <v>39567.9</v>
      </c>
      <c r="F135">
        <v>202320127</v>
      </c>
      <c r="G135">
        <v>9219.68</v>
      </c>
      <c r="H135">
        <f t="shared" si="5"/>
        <v>113.75</v>
      </c>
      <c r="I135">
        <f t="shared" si="4"/>
        <v>113.75</v>
      </c>
    </row>
    <row r="136" spans="1:9" x14ac:dyDescent="0.2">
      <c r="A136" s="1">
        <v>45014</v>
      </c>
      <c r="B136">
        <v>39611.550000000003</v>
      </c>
      <c r="C136">
        <v>40055</v>
      </c>
      <c r="D136">
        <v>39609.550000000003</v>
      </c>
      <c r="E136">
        <v>39910.15</v>
      </c>
      <c r="F136">
        <v>259640527</v>
      </c>
      <c r="G136">
        <v>11694.21</v>
      </c>
      <c r="H136">
        <f t="shared" si="5"/>
        <v>43.650000000001455</v>
      </c>
      <c r="I136">
        <f t="shared" si="4"/>
        <v>43.650000000001455</v>
      </c>
    </row>
    <row r="137" spans="1:9" x14ac:dyDescent="0.2">
      <c r="A137" s="1">
        <v>45016</v>
      </c>
      <c r="B137">
        <v>40231.25</v>
      </c>
      <c r="C137">
        <v>40690.400000000001</v>
      </c>
      <c r="D137">
        <v>40180.199999999997</v>
      </c>
      <c r="E137">
        <v>40608.65</v>
      </c>
      <c r="F137">
        <v>188002824</v>
      </c>
      <c r="G137">
        <v>9261.5300000000007</v>
      </c>
      <c r="H137">
        <f t="shared" si="5"/>
        <v>321.09999999999854</v>
      </c>
      <c r="I137">
        <f t="shared" si="4"/>
        <v>321.09999999999854</v>
      </c>
    </row>
    <row r="138" spans="1:9" x14ac:dyDescent="0.2">
      <c r="A138" s="1">
        <v>45019</v>
      </c>
      <c r="B138">
        <v>40695.800000000003</v>
      </c>
      <c r="C138">
        <v>40857.599999999999</v>
      </c>
      <c r="D138">
        <v>40535.9</v>
      </c>
      <c r="E138">
        <v>40813.050000000003</v>
      </c>
      <c r="F138">
        <v>167454466</v>
      </c>
      <c r="G138">
        <v>9198.94</v>
      </c>
      <c r="H138">
        <f t="shared" si="5"/>
        <v>87.150000000001455</v>
      </c>
      <c r="I138">
        <f t="shared" si="4"/>
        <v>87.150000000001455</v>
      </c>
    </row>
    <row r="139" spans="1:9" x14ac:dyDescent="0.2">
      <c r="A139" s="1">
        <v>45021</v>
      </c>
      <c r="B139">
        <v>40972.300000000003</v>
      </c>
      <c r="C139">
        <v>41071.15</v>
      </c>
      <c r="D139">
        <v>40802.65</v>
      </c>
      <c r="E139">
        <v>40999.15</v>
      </c>
      <c r="F139">
        <v>177376872</v>
      </c>
      <c r="G139">
        <v>9194.61</v>
      </c>
      <c r="H139">
        <f t="shared" si="5"/>
        <v>159.25</v>
      </c>
      <c r="I139">
        <f t="shared" si="4"/>
        <v>159.25</v>
      </c>
    </row>
    <row r="140" spans="1:9" x14ac:dyDescent="0.2">
      <c r="A140" s="1">
        <v>45022</v>
      </c>
      <c r="B140">
        <v>40940.699999999997</v>
      </c>
      <c r="C140">
        <v>41274.699999999997</v>
      </c>
      <c r="D140">
        <v>40820.550000000003</v>
      </c>
      <c r="E140">
        <v>41041</v>
      </c>
      <c r="F140">
        <v>196452877</v>
      </c>
      <c r="G140">
        <v>10791.31</v>
      </c>
      <c r="H140">
        <f t="shared" si="5"/>
        <v>-58.450000000004366</v>
      </c>
      <c r="I140">
        <f t="shared" si="4"/>
        <v>58.450000000004366</v>
      </c>
    </row>
    <row r="141" spans="1:9" x14ac:dyDescent="0.2">
      <c r="A141" s="1">
        <v>45026</v>
      </c>
      <c r="B141">
        <v>41116.15</v>
      </c>
      <c r="C141">
        <v>41139.85</v>
      </c>
      <c r="D141">
        <v>40727.25</v>
      </c>
      <c r="E141">
        <v>40834.65</v>
      </c>
      <c r="F141">
        <v>153859989</v>
      </c>
      <c r="G141">
        <v>8727.7099999999991</v>
      </c>
      <c r="H141">
        <f t="shared" si="5"/>
        <v>75.150000000001455</v>
      </c>
      <c r="I141">
        <f t="shared" si="4"/>
        <v>75.150000000001455</v>
      </c>
    </row>
    <row r="142" spans="1:9" x14ac:dyDescent="0.2">
      <c r="A142" s="1">
        <v>45027</v>
      </c>
      <c r="B142">
        <v>41232</v>
      </c>
      <c r="C142">
        <v>41403.25</v>
      </c>
      <c r="D142">
        <v>40990.199999999997</v>
      </c>
      <c r="E142">
        <v>41366.5</v>
      </c>
      <c r="F142">
        <v>219237547</v>
      </c>
      <c r="G142">
        <v>13404</v>
      </c>
      <c r="H142">
        <f t="shared" si="5"/>
        <v>397.34999999999854</v>
      </c>
      <c r="I142">
        <f t="shared" si="4"/>
        <v>397.34999999999854</v>
      </c>
    </row>
    <row r="143" spans="1:9" x14ac:dyDescent="0.2">
      <c r="A143" s="1">
        <v>45028</v>
      </c>
      <c r="B143">
        <v>41426</v>
      </c>
      <c r="C143">
        <v>41610.15</v>
      </c>
      <c r="D143">
        <v>41332</v>
      </c>
      <c r="E143">
        <v>41557.949999999997</v>
      </c>
      <c r="F143">
        <v>142985802</v>
      </c>
      <c r="G143">
        <v>8208.9699999999993</v>
      </c>
      <c r="H143">
        <f t="shared" si="5"/>
        <v>59.5</v>
      </c>
      <c r="I143">
        <f t="shared" si="4"/>
        <v>59.5</v>
      </c>
    </row>
    <row r="144" spans="1:9" x14ac:dyDescent="0.2">
      <c r="A144" s="1">
        <v>45029</v>
      </c>
      <c r="B144">
        <v>41680.1</v>
      </c>
      <c r="C144">
        <v>42196.2</v>
      </c>
      <c r="D144">
        <v>41502.65</v>
      </c>
      <c r="E144">
        <v>42132.55</v>
      </c>
      <c r="F144">
        <v>232564439</v>
      </c>
      <c r="G144">
        <v>13769.52</v>
      </c>
      <c r="H144">
        <f t="shared" si="5"/>
        <v>122.15000000000146</v>
      </c>
      <c r="I144">
        <f t="shared" si="4"/>
        <v>122.15000000000146</v>
      </c>
    </row>
    <row r="145" spans="1:9" x14ac:dyDescent="0.2">
      <c r="A145" s="1">
        <v>45033</v>
      </c>
      <c r="B145">
        <v>42603.55</v>
      </c>
      <c r="C145">
        <v>42603.55</v>
      </c>
      <c r="D145">
        <v>41799</v>
      </c>
      <c r="E145">
        <v>42262.55</v>
      </c>
      <c r="F145">
        <v>229078748</v>
      </c>
      <c r="G145">
        <v>13081.8</v>
      </c>
      <c r="H145">
        <f t="shared" si="5"/>
        <v>471</v>
      </c>
      <c r="I145">
        <f t="shared" si="4"/>
        <v>471</v>
      </c>
    </row>
    <row r="146" spans="1:9" x14ac:dyDescent="0.2">
      <c r="A146" s="1">
        <v>45034</v>
      </c>
      <c r="B146">
        <v>42406.95</v>
      </c>
      <c r="C146">
        <v>42500.7</v>
      </c>
      <c r="D146">
        <v>42114.35</v>
      </c>
      <c r="E146">
        <v>42265.2</v>
      </c>
      <c r="F146">
        <v>214189864</v>
      </c>
      <c r="G146">
        <v>10108.59</v>
      </c>
      <c r="H146">
        <f t="shared" si="5"/>
        <v>144.39999999999418</v>
      </c>
      <c r="I146">
        <f t="shared" si="4"/>
        <v>144.39999999999418</v>
      </c>
    </row>
    <row r="147" spans="1:9" x14ac:dyDescent="0.2">
      <c r="A147" s="1">
        <v>45035</v>
      </c>
      <c r="B147">
        <v>42280.1</v>
      </c>
      <c r="C147">
        <v>42339.9</v>
      </c>
      <c r="D147">
        <v>42022.15</v>
      </c>
      <c r="E147">
        <v>42154</v>
      </c>
      <c r="F147">
        <v>169982419</v>
      </c>
      <c r="G147">
        <v>9147.4699999999993</v>
      </c>
      <c r="H147">
        <f t="shared" si="5"/>
        <v>14.900000000001455</v>
      </c>
      <c r="I147">
        <f t="shared" si="4"/>
        <v>14.900000000001455</v>
      </c>
    </row>
    <row r="148" spans="1:9" x14ac:dyDescent="0.2">
      <c r="A148" s="1">
        <v>45036</v>
      </c>
      <c r="B148">
        <v>42218.5</v>
      </c>
      <c r="C148">
        <v>42378.15</v>
      </c>
      <c r="D148">
        <v>42108.85</v>
      </c>
      <c r="E148">
        <v>42269.5</v>
      </c>
      <c r="F148">
        <v>180246791</v>
      </c>
      <c r="G148">
        <v>9164.5300000000007</v>
      </c>
      <c r="H148">
        <f t="shared" si="5"/>
        <v>64.5</v>
      </c>
      <c r="I148">
        <f t="shared" si="4"/>
        <v>64.5</v>
      </c>
    </row>
    <row r="149" spans="1:9" x14ac:dyDescent="0.2">
      <c r="A149" s="1">
        <v>45037</v>
      </c>
      <c r="B149">
        <v>42252.55</v>
      </c>
      <c r="C149">
        <v>42382.15</v>
      </c>
      <c r="D149">
        <v>41962.35</v>
      </c>
      <c r="E149">
        <v>42118</v>
      </c>
      <c r="F149">
        <v>144147297</v>
      </c>
      <c r="G149">
        <v>8254.2000000000007</v>
      </c>
      <c r="H149">
        <f t="shared" si="5"/>
        <v>-16.94999999999709</v>
      </c>
      <c r="I149">
        <f t="shared" si="4"/>
        <v>16.94999999999709</v>
      </c>
    </row>
    <row r="150" spans="1:9" x14ac:dyDescent="0.2">
      <c r="A150" s="1">
        <v>45040</v>
      </c>
      <c r="B150">
        <v>42469.95</v>
      </c>
      <c r="C150">
        <v>42714.15</v>
      </c>
      <c r="D150">
        <v>42269.1</v>
      </c>
      <c r="E150">
        <v>42635.75</v>
      </c>
      <c r="F150">
        <v>201023928</v>
      </c>
      <c r="G150">
        <v>10977.6</v>
      </c>
      <c r="H150">
        <f t="shared" si="5"/>
        <v>351.94999999999709</v>
      </c>
      <c r="I150">
        <f t="shared" si="4"/>
        <v>351.94999999999709</v>
      </c>
    </row>
    <row r="151" spans="1:9" x14ac:dyDescent="0.2">
      <c r="A151" s="1">
        <v>45041</v>
      </c>
      <c r="B151">
        <v>42731.6</v>
      </c>
      <c r="C151">
        <v>42865.55</v>
      </c>
      <c r="D151">
        <v>42601.5</v>
      </c>
      <c r="E151">
        <v>42678.5</v>
      </c>
      <c r="F151">
        <v>262419867</v>
      </c>
      <c r="G151">
        <v>16091.04</v>
      </c>
      <c r="H151">
        <f t="shared" si="5"/>
        <v>95.849999999998545</v>
      </c>
      <c r="I151">
        <f t="shared" si="4"/>
        <v>95.849999999998545</v>
      </c>
    </row>
    <row r="152" spans="1:9" x14ac:dyDescent="0.2">
      <c r="A152" s="1">
        <v>45042</v>
      </c>
      <c r="B152">
        <v>42559.05</v>
      </c>
      <c r="C152">
        <v>42875.6</v>
      </c>
      <c r="D152">
        <v>42432.25</v>
      </c>
      <c r="E152">
        <v>42829.9</v>
      </c>
      <c r="F152">
        <v>177952224</v>
      </c>
      <c r="G152">
        <v>10076.709999999999</v>
      </c>
      <c r="H152">
        <f t="shared" si="5"/>
        <v>-119.44999999999709</v>
      </c>
      <c r="I152">
        <f t="shared" si="4"/>
        <v>119.44999999999709</v>
      </c>
    </row>
    <row r="153" spans="1:9" x14ac:dyDescent="0.2">
      <c r="A153" s="1">
        <v>45043</v>
      </c>
      <c r="B153">
        <v>42753.9</v>
      </c>
      <c r="C153">
        <v>43043.4</v>
      </c>
      <c r="D153">
        <v>42736.6</v>
      </c>
      <c r="E153">
        <v>43000.85</v>
      </c>
      <c r="F153">
        <v>181354187</v>
      </c>
      <c r="G153">
        <v>11125.02</v>
      </c>
      <c r="H153">
        <f t="shared" si="5"/>
        <v>-76</v>
      </c>
      <c r="I153">
        <f t="shared" si="4"/>
        <v>76</v>
      </c>
    </row>
    <row r="154" spans="1:9" x14ac:dyDescent="0.2">
      <c r="A154" s="1">
        <v>45044</v>
      </c>
      <c r="B154">
        <v>43045.5</v>
      </c>
      <c r="C154">
        <v>43302.05</v>
      </c>
      <c r="D154">
        <v>42810.35</v>
      </c>
      <c r="E154">
        <v>43233.9</v>
      </c>
      <c r="F154">
        <v>238716537</v>
      </c>
      <c r="G154">
        <v>9596.5499999999993</v>
      </c>
      <c r="H154">
        <f t="shared" si="5"/>
        <v>44.650000000001455</v>
      </c>
      <c r="I154">
        <f t="shared" si="4"/>
        <v>44.650000000001455</v>
      </c>
    </row>
    <row r="155" spans="1:9" x14ac:dyDescent="0.2">
      <c r="A155" s="1">
        <v>45048</v>
      </c>
      <c r="B155">
        <v>43395.05</v>
      </c>
      <c r="C155">
        <v>43483.85</v>
      </c>
      <c r="D155">
        <v>43269.4</v>
      </c>
      <c r="E155">
        <v>43352.1</v>
      </c>
      <c r="F155">
        <v>241565172</v>
      </c>
      <c r="G155">
        <v>8918.99</v>
      </c>
      <c r="H155">
        <f t="shared" si="5"/>
        <v>161.15000000000146</v>
      </c>
      <c r="I155">
        <f t="shared" si="4"/>
        <v>161.15000000000146</v>
      </c>
    </row>
    <row r="156" spans="1:9" x14ac:dyDescent="0.2">
      <c r="A156" s="1">
        <v>45049</v>
      </c>
      <c r="B156">
        <v>43154.85</v>
      </c>
      <c r="C156">
        <v>43354.95</v>
      </c>
      <c r="D156">
        <v>43078.15</v>
      </c>
      <c r="E156">
        <v>43312.7</v>
      </c>
      <c r="F156">
        <v>175911031</v>
      </c>
      <c r="G156">
        <v>8162.64</v>
      </c>
      <c r="H156">
        <f t="shared" si="5"/>
        <v>-197.25</v>
      </c>
      <c r="I156">
        <f t="shared" si="4"/>
        <v>197.25</v>
      </c>
    </row>
    <row r="157" spans="1:9" x14ac:dyDescent="0.2">
      <c r="A157" s="1">
        <v>45050</v>
      </c>
      <c r="B157">
        <v>43236.1</v>
      </c>
      <c r="C157">
        <v>43739.8</v>
      </c>
      <c r="D157">
        <v>43213.95</v>
      </c>
      <c r="E157">
        <v>43685.45</v>
      </c>
      <c r="F157">
        <v>175448903</v>
      </c>
      <c r="G157">
        <v>10303.65</v>
      </c>
      <c r="H157">
        <f t="shared" si="5"/>
        <v>-76.599999999998545</v>
      </c>
      <c r="I157">
        <f t="shared" si="4"/>
        <v>76.599999999998545</v>
      </c>
    </row>
    <row r="158" spans="1:9" x14ac:dyDescent="0.2">
      <c r="A158" s="1">
        <v>45051</v>
      </c>
      <c r="B158">
        <v>43110.65</v>
      </c>
      <c r="C158">
        <v>43588</v>
      </c>
      <c r="D158">
        <v>42582.2</v>
      </c>
      <c r="E158">
        <v>42661.2</v>
      </c>
      <c r="F158">
        <v>251224734</v>
      </c>
      <c r="G158">
        <v>12574.43</v>
      </c>
      <c r="H158">
        <f t="shared" si="5"/>
        <v>-574.79999999999563</v>
      </c>
      <c r="I158">
        <f t="shared" si="4"/>
        <v>574.79999999999563</v>
      </c>
    </row>
    <row r="159" spans="1:9" x14ac:dyDescent="0.2">
      <c r="A159" s="1">
        <v>45054</v>
      </c>
      <c r="B159">
        <v>42796.85</v>
      </c>
      <c r="C159">
        <v>43418.55</v>
      </c>
      <c r="D159">
        <v>42780.3</v>
      </c>
      <c r="E159">
        <v>43284</v>
      </c>
      <c r="F159">
        <v>223352243</v>
      </c>
      <c r="G159">
        <v>9264.84</v>
      </c>
      <c r="H159">
        <f t="shared" si="5"/>
        <v>135.65000000000146</v>
      </c>
      <c r="I159">
        <f t="shared" si="4"/>
        <v>135.65000000000146</v>
      </c>
    </row>
    <row r="160" spans="1:9" x14ac:dyDescent="0.2">
      <c r="A160" s="1">
        <v>45055</v>
      </c>
      <c r="B160">
        <v>43438.55</v>
      </c>
      <c r="C160">
        <v>43533.25</v>
      </c>
      <c r="D160">
        <v>43125.85</v>
      </c>
      <c r="E160">
        <v>43198.15</v>
      </c>
      <c r="F160">
        <v>228991809</v>
      </c>
      <c r="G160">
        <v>10382.06</v>
      </c>
      <c r="H160">
        <f t="shared" si="5"/>
        <v>154.55000000000291</v>
      </c>
      <c r="I160">
        <f t="shared" si="4"/>
        <v>154.55000000000291</v>
      </c>
    </row>
    <row r="161" spans="1:9" x14ac:dyDescent="0.2">
      <c r="A161" s="1">
        <v>45056</v>
      </c>
      <c r="B161">
        <v>43275.25</v>
      </c>
      <c r="C161">
        <v>43383.65</v>
      </c>
      <c r="D161">
        <v>42822.15</v>
      </c>
      <c r="E161">
        <v>43331.05</v>
      </c>
      <c r="F161">
        <v>249129783</v>
      </c>
      <c r="G161">
        <v>11364.82</v>
      </c>
      <c r="H161">
        <f t="shared" si="5"/>
        <v>77.099999999998545</v>
      </c>
      <c r="I161">
        <f t="shared" si="4"/>
        <v>77.099999999998545</v>
      </c>
    </row>
    <row r="162" spans="1:9" x14ac:dyDescent="0.2">
      <c r="A162" s="1">
        <v>45057</v>
      </c>
      <c r="B162">
        <v>43535.1</v>
      </c>
      <c r="C162">
        <v>43774.25</v>
      </c>
      <c r="D162">
        <v>43367.25</v>
      </c>
      <c r="E162">
        <v>43475.3</v>
      </c>
      <c r="F162">
        <v>190686219</v>
      </c>
      <c r="G162">
        <v>9826.89</v>
      </c>
      <c r="H162">
        <f t="shared" si="5"/>
        <v>204.04999999999563</v>
      </c>
      <c r="I162">
        <f t="shared" si="4"/>
        <v>204.04999999999563</v>
      </c>
    </row>
    <row r="163" spans="1:9" x14ac:dyDescent="0.2">
      <c r="A163" s="1">
        <v>45058</v>
      </c>
      <c r="B163">
        <v>43447.15</v>
      </c>
      <c r="C163">
        <v>43905.95</v>
      </c>
      <c r="D163">
        <v>43347.75</v>
      </c>
      <c r="E163">
        <v>43793.55</v>
      </c>
      <c r="F163">
        <v>144937627</v>
      </c>
      <c r="G163">
        <v>6915.09</v>
      </c>
      <c r="H163">
        <f t="shared" si="5"/>
        <v>-28.150000000001455</v>
      </c>
      <c r="I163">
        <f t="shared" si="4"/>
        <v>28.150000000001455</v>
      </c>
    </row>
    <row r="164" spans="1:9" x14ac:dyDescent="0.2">
      <c r="A164" s="1">
        <v>45061</v>
      </c>
      <c r="B164">
        <v>43821.05</v>
      </c>
      <c r="C164">
        <v>44151.7</v>
      </c>
      <c r="D164">
        <v>43666.6</v>
      </c>
      <c r="E164">
        <v>44072.1</v>
      </c>
      <c r="F164">
        <v>161260256</v>
      </c>
      <c r="G164">
        <v>6189.39</v>
      </c>
      <c r="H164">
        <f t="shared" si="5"/>
        <v>27.5</v>
      </c>
      <c r="I164">
        <f t="shared" si="4"/>
        <v>27.5</v>
      </c>
    </row>
    <row r="165" spans="1:9" x14ac:dyDescent="0.2">
      <c r="A165" s="1">
        <v>45062</v>
      </c>
      <c r="B165">
        <v>44144.15</v>
      </c>
      <c r="C165">
        <v>44144.15</v>
      </c>
      <c r="D165">
        <v>43815.7</v>
      </c>
      <c r="E165">
        <v>43903.7</v>
      </c>
      <c r="F165">
        <v>222536217</v>
      </c>
      <c r="G165">
        <v>10093.99</v>
      </c>
      <c r="H165">
        <f t="shared" si="5"/>
        <v>72.05000000000291</v>
      </c>
      <c r="I165">
        <f t="shared" si="4"/>
        <v>72.05000000000291</v>
      </c>
    </row>
    <row r="166" spans="1:9" x14ac:dyDescent="0.2">
      <c r="A166" s="1">
        <v>45063</v>
      </c>
      <c r="B166">
        <v>43948.5</v>
      </c>
      <c r="C166">
        <v>43992.75</v>
      </c>
      <c r="D166">
        <v>43446.400000000001</v>
      </c>
      <c r="E166">
        <v>43698.7</v>
      </c>
      <c r="F166">
        <v>203597921</v>
      </c>
      <c r="G166">
        <v>9812.19</v>
      </c>
      <c r="H166">
        <f t="shared" si="5"/>
        <v>44.80000000000291</v>
      </c>
      <c r="I166">
        <f t="shared" si="4"/>
        <v>44.80000000000291</v>
      </c>
    </row>
    <row r="167" spans="1:9" x14ac:dyDescent="0.2">
      <c r="A167" s="1">
        <v>45064</v>
      </c>
      <c r="B167">
        <v>44006.9</v>
      </c>
      <c r="C167">
        <v>44079.199999999997</v>
      </c>
      <c r="D167">
        <v>43673.7</v>
      </c>
      <c r="E167">
        <v>43752.3</v>
      </c>
      <c r="F167">
        <v>226492176</v>
      </c>
      <c r="G167">
        <v>12657.89</v>
      </c>
      <c r="H167">
        <f t="shared" si="5"/>
        <v>308.20000000000437</v>
      </c>
      <c r="I167">
        <f t="shared" si="4"/>
        <v>308.20000000000437</v>
      </c>
    </row>
    <row r="168" spans="1:9" x14ac:dyDescent="0.2">
      <c r="A168" s="1">
        <v>45065</v>
      </c>
      <c r="B168">
        <v>43930</v>
      </c>
      <c r="C168">
        <v>44020.9</v>
      </c>
      <c r="D168">
        <v>43531.9</v>
      </c>
      <c r="E168">
        <v>43969.4</v>
      </c>
      <c r="F168">
        <v>192042449</v>
      </c>
      <c r="G168">
        <v>9384.5300000000007</v>
      </c>
      <c r="H168">
        <f t="shared" si="5"/>
        <v>177.69999999999709</v>
      </c>
      <c r="I168">
        <f t="shared" si="4"/>
        <v>177.69999999999709</v>
      </c>
    </row>
    <row r="169" spans="1:9" x14ac:dyDescent="0.2">
      <c r="A169" s="1">
        <v>45068</v>
      </c>
      <c r="B169">
        <v>43935.3</v>
      </c>
      <c r="C169">
        <v>44026.75</v>
      </c>
      <c r="D169">
        <v>43684.9</v>
      </c>
      <c r="E169">
        <v>43885.1</v>
      </c>
      <c r="F169">
        <v>183783537</v>
      </c>
      <c r="G169">
        <v>8083.39</v>
      </c>
      <c r="H169">
        <f t="shared" si="5"/>
        <v>-34.099999999998545</v>
      </c>
      <c r="I169">
        <f t="shared" si="4"/>
        <v>34.099999999998545</v>
      </c>
    </row>
    <row r="170" spans="1:9" x14ac:dyDescent="0.2">
      <c r="A170" s="1">
        <v>45069</v>
      </c>
      <c r="B170">
        <v>43978.9</v>
      </c>
      <c r="C170">
        <v>44095.25</v>
      </c>
      <c r="D170">
        <v>43852.2</v>
      </c>
      <c r="E170">
        <v>43954.45</v>
      </c>
      <c r="F170">
        <v>142021247</v>
      </c>
      <c r="G170">
        <v>7352.99</v>
      </c>
      <c r="H170">
        <f t="shared" si="5"/>
        <v>93.80000000000291</v>
      </c>
      <c r="I170">
        <f t="shared" si="4"/>
        <v>93.80000000000291</v>
      </c>
    </row>
    <row r="171" spans="1:9" x14ac:dyDescent="0.2">
      <c r="A171" s="1">
        <v>45070</v>
      </c>
      <c r="B171">
        <v>43751.95</v>
      </c>
      <c r="C171">
        <v>44010.45</v>
      </c>
      <c r="D171">
        <v>43639.8</v>
      </c>
      <c r="E171">
        <v>43677.85</v>
      </c>
      <c r="F171">
        <v>148625634</v>
      </c>
      <c r="G171">
        <v>8248.1200000000008</v>
      </c>
      <c r="H171">
        <f t="shared" si="5"/>
        <v>-202.5</v>
      </c>
      <c r="I171">
        <f t="shared" si="4"/>
        <v>202.5</v>
      </c>
    </row>
    <row r="172" spans="1:9" x14ac:dyDescent="0.2">
      <c r="A172" s="1">
        <v>45071</v>
      </c>
      <c r="B172">
        <v>43630.25</v>
      </c>
      <c r="C172">
        <v>43719.85</v>
      </c>
      <c r="D172">
        <v>43390.3</v>
      </c>
      <c r="E172">
        <v>43681.4</v>
      </c>
      <c r="F172">
        <v>170186160</v>
      </c>
      <c r="G172">
        <v>8602.9500000000007</v>
      </c>
      <c r="H172">
        <f t="shared" si="5"/>
        <v>-47.599999999998545</v>
      </c>
      <c r="I172">
        <f t="shared" si="4"/>
        <v>47.599999999998545</v>
      </c>
    </row>
    <row r="173" spans="1:9" x14ac:dyDescent="0.2">
      <c r="A173" s="1">
        <v>45072</v>
      </c>
      <c r="B173">
        <v>43765.35</v>
      </c>
      <c r="C173">
        <v>44067.6</v>
      </c>
      <c r="D173">
        <v>43588.800000000003</v>
      </c>
      <c r="E173">
        <v>44018</v>
      </c>
      <c r="F173">
        <v>143222738</v>
      </c>
      <c r="G173">
        <v>6120.71</v>
      </c>
      <c r="H173">
        <f t="shared" si="5"/>
        <v>83.94999999999709</v>
      </c>
      <c r="I173">
        <f t="shared" si="4"/>
        <v>83.94999999999709</v>
      </c>
    </row>
    <row r="174" spans="1:9" x14ac:dyDescent="0.2">
      <c r="A174" s="1">
        <v>45075</v>
      </c>
      <c r="B174">
        <v>44276.800000000003</v>
      </c>
      <c r="C174">
        <v>44483.35</v>
      </c>
      <c r="D174">
        <v>44193.95</v>
      </c>
      <c r="E174">
        <v>44311.9</v>
      </c>
      <c r="F174">
        <v>148580468</v>
      </c>
      <c r="G174">
        <v>6899.27</v>
      </c>
      <c r="H174">
        <f t="shared" si="5"/>
        <v>258.80000000000291</v>
      </c>
      <c r="I174">
        <f t="shared" si="4"/>
        <v>258.80000000000291</v>
      </c>
    </row>
    <row r="175" spans="1:9" x14ac:dyDescent="0.2">
      <c r="A175" s="1">
        <v>45076</v>
      </c>
      <c r="B175">
        <v>44277.35</v>
      </c>
      <c r="C175">
        <v>44498.6</v>
      </c>
      <c r="D175">
        <v>44207.5</v>
      </c>
      <c r="E175">
        <v>44436.35</v>
      </c>
      <c r="F175">
        <v>157593352</v>
      </c>
      <c r="G175">
        <v>9002.94</v>
      </c>
      <c r="H175">
        <f t="shared" si="5"/>
        <v>-34.55000000000291</v>
      </c>
      <c r="I175">
        <f t="shared" si="4"/>
        <v>34.55000000000291</v>
      </c>
    </row>
    <row r="176" spans="1:9" x14ac:dyDescent="0.2">
      <c r="A176" s="1">
        <v>45077</v>
      </c>
      <c r="B176">
        <v>44318</v>
      </c>
      <c r="C176">
        <v>44339.05</v>
      </c>
      <c r="D176">
        <v>43822.7</v>
      </c>
      <c r="E176">
        <v>44128.15</v>
      </c>
      <c r="F176">
        <v>305745119</v>
      </c>
      <c r="G176">
        <v>30474.33</v>
      </c>
      <c r="H176">
        <f t="shared" si="5"/>
        <v>-118.34999999999854</v>
      </c>
      <c r="I176">
        <f t="shared" si="4"/>
        <v>118.34999999999854</v>
      </c>
    </row>
    <row r="177" spans="1:9" x14ac:dyDescent="0.2">
      <c r="A177" s="1">
        <v>45078</v>
      </c>
      <c r="B177">
        <v>44172.05</v>
      </c>
      <c r="C177">
        <v>44179.95</v>
      </c>
      <c r="D177">
        <v>43706.15</v>
      </c>
      <c r="E177">
        <v>43790.2</v>
      </c>
      <c r="F177">
        <v>182945759</v>
      </c>
      <c r="G177">
        <v>10854.82</v>
      </c>
      <c r="H177">
        <f t="shared" si="5"/>
        <v>43.900000000001455</v>
      </c>
      <c r="I177">
        <f t="shared" si="4"/>
        <v>43.900000000001455</v>
      </c>
    </row>
    <row r="178" spans="1:9" x14ac:dyDescent="0.2">
      <c r="A178" s="1">
        <v>45079</v>
      </c>
      <c r="B178">
        <v>43997.3</v>
      </c>
      <c r="C178">
        <v>44088.9</v>
      </c>
      <c r="D178">
        <v>43812.55</v>
      </c>
      <c r="E178">
        <v>43937.85</v>
      </c>
      <c r="F178">
        <v>123851342</v>
      </c>
      <c r="G178">
        <v>6150.87</v>
      </c>
      <c r="H178">
        <f t="shared" si="5"/>
        <v>207.10000000000582</v>
      </c>
      <c r="I178">
        <f t="shared" si="4"/>
        <v>207.10000000000582</v>
      </c>
    </row>
    <row r="179" spans="1:9" x14ac:dyDescent="0.2">
      <c r="A179" s="1">
        <v>45082</v>
      </c>
      <c r="B179">
        <v>44103.25</v>
      </c>
      <c r="C179">
        <v>44266.15</v>
      </c>
      <c r="D179">
        <v>44074.2</v>
      </c>
      <c r="E179">
        <v>44101.65</v>
      </c>
      <c r="F179">
        <v>124513498</v>
      </c>
      <c r="G179">
        <v>6395.22</v>
      </c>
      <c r="H179">
        <f t="shared" si="5"/>
        <v>165.40000000000146</v>
      </c>
      <c r="I179">
        <f t="shared" si="4"/>
        <v>165.40000000000146</v>
      </c>
    </row>
    <row r="180" spans="1:9" x14ac:dyDescent="0.2">
      <c r="A180" s="1">
        <v>45083</v>
      </c>
      <c r="B180">
        <v>44156.7</v>
      </c>
      <c r="C180">
        <v>44236.2</v>
      </c>
      <c r="D180">
        <v>44009.7</v>
      </c>
      <c r="E180">
        <v>44164.55</v>
      </c>
      <c r="F180">
        <v>123561408</v>
      </c>
      <c r="G180">
        <v>7703.56</v>
      </c>
      <c r="H180">
        <f t="shared" si="5"/>
        <v>55.049999999995634</v>
      </c>
      <c r="I180">
        <f t="shared" si="4"/>
        <v>55.049999999995634</v>
      </c>
    </row>
    <row r="181" spans="1:9" x14ac:dyDescent="0.2">
      <c r="A181" s="1">
        <v>45084</v>
      </c>
      <c r="B181">
        <v>44318.7</v>
      </c>
      <c r="C181">
        <v>44346.3</v>
      </c>
      <c r="D181">
        <v>44143.5</v>
      </c>
      <c r="E181">
        <v>44275.3</v>
      </c>
      <c r="F181">
        <v>119216872</v>
      </c>
      <c r="G181">
        <v>7450.27</v>
      </c>
      <c r="H181">
        <f t="shared" si="5"/>
        <v>154.14999999999418</v>
      </c>
      <c r="I181">
        <f t="shared" si="4"/>
        <v>154.14999999999418</v>
      </c>
    </row>
    <row r="182" spans="1:9" x14ac:dyDescent="0.2">
      <c r="A182" s="1">
        <v>45085</v>
      </c>
      <c r="B182">
        <v>44208.3</v>
      </c>
      <c r="C182">
        <v>44459.25</v>
      </c>
      <c r="D182">
        <v>43917.9</v>
      </c>
      <c r="E182">
        <v>43995.25</v>
      </c>
      <c r="F182">
        <v>160157265</v>
      </c>
      <c r="G182">
        <v>9066.6299999999992</v>
      </c>
      <c r="H182">
        <f t="shared" si="5"/>
        <v>-67</v>
      </c>
      <c r="I182">
        <f t="shared" si="4"/>
        <v>67</v>
      </c>
    </row>
    <row r="183" spans="1:9" x14ac:dyDescent="0.2">
      <c r="A183" s="1">
        <v>45086</v>
      </c>
      <c r="B183">
        <v>44045.75</v>
      </c>
      <c r="C183">
        <v>44220.1</v>
      </c>
      <c r="D183">
        <v>43932.6</v>
      </c>
      <c r="E183">
        <v>43989</v>
      </c>
      <c r="F183">
        <v>132310915</v>
      </c>
      <c r="G183">
        <v>8922.34</v>
      </c>
      <c r="H183">
        <f t="shared" si="5"/>
        <v>50.5</v>
      </c>
      <c r="I183">
        <f t="shared" si="4"/>
        <v>50.5</v>
      </c>
    </row>
    <row r="184" spans="1:9" x14ac:dyDescent="0.2">
      <c r="A184" s="1">
        <v>45089</v>
      </c>
      <c r="B184">
        <v>44035.199999999997</v>
      </c>
      <c r="C184">
        <v>44124.95</v>
      </c>
      <c r="D184">
        <v>43874.05</v>
      </c>
      <c r="E184">
        <v>43944.2</v>
      </c>
      <c r="F184">
        <v>91412250</v>
      </c>
      <c r="G184">
        <v>4657.88</v>
      </c>
      <c r="H184">
        <f t="shared" si="5"/>
        <v>46.19999999999709</v>
      </c>
      <c r="I184">
        <f t="shared" si="4"/>
        <v>46.19999999999709</v>
      </c>
    </row>
    <row r="185" spans="1:9" x14ac:dyDescent="0.2">
      <c r="A185" s="1">
        <v>45090</v>
      </c>
      <c r="B185">
        <v>43889.7</v>
      </c>
      <c r="C185">
        <v>44138.15</v>
      </c>
      <c r="D185">
        <v>43889.7</v>
      </c>
      <c r="E185">
        <v>44079.85</v>
      </c>
      <c r="F185">
        <v>160045490</v>
      </c>
      <c r="G185">
        <v>9026.0300000000007</v>
      </c>
      <c r="H185">
        <f t="shared" si="5"/>
        <v>-54.5</v>
      </c>
      <c r="I185">
        <f t="shared" si="4"/>
        <v>54.5</v>
      </c>
    </row>
    <row r="186" spans="1:9" x14ac:dyDescent="0.2">
      <c r="A186" s="1">
        <v>45091</v>
      </c>
      <c r="B186">
        <v>44181.65</v>
      </c>
      <c r="C186">
        <v>44212.35</v>
      </c>
      <c r="D186">
        <v>43956.15</v>
      </c>
      <c r="E186">
        <v>43988</v>
      </c>
      <c r="F186">
        <v>154599371</v>
      </c>
      <c r="G186">
        <v>6902.13</v>
      </c>
      <c r="H186">
        <f t="shared" si="5"/>
        <v>101.80000000000291</v>
      </c>
      <c r="I186">
        <f t="shared" si="4"/>
        <v>101.80000000000291</v>
      </c>
    </row>
    <row r="187" spans="1:9" x14ac:dyDescent="0.2">
      <c r="A187" s="1">
        <v>45092</v>
      </c>
      <c r="B187">
        <v>44054.35</v>
      </c>
      <c r="C187">
        <v>44077.45</v>
      </c>
      <c r="D187">
        <v>43397.5</v>
      </c>
      <c r="E187">
        <v>43443.6</v>
      </c>
      <c r="F187">
        <v>228184460</v>
      </c>
      <c r="G187">
        <v>10402.67</v>
      </c>
      <c r="H187">
        <f t="shared" si="5"/>
        <v>66.349999999998545</v>
      </c>
      <c r="I187">
        <f t="shared" si="4"/>
        <v>66.349999999998545</v>
      </c>
    </row>
    <row r="188" spans="1:9" x14ac:dyDescent="0.2">
      <c r="A188" s="1">
        <v>45093</v>
      </c>
      <c r="B188">
        <v>43583.35</v>
      </c>
      <c r="C188">
        <v>44083.25</v>
      </c>
      <c r="D188">
        <v>43536.95</v>
      </c>
      <c r="E188">
        <v>43938.15</v>
      </c>
      <c r="F188">
        <v>234688714</v>
      </c>
      <c r="G188">
        <v>6524.62</v>
      </c>
      <c r="H188">
        <f t="shared" si="5"/>
        <v>139.75</v>
      </c>
      <c r="I188">
        <f t="shared" si="4"/>
        <v>139.75</v>
      </c>
    </row>
    <row r="189" spans="1:9" x14ac:dyDescent="0.2">
      <c r="A189" s="1">
        <v>45096</v>
      </c>
      <c r="B189">
        <v>44015.3</v>
      </c>
      <c r="C189">
        <v>44040.35</v>
      </c>
      <c r="D189">
        <v>43501.4</v>
      </c>
      <c r="E189">
        <v>43633.75</v>
      </c>
      <c r="F189">
        <v>234897358</v>
      </c>
      <c r="G189">
        <v>9396.0499999999993</v>
      </c>
      <c r="H189">
        <f t="shared" si="5"/>
        <v>77.150000000001455</v>
      </c>
      <c r="I189">
        <f t="shared" si="4"/>
        <v>77.150000000001455</v>
      </c>
    </row>
    <row r="190" spans="1:9" x14ac:dyDescent="0.2">
      <c r="A190" s="1">
        <v>45097</v>
      </c>
      <c r="B190">
        <v>43597.55</v>
      </c>
      <c r="C190">
        <v>43823.95</v>
      </c>
      <c r="D190">
        <v>43345.95</v>
      </c>
      <c r="E190">
        <v>43766.5</v>
      </c>
      <c r="F190">
        <v>161879136</v>
      </c>
      <c r="G190">
        <v>6951.08</v>
      </c>
      <c r="H190">
        <f t="shared" si="5"/>
        <v>-36.19999999999709</v>
      </c>
      <c r="I190">
        <f t="shared" si="4"/>
        <v>36.19999999999709</v>
      </c>
    </row>
    <row r="191" spans="1:9" x14ac:dyDescent="0.2">
      <c r="A191" s="1">
        <v>45098</v>
      </c>
      <c r="B191">
        <v>43894.400000000001</v>
      </c>
      <c r="C191">
        <v>43946.7</v>
      </c>
      <c r="D191">
        <v>43698.95</v>
      </c>
      <c r="E191">
        <v>43859.199999999997</v>
      </c>
      <c r="F191">
        <v>179991909</v>
      </c>
      <c r="G191">
        <v>6449.9</v>
      </c>
      <c r="H191">
        <f t="shared" si="5"/>
        <v>127.90000000000146</v>
      </c>
      <c r="I191">
        <f t="shared" si="4"/>
        <v>127.90000000000146</v>
      </c>
    </row>
    <row r="192" spans="1:9" x14ac:dyDescent="0.2">
      <c r="A192" s="1">
        <v>45099</v>
      </c>
      <c r="B192">
        <v>43874.8</v>
      </c>
      <c r="C192">
        <v>44042.15</v>
      </c>
      <c r="D192">
        <v>43663.35</v>
      </c>
      <c r="E192">
        <v>43724.85</v>
      </c>
      <c r="F192">
        <v>263760682</v>
      </c>
      <c r="G192">
        <v>11850.43</v>
      </c>
      <c r="H192">
        <f t="shared" si="5"/>
        <v>15.600000000005821</v>
      </c>
      <c r="I192">
        <f t="shared" si="4"/>
        <v>15.600000000005821</v>
      </c>
    </row>
    <row r="193" spans="1:9" x14ac:dyDescent="0.2">
      <c r="A193" s="1">
        <v>45100</v>
      </c>
      <c r="B193">
        <v>43641.599999999999</v>
      </c>
      <c r="C193">
        <v>43824.1</v>
      </c>
      <c r="D193">
        <v>43519.55</v>
      </c>
      <c r="E193">
        <v>43622.9</v>
      </c>
      <c r="F193">
        <v>161308806</v>
      </c>
      <c r="G193">
        <v>6132.03</v>
      </c>
      <c r="H193">
        <f t="shared" si="5"/>
        <v>-83.25</v>
      </c>
      <c r="I193">
        <f t="shared" si="4"/>
        <v>83.25</v>
      </c>
    </row>
    <row r="194" spans="1:9" x14ac:dyDescent="0.2">
      <c r="A194" s="1">
        <v>45103</v>
      </c>
      <c r="B194">
        <v>43714.75</v>
      </c>
      <c r="C194">
        <v>43773.1</v>
      </c>
      <c r="D194">
        <v>43541.75</v>
      </c>
      <c r="E194">
        <v>43641.05</v>
      </c>
      <c r="F194">
        <v>120687324</v>
      </c>
      <c r="G194">
        <v>5075.6099999999997</v>
      </c>
      <c r="H194">
        <f t="shared" si="5"/>
        <v>91.849999999998545</v>
      </c>
      <c r="I194">
        <f t="shared" si="4"/>
        <v>91.849999999998545</v>
      </c>
    </row>
    <row r="195" spans="1:9" x14ac:dyDescent="0.2">
      <c r="A195" s="1">
        <v>45104</v>
      </c>
      <c r="B195">
        <v>43804.55</v>
      </c>
      <c r="C195">
        <v>44194.65</v>
      </c>
      <c r="D195">
        <v>43693.15</v>
      </c>
      <c r="E195">
        <v>44121.5</v>
      </c>
      <c r="F195">
        <v>137304064</v>
      </c>
      <c r="G195">
        <v>6984.16</v>
      </c>
      <c r="H195">
        <f t="shared" si="5"/>
        <v>163.5</v>
      </c>
      <c r="I195">
        <f t="shared" ref="I195:I250" si="6">ABS(H195)</f>
        <v>163.5</v>
      </c>
    </row>
    <row r="196" spans="1:9" x14ac:dyDescent="0.2">
      <c r="A196" s="1">
        <v>45105</v>
      </c>
      <c r="B196">
        <v>44419.5</v>
      </c>
      <c r="C196">
        <v>44508.4</v>
      </c>
      <c r="D196">
        <v>44163.199999999997</v>
      </c>
      <c r="E196">
        <v>44327.8</v>
      </c>
      <c r="F196">
        <v>243833321</v>
      </c>
      <c r="G196">
        <v>12900.23</v>
      </c>
      <c r="H196">
        <f t="shared" ref="H196:H250" si="7">B196-E195</f>
        <v>298</v>
      </c>
      <c r="I196">
        <f t="shared" si="6"/>
        <v>298</v>
      </c>
    </row>
    <row r="197" spans="1:9" x14ac:dyDescent="0.2">
      <c r="A197" s="1">
        <v>45107</v>
      </c>
      <c r="B197">
        <v>44666</v>
      </c>
      <c r="C197">
        <v>44787.1</v>
      </c>
      <c r="D197">
        <v>44447.199999999997</v>
      </c>
      <c r="E197">
        <v>44747.35</v>
      </c>
      <c r="F197">
        <v>191257943</v>
      </c>
      <c r="G197">
        <v>8995.82</v>
      </c>
      <c r="H197">
        <f t="shared" si="7"/>
        <v>338.19999999999709</v>
      </c>
      <c r="I197">
        <f t="shared" si="6"/>
        <v>338.19999999999709</v>
      </c>
    </row>
    <row r="198" spans="1:9" x14ac:dyDescent="0.2">
      <c r="A198" s="1">
        <v>45110</v>
      </c>
      <c r="B198">
        <v>44957.95</v>
      </c>
      <c r="C198">
        <v>45353.2</v>
      </c>
      <c r="D198">
        <v>44882.1</v>
      </c>
      <c r="E198">
        <v>45158.1</v>
      </c>
      <c r="F198">
        <v>228168358</v>
      </c>
      <c r="G198">
        <v>9243.6</v>
      </c>
      <c r="H198">
        <f t="shared" si="7"/>
        <v>210.59999999999854</v>
      </c>
      <c r="I198">
        <f t="shared" si="6"/>
        <v>210.59999999999854</v>
      </c>
    </row>
    <row r="199" spans="1:9" x14ac:dyDescent="0.2">
      <c r="A199" s="1">
        <v>45111</v>
      </c>
      <c r="B199">
        <v>45310.55</v>
      </c>
      <c r="C199">
        <v>45655.5</v>
      </c>
      <c r="D199">
        <v>45000.25</v>
      </c>
      <c r="E199">
        <v>45301.45</v>
      </c>
      <c r="F199">
        <v>462969627</v>
      </c>
      <c r="G199">
        <v>11991.7</v>
      </c>
      <c r="H199">
        <f t="shared" si="7"/>
        <v>152.45000000000437</v>
      </c>
      <c r="I199">
        <f t="shared" si="6"/>
        <v>152.45000000000437</v>
      </c>
    </row>
    <row r="200" spans="1:9" x14ac:dyDescent="0.2">
      <c r="A200" s="1">
        <v>45112</v>
      </c>
      <c r="B200">
        <v>45169.7</v>
      </c>
      <c r="C200">
        <v>45418.9</v>
      </c>
      <c r="D200">
        <v>45073.4</v>
      </c>
      <c r="E200">
        <v>45151.8</v>
      </c>
      <c r="F200">
        <v>366287666</v>
      </c>
      <c r="G200">
        <v>10661.77</v>
      </c>
      <c r="H200">
        <f t="shared" si="7"/>
        <v>-131.75</v>
      </c>
      <c r="I200">
        <f t="shared" si="6"/>
        <v>131.75</v>
      </c>
    </row>
    <row r="201" spans="1:9" x14ac:dyDescent="0.2">
      <c r="A201" s="1">
        <v>45113</v>
      </c>
      <c r="B201">
        <v>45060.55</v>
      </c>
      <c r="C201">
        <v>45417.5</v>
      </c>
      <c r="D201">
        <v>45042.6</v>
      </c>
      <c r="E201">
        <v>45339.9</v>
      </c>
      <c r="F201">
        <v>244924069</v>
      </c>
      <c r="G201">
        <v>10612.41</v>
      </c>
      <c r="H201">
        <f t="shared" si="7"/>
        <v>-91.25</v>
      </c>
      <c r="I201">
        <f t="shared" si="6"/>
        <v>91.25</v>
      </c>
    </row>
    <row r="202" spans="1:9" x14ac:dyDescent="0.2">
      <c r="A202" s="1">
        <v>45114</v>
      </c>
      <c r="B202">
        <v>45118.05</v>
      </c>
      <c r="C202">
        <v>45227.25</v>
      </c>
      <c r="D202">
        <v>44844.800000000003</v>
      </c>
      <c r="E202">
        <v>44925</v>
      </c>
      <c r="F202">
        <v>220933310</v>
      </c>
      <c r="G202">
        <v>6423.58</v>
      </c>
      <c r="H202">
        <f t="shared" si="7"/>
        <v>-221.84999999999854</v>
      </c>
      <c r="I202">
        <f t="shared" si="6"/>
        <v>221.84999999999854</v>
      </c>
    </row>
    <row r="203" spans="1:9" x14ac:dyDescent="0.2">
      <c r="A203" s="1">
        <v>45117</v>
      </c>
      <c r="B203">
        <v>44958.65</v>
      </c>
      <c r="C203">
        <v>45184.3</v>
      </c>
      <c r="D203">
        <v>44721.9</v>
      </c>
      <c r="E203">
        <v>44860.85</v>
      </c>
      <c r="F203">
        <v>220868631</v>
      </c>
      <c r="G203">
        <v>8211.64</v>
      </c>
      <c r="H203">
        <f t="shared" si="7"/>
        <v>33.650000000001455</v>
      </c>
      <c r="I203">
        <f t="shared" si="6"/>
        <v>33.650000000001455</v>
      </c>
    </row>
    <row r="204" spans="1:9" x14ac:dyDescent="0.2">
      <c r="A204" s="1">
        <v>45118</v>
      </c>
      <c r="B204">
        <v>44998</v>
      </c>
      <c r="C204">
        <v>45139.55</v>
      </c>
      <c r="D204">
        <v>44663.05</v>
      </c>
      <c r="E204">
        <v>44745.05</v>
      </c>
      <c r="F204">
        <v>208991985</v>
      </c>
      <c r="G204">
        <v>10144.86</v>
      </c>
      <c r="H204">
        <f t="shared" si="7"/>
        <v>137.15000000000146</v>
      </c>
      <c r="I204">
        <f t="shared" si="6"/>
        <v>137.15000000000146</v>
      </c>
    </row>
    <row r="205" spans="1:9" x14ac:dyDescent="0.2">
      <c r="A205" s="1">
        <v>45119</v>
      </c>
      <c r="B205">
        <v>44872.6</v>
      </c>
      <c r="C205">
        <v>44937.25</v>
      </c>
      <c r="D205">
        <v>44562.400000000001</v>
      </c>
      <c r="E205">
        <v>44639.45</v>
      </c>
      <c r="F205">
        <v>233078214</v>
      </c>
      <c r="G205">
        <v>13001.64</v>
      </c>
      <c r="H205">
        <f t="shared" si="7"/>
        <v>127.54999999999563</v>
      </c>
      <c r="I205">
        <f t="shared" si="6"/>
        <v>127.54999999999563</v>
      </c>
    </row>
    <row r="206" spans="1:9" x14ac:dyDescent="0.2">
      <c r="A206" s="1">
        <v>45120</v>
      </c>
      <c r="B206">
        <v>45009.3</v>
      </c>
      <c r="C206">
        <v>45085.15</v>
      </c>
      <c r="D206">
        <v>44612.2</v>
      </c>
      <c r="E206">
        <v>44665.05</v>
      </c>
      <c r="F206">
        <v>336819265</v>
      </c>
      <c r="G206">
        <v>12694.9</v>
      </c>
      <c r="H206">
        <f t="shared" si="7"/>
        <v>369.85000000000582</v>
      </c>
      <c r="I206">
        <f t="shared" si="6"/>
        <v>369.85000000000582</v>
      </c>
    </row>
    <row r="207" spans="1:9" x14ac:dyDescent="0.2">
      <c r="A207" s="1">
        <v>45121</v>
      </c>
      <c r="B207">
        <v>44860.65</v>
      </c>
      <c r="C207">
        <v>44923.85</v>
      </c>
      <c r="D207">
        <v>44547.8</v>
      </c>
      <c r="E207">
        <v>44819.3</v>
      </c>
      <c r="F207">
        <v>196327724</v>
      </c>
      <c r="G207">
        <v>8116.45</v>
      </c>
      <c r="H207">
        <f t="shared" si="7"/>
        <v>195.59999999999854</v>
      </c>
      <c r="I207">
        <f t="shared" si="6"/>
        <v>195.59999999999854</v>
      </c>
    </row>
    <row r="208" spans="1:9" x14ac:dyDescent="0.2">
      <c r="A208" s="1">
        <v>45124</v>
      </c>
      <c r="B208">
        <v>44951.199999999997</v>
      </c>
      <c r="C208">
        <v>45556.45</v>
      </c>
      <c r="D208">
        <v>44695.05</v>
      </c>
      <c r="E208">
        <v>45449.75</v>
      </c>
      <c r="F208">
        <v>245926389</v>
      </c>
      <c r="G208">
        <v>11035.15</v>
      </c>
      <c r="H208">
        <f t="shared" si="7"/>
        <v>131.89999999999418</v>
      </c>
      <c r="I208">
        <f t="shared" si="6"/>
        <v>131.89999999999418</v>
      </c>
    </row>
    <row r="209" spans="1:9" x14ac:dyDescent="0.2">
      <c r="A209" s="1">
        <v>45125</v>
      </c>
      <c r="B209">
        <v>45754.8</v>
      </c>
      <c r="C209">
        <v>45905.85</v>
      </c>
      <c r="D209">
        <v>45281.3</v>
      </c>
      <c r="E209">
        <v>45410.85</v>
      </c>
      <c r="F209">
        <v>307330861</v>
      </c>
      <c r="G209">
        <v>16309.6</v>
      </c>
      <c r="H209">
        <f t="shared" si="7"/>
        <v>305.05000000000291</v>
      </c>
      <c r="I209">
        <f t="shared" si="6"/>
        <v>305.05000000000291</v>
      </c>
    </row>
    <row r="210" spans="1:9" x14ac:dyDescent="0.2">
      <c r="A210" s="1">
        <v>45126</v>
      </c>
      <c r="B210">
        <v>45622.5</v>
      </c>
      <c r="C210">
        <v>45707.4</v>
      </c>
      <c r="D210">
        <v>45433</v>
      </c>
      <c r="E210">
        <v>45669.3</v>
      </c>
      <c r="F210">
        <v>261049956</v>
      </c>
      <c r="G210">
        <v>9903.75</v>
      </c>
      <c r="H210">
        <f t="shared" si="7"/>
        <v>211.65000000000146</v>
      </c>
      <c r="I210">
        <f t="shared" si="6"/>
        <v>211.65000000000146</v>
      </c>
    </row>
    <row r="211" spans="1:9" x14ac:dyDescent="0.2">
      <c r="A211" s="1">
        <v>45127</v>
      </c>
      <c r="B211">
        <v>45689.05</v>
      </c>
      <c r="C211">
        <v>46256.2</v>
      </c>
      <c r="D211">
        <v>45640.95</v>
      </c>
      <c r="E211">
        <v>46186.9</v>
      </c>
      <c r="F211">
        <v>315179894</v>
      </c>
      <c r="G211">
        <v>15550.1</v>
      </c>
      <c r="H211">
        <f t="shared" si="7"/>
        <v>19.75</v>
      </c>
      <c r="I211">
        <f t="shared" si="6"/>
        <v>19.75</v>
      </c>
    </row>
    <row r="212" spans="1:9" x14ac:dyDescent="0.2">
      <c r="A212" s="1">
        <v>45128</v>
      </c>
      <c r="B212">
        <v>46063.95</v>
      </c>
      <c r="C212">
        <v>46369.5</v>
      </c>
      <c r="D212">
        <v>45925.9</v>
      </c>
      <c r="E212">
        <v>46075.199999999997</v>
      </c>
      <c r="H212">
        <f t="shared" si="7"/>
        <v>-122.95000000000437</v>
      </c>
      <c r="I212">
        <f t="shared" si="6"/>
        <v>122.95000000000437</v>
      </c>
    </row>
    <row r="213" spans="1:9" x14ac:dyDescent="0.2">
      <c r="A213" s="1">
        <v>45131</v>
      </c>
      <c r="B213">
        <v>46131.9</v>
      </c>
      <c r="C213">
        <v>46191.5</v>
      </c>
      <c r="D213">
        <v>45858.75</v>
      </c>
      <c r="E213">
        <v>45923.05</v>
      </c>
      <c r="F213">
        <v>225835415</v>
      </c>
      <c r="G213">
        <v>10127.18</v>
      </c>
      <c r="H213">
        <f t="shared" si="7"/>
        <v>56.700000000004366</v>
      </c>
      <c r="I213">
        <f t="shared" si="6"/>
        <v>56.700000000004366</v>
      </c>
    </row>
    <row r="214" spans="1:9" x14ac:dyDescent="0.2">
      <c r="A214" s="1">
        <v>45132</v>
      </c>
      <c r="B214">
        <v>46154.7</v>
      </c>
      <c r="C214">
        <v>46156.1</v>
      </c>
      <c r="D214">
        <v>45622.85</v>
      </c>
      <c r="E214">
        <v>45845</v>
      </c>
      <c r="F214">
        <v>228145332</v>
      </c>
      <c r="G214">
        <v>13407.44</v>
      </c>
      <c r="H214">
        <f t="shared" si="7"/>
        <v>231.64999999999418</v>
      </c>
      <c r="I214">
        <f t="shared" si="6"/>
        <v>231.64999999999418</v>
      </c>
    </row>
    <row r="215" spans="1:9" x14ac:dyDescent="0.2">
      <c r="A215" s="1">
        <v>45133</v>
      </c>
      <c r="B215">
        <v>45935.15</v>
      </c>
      <c r="C215">
        <v>46096.6</v>
      </c>
      <c r="D215">
        <v>45804.7</v>
      </c>
      <c r="E215">
        <v>46062.35</v>
      </c>
      <c r="F215">
        <v>298409899</v>
      </c>
      <c r="G215">
        <v>7779.64</v>
      </c>
      <c r="H215">
        <f t="shared" si="7"/>
        <v>90.150000000001455</v>
      </c>
      <c r="I215">
        <f t="shared" si="6"/>
        <v>90.150000000001455</v>
      </c>
    </row>
    <row r="216" spans="1:9" x14ac:dyDescent="0.2">
      <c r="A216" s="1">
        <v>45134</v>
      </c>
      <c r="B216">
        <v>46285.85</v>
      </c>
      <c r="C216">
        <v>46310.1</v>
      </c>
      <c r="D216">
        <v>45570.65</v>
      </c>
      <c r="E216">
        <v>45679.3</v>
      </c>
      <c r="F216">
        <v>320421936</v>
      </c>
      <c r="G216">
        <v>14491.84</v>
      </c>
      <c r="H216">
        <f t="shared" si="7"/>
        <v>223.5</v>
      </c>
      <c r="I216">
        <f t="shared" si="6"/>
        <v>223.5</v>
      </c>
    </row>
    <row r="217" spans="1:9" x14ac:dyDescent="0.2">
      <c r="A217" s="1">
        <v>45135</v>
      </c>
      <c r="B217">
        <v>45560.9</v>
      </c>
      <c r="C217">
        <v>45727.75</v>
      </c>
      <c r="D217">
        <v>45238.8</v>
      </c>
      <c r="E217">
        <v>45468.1</v>
      </c>
      <c r="F217">
        <v>194666588</v>
      </c>
      <c r="G217">
        <v>8389.2000000000007</v>
      </c>
      <c r="H217">
        <f t="shared" si="7"/>
        <v>-118.40000000000146</v>
      </c>
      <c r="I217">
        <f t="shared" si="6"/>
        <v>118.40000000000146</v>
      </c>
    </row>
    <row r="218" spans="1:9" x14ac:dyDescent="0.2">
      <c r="A218" s="1">
        <v>45138</v>
      </c>
      <c r="B218">
        <v>45546.35</v>
      </c>
      <c r="C218">
        <v>45694.9</v>
      </c>
      <c r="D218">
        <v>45359.75</v>
      </c>
      <c r="E218">
        <v>45651.1</v>
      </c>
      <c r="F218">
        <v>247859113</v>
      </c>
      <c r="G218">
        <v>8729.51</v>
      </c>
      <c r="H218">
        <f t="shared" si="7"/>
        <v>78.25</v>
      </c>
      <c r="I218">
        <f t="shared" si="6"/>
        <v>78.25</v>
      </c>
    </row>
    <row r="219" spans="1:9" x14ac:dyDescent="0.2">
      <c r="A219" s="1">
        <v>45139</v>
      </c>
      <c r="B219">
        <v>45740</v>
      </c>
      <c r="C219">
        <v>45782.75</v>
      </c>
      <c r="D219">
        <v>45471.05</v>
      </c>
      <c r="E219">
        <v>45592.5</v>
      </c>
      <c r="F219">
        <v>175242040</v>
      </c>
      <c r="G219">
        <v>8546.57</v>
      </c>
      <c r="H219">
        <f t="shared" si="7"/>
        <v>88.900000000001455</v>
      </c>
      <c r="I219">
        <f t="shared" si="6"/>
        <v>88.900000000001455</v>
      </c>
    </row>
    <row r="220" spans="1:9" x14ac:dyDescent="0.2">
      <c r="A220" s="1">
        <v>45140</v>
      </c>
      <c r="B220">
        <v>45234.65</v>
      </c>
      <c r="C220">
        <v>45404.9</v>
      </c>
      <c r="D220">
        <v>44720.9</v>
      </c>
      <c r="E220">
        <v>44995.7</v>
      </c>
      <c r="F220">
        <v>233601314</v>
      </c>
      <c r="G220">
        <v>8677.17</v>
      </c>
      <c r="H220">
        <f t="shared" si="7"/>
        <v>-357.84999999999854</v>
      </c>
      <c r="I220">
        <f t="shared" si="6"/>
        <v>357.84999999999854</v>
      </c>
    </row>
    <row r="221" spans="1:9" x14ac:dyDescent="0.2">
      <c r="A221" s="1">
        <v>45141</v>
      </c>
      <c r="B221">
        <v>44862.85</v>
      </c>
      <c r="C221">
        <v>45038.45</v>
      </c>
      <c r="D221">
        <v>44279.4</v>
      </c>
      <c r="E221">
        <v>44513.45</v>
      </c>
      <c r="F221">
        <v>245769556</v>
      </c>
      <c r="G221">
        <v>14309.39</v>
      </c>
      <c r="H221">
        <f t="shared" si="7"/>
        <v>-132.84999999999854</v>
      </c>
      <c r="I221">
        <f t="shared" si="6"/>
        <v>132.84999999999854</v>
      </c>
    </row>
    <row r="222" spans="1:9" x14ac:dyDescent="0.2">
      <c r="A222" s="1">
        <v>45142</v>
      </c>
      <c r="B222">
        <v>44754.75</v>
      </c>
      <c r="C222">
        <v>45118.05</v>
      </c>
      <c r="D222">
        <v>44520.55</v>
      </c>
      <c r="E222">
        <v>44879.5</v>
      </c>
      <c r="F222">
        <v>245171463</v>
      </c>
      <c r="G222">
        <v>12540.56</v>
      </c>
      <c r="H222">
        <f t="shared" si="7"/>
        <v>241.30000000000291</v>
      </c>
      <c r="I222">
        <f t="shared" si="6"/>
        <v>241.30000000000291</v>
      </c>
    </row>
    <row r="223" spans="1:9" x14ac:dyDescent="0.2">
      <c r="A223" s="1">
        <v>45145</v>
      </c>
      <c r="B223">
        <v>44993.7</v>
      </c>
      <c r="C223">
        <v>45011.35</v>
      </c>
      <c r="D223">
        <v>44773.85</v>
      </c>
      <c r="E223">
        <v>44837.5</v>
      </c>
      <c r="F223">
        <v>200781677</v>
      </c>
      <c r="G223">
        <v>9590.15</v>
      </c>
      <c r="H223">
        <f t="shared" si="7"/>
        <v>114.19999999999709</v>
      </c>
      <c r="I223">
        <f t="shared" si="6"/>
        <v>114.19999999999709</v>
      </c>
    </row>
    <row r="224" spans="1:9" x14ac:dyDescent="0.2">
      <c r="A224" s="1">
        <v>45146</v>
      </c>
      <c r="B224">
        <v>44888.95</v>
      </c>
      <c r="C224">
        <v>45096.85</v>
      </c>
      <c r="D224">
        <v>44817.85</v>
      </c>
      <c r="E224">
        <v>44964.45</v>
      </c>
      <c r="F224">
        <v>229405682</v>
      </c>
      <c r="G224">
        <v>11285.94</v>
      </c>
      <c r="H224">
        <f t="shared" si="7"/>
        <v>51.44999999999709</v>
      </c>
      <c r="I224">
        <f t="shared" si="6"/>
        <v>51.44999999999709</v>
      </c>
    </row>
    <row r="225" spans="1:9" x14ac:dyDescent="0.2">
      <c r="A225" s="1">
        <v>45147</v>
      </c>
      <c r="B225">
        <v>44973.45</v>
      </c>
      <c r="C225">
        <v>44975</v>
      </c>
      <c r="D225">
        <v>44533.75</v>
      </c>
      <c r="E225">
        <v>44880.7</v>
      </c>
      <c r="F225">
        <v>177283295</v>
      </c>
      <c r="G225">
        <v>8244.2199999999993</v>
      </c>
      <c r="H225">
        <f t="shared" si="7"/>
        <v>9</v>
      </c>
      <c r="I225">
        <f t="shared" si="6"/>
        <v>9</v>
      </c>
    </row>
    <row r="226" spans="1:9" x14ac:dyDescent="0.2">
      <c r="A226" s="1">
        <v>45148</v>
      </c>
      <c r="B226">
        <v>44797.65</v>
      </c>
      <c r="C226">
        <v>44980.35</v>
      </c>
      <c r="D226">
        <v>44418.400000000001</v>
      </c>
      <c r="E226">
        <v>44541.8</v>
      </c>
      <c r="F226">
        <v>232038617</v>
      </c>
      <c r="G226">
        <v>12500.78</v>
      </c>
      <c r="H226">
        <f t="shared" si="7"/>
        <v>-83.049999999995634</v>
      </c>
      <c r="I226">
        <f t="shared" si="6"/>
        <v>83.049999999995634</v>
      </c>
    </row>
    <row r="227" spans="1:9" x14ac:dyDescent="0.2">
      <c r="A227" s="1">
        <v>45149</v>
      </c>
      <c r="B227">
        <v>44568.15</v>
      </c>
      <c r="C227">
        <v>44571.25</v>
      </c>
      <c r="D227">
        <v>44120.9</v>
      </c>
      <c r="E227">
        <v>44199.1</v>
      </c>
      <c r="F227">
        <v>196900504</v>
      </c>
      <c r="G227">
        <v>8398.35</v>
      </c>
      <c r="H227">
        <f t="shared" si="7"/>
        <v>26.349999999998545</v>
      </c>
      <c r="I227">
        <f t="shared" si="6"/>
        <v>26.349999999998545</v>
      </c>
    </row>
    <row r="228" spans="1:9" x14ac:dyDescent="0.2">
      <c r="A228" s="1">
        <v>45152</v>
      </c>
      <c r="B228">
        <v>44066.6</v>
      </c>
      <c r="C228">
        <v>44212.75</v>
      </c>
      <c r="D228">
        <v>43776.9</v>
      </c>
      <c r="E228">
        <v>44090.95</v>
      </c>
      <c r="F228">
        <v>172325405</v>
      </c>
      <c r="G228">
        <v>8565.67</v>
      </c>
      <c r="H228">
        <f t="shared" si="7"/>
        <v>-132.5</v>
      </c>
      <c r="I228">
        <f t="shared" si="6"/>
        <v>132.5</v>
      </c>
    </row>
    <row r="229" spans="1:9" x14ac:dyDescent="0.2">
      <c r="A229" s="1">
        <v>45154</v>
      </c>
      <c r="B229">
        <v>43726.25</v>
      </c>
      <c r="C229">
        <v>44002.8</v>
      </c>
      <c r="D229">
        <v>43600.35</v>
      </c>
      <c r="E229">
        <v>43946.400000000001</v>
      </c>
      <c r="F229">
        <v>159009616</v>
      </c>
      <c r="G229">
        <v>7794.15</v>
      </c>
      <c r="H229">
        <f t="shared" si="7"/>
        <v>-364.69999999999709</v>
      </c>
      <c r="I229">
        <f t="shared" si="6"/>
        <v>364.69999999999709</v>
      </c>
    </row>
    <row r="230" spans="1:9" x14ac:dyDescent="0.2">
      <c r="A230" s="1">
        <v>45155</v>
      </c>
      <c r="B230">
        <v>43897.25</v>
      </c>
      <c r="C230">
        <v>44071.85</v>
      </c>
      <c r="D230">
        <v>43745.1</v>
      </c>
      <c r="E230">
        <v>43891.35</v>
      </c>
      <c r="F230">
        <v>266374133</v>
      </c>
      <c r="G230">
        <v>12388.63</v>
      </c>
      <c r="H230">
        <f t="shared" si="7"/>
        <v>-49.150000000001455</v>
      </c>
      <c r="I230">
        <f t="shared" si="6"/>
        <v>49.150000000001455</v>
      </c>
    </row>
    <row r="231" spans="1:9" x14ac:dyDescent="0.2">
      <c r="A231" s="1">
        <v>45156</v>
      </c>
      <c r="B231">
        <v>43724.75</v>
      </c>
      <c r="C231">
        <v>43957.65</v>
      </c>
      <c r="D231">
        <v>43672.45</v>
      </c>
      <c r="E231">
        <v>43851.05</v>
      </c>
      <c r="F231">
        <v>167584420</v>
      </c>
      <c r="G231">
        <v>7299.32</v>
      </c>
      <c r="H231">
        <f t="shared" si="7"/>
        <v>-166.59999999999854</v>
      </c>
      <c r="I231">
        <f t="shared" si="6"/>
        <v>166.59999999999854</v>
      </c>
    </row>
    <row r="232" spans="1:9" x14ac:dyDescent="0.2">
      <c r="A232" s="1">
        <v>45159</v>
      </c>
      <c r="B232">
        <v>43952.85</v>
      </c>
      <c r="C232">
        <v>44113.8</v>
      </c>
      <c r="D232">
        <v>43862</v>
      </c>
      <c r="E232">
        <v>44002</v>
      </c>
      <c r="F232">
        <v>126311003</v>
      </c>
      <c r="G232">
        <v>6152.35</v>
      </c>
      <c r="H232">
        <f t="shared" si="7"/>
        <v>101.79999999999563</v>
      </c>
      <c r="I232">
        <f t="shared" si="6"/>
        <v>101.79999999999563</v>
      </c>
    </row>
    <row r="233" spans="1:9" x14ac:dyDescent="0.2">
      <c r="A233" s="1">
        <v>45160</v>
      </c>
      <c r="B233">
        <v>44125</v>
      </c>
      <c r="C233">
        <v>44151.3</v>
      </c>
      <c r="D233">
        <v>43938.7</v>
      </c>
      <c r="E233">
        <v>43993.25</v>
      </c>
      <c r="F233">
        <v>160746391</v>
      </c>
      <c r="G233">
        <v>7997.31</v>
      </c>
      <c r="H233">
        <f t="shared" si="7"/>
        <v>123</v>
      </c>
      <c r="I233">
        <f t="shared" si="6"/>
        <v>123</v>
      </c>
    </row>
    <row r="234" spans="1:9" x14ac:dyDescent="0.2">
      <c r="A234" s="1">
        <v>45161</v>
      </c>
      <c r="B234">
        <v>44064.5</v>
      </c>
      <c r="C234">
        <v>44521.65</v>
      </c>
      <c r="D234">
        <v>43952.05</v>
      </c>
      <c r="E234">
        <v>44479.05</v>
      </c>
      <c r="F234">
        <v>212380487</v>
      </c>
      <c r="G234">
        <v>9264.6299999999992</v>
      </c>
      <c r="H234">
        <f t="shared" si="7"/>
        <v>71.25</v>
      </c>
      <c r="I234">
        <f t="shared" si="6"/>
        <v>71.25</v>
      </c>
    </row>
    <row r="235" spans="1:9" x14ac:dyDescent="0.2">
      <c r="A235" s="1">
        <v>45162</v>
      </c>
      <c r="B235">
        <v>44704.2</v>
      </c>
      <c r="C235">
        <v>44949.9</v>
      </c>
      <c r="D235">
        <v>44433.75</v>
      </c>
      <c r="E235">
        <v>44496.2</v>
      </c>
      <c r="F235">
        <v>220421097</v>
      </c>
      <c r="G235">
        <v>11640.43</v>
      </c>
      <c r="H235">
        <f t="shared" si="7"/>
        <v>225.14999999999418</v>
      </c>
      <c r="I235">
        <f t="shared" si="6"/>
        <v>225.14999999999418</v>
      </c>
    </row>
    <row r="236" spans="1:9" x14ac:dyDescent="0.2">
      <c r="A236" s="1">
        <v>45163</v>
      </c>
      <c r="B236">
        <v>44276.2</v>
      </c>
      <c r="C236">
        <v>44359.1</v>
      </c>
      <c r="D236">
        <v>43983.75</v>
      </c>
      <c r="E236">
        <v>44231.45</v>
      </c>
      <c r="F236">
        <v>152511949</v>
      </c>
      <c r="G236">
        <v>6418.26</v>
      </c>
      <c r="H236">
        <f t="shared" si="7"/>
        <v>-220</v>
      </c>
      <c r="I236">
        <f t="shared" si="6"/>
        <v>220</v>
      </c>
    </row>
    <row r="237" spans="1:9" x14ac:dyDescent="0.2">
      <c r="A237" s="1">
        <v>45166</v>
      </c>
      <c r="B237">
        <v>44253.65</v>
      </c>
      <c r="C237">
        <v>44610.400000000001</v>
      </c>
      <c r="D237">
        <v>44201.45</v>
      </c>
      <c r="E237">
        <v>44494.65</v>
      </c>
      <c r="F237">
        <v>162966392</v>
      </c>
      <c r="G237">
        <v>6459.5</v>
      </c>
      <c r="H237">
        <f t="shared" si="7"/>
        <v>22.200000000004366</v>
      </c>
      <c r="I237">
        <f t="shared" si="6"/>
        <v>22.200000000004366</v>
      </c>
    </row>
    <row r="238" spans="1:9" x14ac:dyDescent="0.2">
      <c r="A238" s="1">
        <v>45167</v>
      </c>
      <c r="B238">
        <v>44655.75</v>
      </c>
      <c r="C238">
        <v>44673</v>
      </c>
      <c r="D238">
        <v>44429.8</v>
      </c>
      <c r="E238">
        <v>44495.25</v>
      </c>
      <c r="F238">
        <v>140261809</v>
      </c>
      <c r="G238">
        <v>7348.76</v>
      </c>
      <c r="H238">
        <f t="shared" si="7"/>
        <v>161.09999999999854</v>
      </c>
      <c r="I238">
        <f t="shared" si="6"/>
        <v>161.09999999999854</v>
      </c>
    </row>
    <row r="239" spans="1:9" x14ac:dyDescent="0.2">
      <c r="A239" s="1">
        <v>45168</v>
      </c>
      <c r="B239">
        <v>44706.55</v>
      </c>
      <c r="C239">
        <v>44779.65</v>
      </c>
      <c r="D239">
        <v>44149.8</v>
      </c>
      <c r="E239">
        <v>44232.6</v>
      </c>
      <c r="F239">
        <v>153146734</v>
      </c>
      <c r="G239">
        <v>7120.71</v>
      </c>
      <c r="H239">
        <f t="shared" si="7"/>
        <v>211.30000000000291</v>
      </c>
      <c r="I239">
        <f t="shared" si="6"/>
        <v>211.30000000000291</v>
      </c>
    </row>
    <row r="240" spans="1:9" x14ac:dyDescent="0.2">
      <c r="A240" s="1">
        <v>45169</v>
      </c>
      <c r="B240">
        <v>44265.85</v>
      </c>
      <c r="C240">
        <v>44399.65</v>
      </c>
      <c r="D240">
        <v>43895.05</v>
      </c>
      <c r="E240">
        <v>43989.15</v>
      </c>
      <c r="F240">
        <v>705076481</v>
      </c>
      <c r="G240">
        <v>22944.35</v>
      </c>
      <c r="H240">
        <f t="shared" si="7"/>
        <v>33.25</v>
      </c>
      <c r="I240">
        <f t="shared" si="6"/>
        <v>33.25</v>
      </c>
    </row>
    <row r="241" spans="1:9" x14ac:dyDescent="0.2">
      <c r="A241" s="1">
        <v>45170</v>
      </c>
      <c r="B241">
        <v>43996.1</v>
      </c>
      <c r="C241">
        <v>44568.55</v>
      </c>
      <c r="D241">
        <v>43830.75</v>
      </c>
      <c r="E241">
        <v>44436.1</v>
      </c>
      <c r="F241">
        <v>320777071</v>
      </c>
      <c r="G241">
        <v>10328.280000000001</v>
      </c>
      <c r="H241">
        <f t="shared" si="7"/>
        <v>6.9499999999970896</v>
      </c>
      <c r="I241">
        <f t="shared" si="6"/>
        <v>6.9499999999970896</v>
      </c>
    </row>
    <row r="242" spans="1:9" x14ac:dyDescent="0.2">
      <c r="A242" s="1">
        <v>45173</v>
      </c>
      <c r="B242">
        <v>44647.65</v>
      </c>
      <c r="C242">
        <v>44656.05</v>
      </c>
      <c r="D242">
        <v>44310.95</v>
      </c>
      <c r="E242">
        <v>44578.3</v>
      </c>
      <c r="F242">
        <v>238633547</v>
      </c>
      <c r="G242">
        <v>7239.65</v>
      </c>
      <c r="H242">
        <f t="shared" si="7"/>
        <v>211.55000000000291</v>
      </c>
      <c r="I242">
        <f t="shared" si="6"/>
        <v>211.55000000000291</v>
      </c>
    </row>
    <row r="243" spans="1:9" x14ac:dyDescent="0.2">
      <c r="A243" s="1">
        <v>45174</v>
      </c>
      <c r="B243">
        <v>44625.05</v>
      </c>
      <c r="C243">
        <v>44668.7</v>
      </c>
      <c r="D243">
        <v>44401.7</v>
      </c>
      <c r="E243">
        <v>44532.15</v>
      </c>
      <c r="F243">
        <v>225502820</v>
      </c>
      <c r="G243">
        <v>9163</v>
      </c>
      <c r="H243">
        <f t="shared" si="7"/>
        <v>46.75</v>
      </c>
      <c r="I243">
        <f t="shared" si="6"/>
        <v>46.75</v>
      </c>
    </row>
    <row r="244" spans="1:9" x14ac:dyDescent="0.2">
      <c r="A244" s="1">
        <v>45175</v>
      </c>
      <c r="B244">
        <v>44494.65</v>
      </c>
      <c r="C244">
        <v>44577</v>
      </c>
      <c r="D244">
        <v>44207.25</v>
      </c>
      <c r="E244">
        <v>44409.1</v>
      </c>
      <c r="F244">
        <v>252042492</v>
      </c>
      <c r="G244">
        <v>13586.52</v>
      </c>
      <c r="H244">
        <f t="shared" si="7"/>
        <v>-37.5</v>
      </c>
      <c r="I244">
        <f t="shared" si="6"/>
        <v>37.5</v>
      </c>
    </row>
    <row r="245" spans="1:9" x14ac:dyDescent="0.2">
      <c r="A245" s="1">
        <v>45176</v>
      </c>
      <c r="B245">
        <v>44418.05</v>
      </c>
      <c r="C245">
        <v>44915.55</v>
      </c>
      <c r="D245">
        <v>44341.2</v>
      </c>
      <c r="E245">
        <v>44878.35</v>
      </c>
      <c r="F245">
        <v>169135265</v>
      </c>
      <c r="G245">
        <v>7633.64</v>
      </c>
      <c r="H245">
        <f t="shared" si="7"/>
        <v>8.9500000000043656</v>
      </c>
      <c r="I245">
        <f t="shared" si="6"/>
        <v>8.9500000000043656</v>
      </c>
    </row>
    <row r="246" spans="1:9" x14ac:dyDescent="0.2">
      <c r="A246" s="1">
        <v>45177</v>
      </c>
      <c r="B246">
        <v>44953.65</v>
      </c>
      <c r="C246">
        <v>45383.35</v>
      </c>
      <c r="D246">
        <v>44812.15</v>
      </c>
      <c r="E246">
        <v>45156.4</v>
      </c>
      <c r="F246">
        <v>179081128</v>
      </c>
      <c r="G246">
        <v>7981.56</v>
      </c>
      <c r="H246">
        <f t="shared" si="7"/>
        <v>75.30000000000291</v>
      </c>
      <c r="I246">
        <f t="shared" si="6"/>
        <v>75.30000000000291</v>
      </c>
    </row>
    <row r="247" spans="1:9" x14ac:dyDescent="0.2">
      <c r="A247" s="1">
        <v>45180</v>
      </c>
      <c r="B247">
        <v>45340.800000000003</v>
      </c>
      <c r="C247">
        <v>45636.2</v>
      </c>
      <c r="D247">
        <v>45231.3</v>
      </c>
      <c r="E247">
        <v>45570.7</v>
      </c>
      <c r="F247">
        <v>228140725</v>
      </c>
      <c r="G247">
        <v>7468.15</v>
      </c>
      <c r="H247">
        <f t="shared" si="7"/>
        <v>184.40000000000146</v>
      </c>
      <c r="I247">
        <f t="shared" si="6"/>
        <v>184.40000000000146</v>
      </c>
    </row>
    <row r="248" spans="1:9" x14ac:dyDescent="0.2">
      <c r="A248" s="1">
        <v>45181</v>
      </c>
      <c r="B248">
        <v>45893.8</v>
      </c>
      <c r="C248">
        <v>45893.8</v>
      </c>
      <c r="D248">
        <v>45322.55</v>
      </c>
      <c r="E248">
        <v>45511.35</v>
      </c>
      <c r="F248">
        <v>271358960</v>
      </c>
      <c r="G248">
        <v>10172.39</v>
      </c>
      <c r="H248">
        <f t="shared" si="7"/>
        <v>323.10000000000582</v>
      </c>
      <c r="I248">
        <f t="shared" si="6"/>
        <v>323.10000000000582</v>
      </c>
    </row>
    <row r="249" spans="1:9" x14ac:dyDescent="0.2">
      <c r="A249" s="1">
        <v>45182</v>
      </c>
      <c r="B249">
        <v>45449.35</v>
      </c>
      <c r="C249">
        <v>45990.5</v>
      </c>
      <c r="D249">
        <v>45299.4</v>
      </c>
      <c r="E249">
        <v>45909.45</v>
      </c>
      <c r="F249">
        <v>441730790</v>
      </c>
      <c r="G249">
        <v>13835.45</v>
      </c>
      <c r="H249">
        <f t="shared" si="7"/>
        <v>-62</v>
      </c>
      <c r="I249">
        <f t="shared" si="6"/>
        <v>62</v>
      </c>
    </row>
    <row r="250" spans="1:9" x14ac:dyDescent="0.2">
      <c r="A250" s="1">
        <v>45183</v>
      </c>
      <c r="B250">
        <v>46013.3</v>
      </c>
      <c r="C250">
        <v>46153.9</v>
      </c>
      <c r="D250">
        <v>45801.5</v>
      </c>
      <c r="E250">
        <v>46000.85</v>
      </c>
      <c r="F250">
        <v>238571609</v>
      </c>
      <c r="G250">
        <v>7707.6</v>
      </c>
      <c r="H250">
        <f t="shared" si="7"/>
        <v>103.85000000000582</v>
      </c>
      <c r="I250">
        <f t="shared" si="6"/>
        <v>103.85000000000582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workbookViewId="0">
      <selection activeCell="Z37" sqref="Z37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>
        <v>-574.79999999999563</v>
      </c>
    </row>
    <row r="3" spans="1:1" x14ac:dyDescent="0.2">
      <c r="A3">
        <v>-569.65000000000146</v>
      </c>
    </row>
    <row r="4" spans="1:1" x14ac:dyDescent="0.2">
      <c r="A4">
        <v>-536.5</v>
      </c>
    </row>
    <row r="5" spans="1:1" x14ac:dyDescent="0.2">
      <c r="A5">
        <v>-518.40000000000146</v>
      </c>
    </row>
    <row r="6" spans="1:1" x14ac:dyDescent="0.2">
      <c r="A6">
        <v>-489.15000000000146</v>
      </c>
    </row>
    <row r="7" spans="1:1" x14ac:dyDescent="0.2">
      <c r="A7">
        <v>-457.45000000000437</v>
      </c>
    </row>
    <row r="8" spans="1:1" x14ac:dyDescent="0.2">
      <c r="A8">
        <v>-451.5</v>
      </c>
    </row>
    <row r="9" spans="1:1" x14ac:dyDescent="0.2">
      <c r="A9">
        <v>-364.69999999999709</v>
      </c>
    </row>
    <row r="10" spans="1:1" x14ac:dyDescent="0.2">
      <c r="A10">
        <v>-357.84999999999854</v>
      </c>
    </row>
    <row r="11" spans="1:1" x14ac:dyDescent="0.2">
      <c r="A11">
        <v>-320.34999999999854</v>
      </c>
    </row>
    <row r="12" spans="1:1" x14ac:dyDescent="0.2">
      <c r="A12">
        <v>-314.39999999999418</v>
      </c>
    </row>
    <row r="13" spans="1:1" x14ac:dyDescent="0.2">
      <c r="A13">
        <v>-283.95000000000437</v>
      </c>
    </row>
    <row r="14" spans="1:1" x14ac:dyDescent="0.2">
      <c r="A14">
        <v>-277.90000000000146</v>
      </c>
    </row>
    <row r="15" spans="1:1" x14ac:dyDescent="0.2">
      <c r="A15">
        <v>-272.95000000000437</v>
      </c>
    </row>
    <row r="16" spans="1:1" x14ac:dyDescent="0.2">
      <c r="A16">
        <v>-265.30000000000291</v>
      </c>
    </row>
    <row r="17" spans="1:1" x14ac:dyDescent="0.2">
      <c r="A17">
        <v>-261.09999999999854</v>
      </c>
    </row>
    <row r="18" spans="1:1" x14ac:dyDescent="0.2">
      <c r="A18">
        <v>-239.04999999999563</v>
      </c>
    </row>
    <row r="19" spans="1:1" x14ac:dyDescent="0.2">
      <c r="A19">
        <v>-236.44999999999709</v>
      </c>
    </row>
    <row r="20" spans="1:1" x14ac:dyDescent="0.2">
      <c r="A20">
        <v>-232</v>
      </c>
    </row>
    <row r="21" spans="1:1" x14ac:dyDescent="0.2">
      <c r="A21">
        <v>-226.75</v>
      </c>
    </row>
    <row r="22" spans="1:1" x14ac:dyDescent="0.2">
      <c r="A22">
        <v>-223.69999999999709</v>
      </c>
    </row>
    <row r="23" spans="1:1" x14ac:dyDescent="0.2">
      <c r="A23">
        <v>-221.84999999999854</v>
      </c>
    </row>
    <row r="24" spans="1:1" x14ac:dyDescent="0.2">
      <c r="A24">
        <v>-220</v>
      </c>
    </row>
    <row r="25" spans="1:1" x14ac:dyDescent="0.2">
      <c r="A25">
        <v>-202.5</v>
      </c>
    </row>
    <row r="26" spans="1:1" x14ac:dyDescent="0.2">
      <c r="A26">
        <v>-201.25</v>
      </c>
    </row>
    <row r="27" spans="1:1" x14ac:dyDescent="0.2">
      <c r="A27">
        <v>-197.25</v>
      </c>
    </row>
    <row r="28" spans="1:1" x14ac:dyDescent="0.2">
      <c r="A28">
        <v>-189.34999999999854</v>
      </c>
    </row>
    <row r="29" spans="1:1" x14ac:dyDescent="0.2">
      <c r="A29">
        <v>-187.04999999999563</v>
      </c>
    </row>
    <row r="30" spans="1:1" x14ac:dyDescent="0.2">
      <c r="A30">
        <v>-185.70000000000437</v>
      </c>
    </row>
    <row r="31" spans="1:1" x14ac:dyDescent="0.2">
      <c r="A31">
        <v>-179.44999999999709</v>
      </c>
    </row>
    <row r="32" spans="1:1" x14ac:dyDescent="0.2">
      <c r="A32">
        <v>-177.59999999999854</v>
      </c>
    </row>
    <row r="33" spans="1:1" x14ac:dyDescent="0.2">
      <c r="A33">
        <v>-172.05000000000291</v>
      </c>
    </row>
    <row r="34" spans="1:1" x14ac:dyDescent="0.2">
      <c r="A34">
        <v>-166.59999999999854</v>
      </c>
    </row>
    <row r="35" spans="1:1" x14ac:dyDescent="0.2">
      <c r="A35">
        <v>-162.90000000000146</v>
      </c>
    </row>
    <row r="36" spans="1:1" x14ac:dyDescent="0.2">
      <c r="A36">
        <v>-160.90000000000146</v>
      </c>
    </row>
    <row r="37" spans="1:1" x14ac:dyDescent="0.2">
      <c r="A37">
        <v>-150.5</v>
      </c>
    </row>
    <row r="38" spans="1:1" x14ac:dyDescent="0.2">
      <c r="A38">
        <v>-142.79999999999563</v>
      </c>
    </row>
    <row r="39" spans="1:1" x14ac:dyDescent="0.2">
      <c r="A39">
        <v>-135.65000000000146</v>
      </c>
    </row>
    <row r="40" spans="1:1" x14ac:dyDescent="0.2">
      <c r="A40">
        <v>-132.84999999999854</v>
      </c>
    </row>
    <row r="41" spans="1:1" x14ac:dyDescent="0.2">
      <c r="A41">
        <v>-132.5</v>
      </c>
    </row>
    <row r="42" spans="1:1" x14ac:dyDescent="0.2">
      <c r="A42">
        <v>-131.75</v>
      </c>
    </row>
    <row r="43" spans="1:1" x14ac:dyDescent="0.2">
      <c r="A43">
        <v>-129.34999999999854</v>
      </c>
    </row>
    <row r="44" spans="1:1" x14ac:dyDescent="0.2">
      <c r="A44">
        <v>-125.90000000000146</v>
      </c>
    </row>
    <row r="45" spans="1:1" x14ac:dyDescent="0.2">
      <c r="A45">
        <v>-122.95000000000437</v>
      </c>
    </row>
    <row r="46" spans="1:1" x14ac:dyDescent="0.2">
      <c r="A46">
        <v>-119.44999999999709</v>
      </c>
    </row>
    <row r="47" spans="1:1" x14ac:dyDescent="0.2">
      <c r="A47">
        <v>-118.40000000000146</v>
      </c>
    </row>
    <row r="48" spans="1:1" x14ac:dyDescent="0.2">
      <c r="A48">
        <v>-118.34999999999854</v>
      </c>
    </row>
    <row r="49" spans="1:1" x14ac:dyDescent="0.2">
      <c r="A49">
        <v>-117.34999999999854</v>
      </c>
    </row>
    <row r="50" spans="1:1" x14ac:dyDescent="0.2">
      <c r="A50">
        <v>-109</v>
      </c>
    </row>
    <row r="51" spans="1:1" x14ac:dyDescent="0.2">
      <c r="A51">
        <v>-101.90000000000146</v>
      </c>
    </row>
    <row r="52" spans="1:1" x14ac:dyDescent="0.2">
      <c r="A52">
        <v>-93.599999999998545</v>
      </c>
    </row>
    <row r="53" spans="1:1" x14ac:dyDescent="0.2">
      <c r="A53">
        <v>-91.25</v>
      </c>
    </row>
    <row r="54" spans="1:1" x14ac:dyDescent="0.2">
      <c r="A54">
        <v>-91.200000000004366</v>
      </c>
    </row>
    <row r="55" spans="1:1" x14ac:dyDescent="0.2">
      <c r="A55">
        <v>-89</v>
      </c>
    </row>
    <row r="56" spans="1:1" x14ac:dyDescent="0.2">
      <c r="A56">
        <v>-86</v>
      </c>
    </row>
    <row r="57" spans="1:1" x14ac:dyDescent="0.2">
      <c r="A57">
        <v>-83.25</v>
      </c>
    </row>
    <row r="58" spans="1:1" x14ac:dyDescent="0.2">
      <c r="A58">
        <v>-83.049999999995634</v>
      </c>
    </row>
    <row r="59" spans="1:1" x14ac:dyDescent="0.2">
      <c r="A59">
        <v>-76.599999999998545</v>
      </c>
    </row>
    <row r="60" spans="1:1" x14ac:dyDescent="0.2">
      <c r="A60">
        <v>-76</v>
      </c>
    </row>
    <row r="61" spans="1:1" x14ac:dyDescent="0.2">
      <c r="A61">
        <v>-67</v>
      </c>
    </row>
    <row r="62" spans="1:1" x14ac:dyDescent="0.2">
      <c r="A62">
        <v>-62.5</v>
      </c>
    </row>
    <row r="63" spans="1:1" x14ac:dyDescent="0.2">
      <c r="A63">
        <v>-62</v>
      </c>
    </row>
    <row r="64" spans="1:1" x14ac:dyDescent="0.2">
      <c r="A64">
        <v>-61.650000000001455</v>
      </c>
    </row>
    <row r="65" spans="1:1" x14ac:dyDescent="0.2">
      <c r="A65">
        <v>-61.049999999995634</v>
      </c>
    </row>
    <row r="66" spans="1:1" x14ac:dyDescent="0.2">
      <c r="A66">
        <v>-58.450000000004366</v>
      </c>
    </row>
    <row r="67" spans="1:1" x14ac:dyDescent="0.2">
      <c r="A67">
        <v>-54.5</v>
      </c>
    </row>
    <row r="68" spans="1:1" x14ac:dyDescent="0.2">
      <c r="A68">
        <v>-51.650000000001455</v>
      </c>
    </row>
    <row r="69" spans="1:1" x14ac:dyDescent="0.2">
      <c r="A69">
        <v>-49.150000000001455</v>
      </c>
    </row>
    <row r="70" spans="1:1" x14ac:dyDescent="0.2">
      <c r="A70">
        <v>-47.599999999998545</v>
      </c>
    </row>
    <row r="71" spans="1:1" x14ac:dyDescent="0.2">
      <c r="A71">
        <v>-44.44999999999709</v>
      </c>
    </row>
    <row r="72" spans="1:1" x14ac:dyDescent="0.2">
      <c r="A72">
        <v>-42.299999999995634</v>
      </c>
    </row>
    <row r="73" spans="1:1" x14ac:dyDescent="0.2">
      <c r="A73">
        <v>-41.69999999999709</v>
      </c>
    </row>
    <row r="74" spans="1:1" x14ac:dyDescent="0.2">
      <c r="A74">
        <v>-37.5</v>
      </c>
    </row>
    <row r="75" spans="1:1" x14ac:dyDescent="0.2">
      <c r="A75">
        <v>-36.19999999999709</v>
      </c>
    </row>
    <row r="76" spans="1:1" x14ac:dyDescent="0.2">
      <c r="A76">
        <v>-34.55000000000291</v>
      </c>
    </row>
    <row r="77" spans="1:1" x14ac:dyDescent="0.2">
      <c r="A77">
        <v>-34.25</v>
      </c>
    </row>
    <row r="78" spans="1:1" x14ac:dyDescent="0.2">
      <c r="A78">
        <v>-34.099999999998545</v>
      </c>
    </row>
    <row r="79" spans="1:1" x14ac:dyDescent="0.2">
      <c r="A79">
        <v>-29.849999999998545</v>
      </c>
    </row>
    <row r="80" spans="1:1" x14ac:dyDescent="0.2">
      <c r="A80">
        <v>-28.150000000001455</v>
      </c>
    </row>
    <row r="81" spans="1:1" x14ac:dyDescent="0.2">
      <c r="A81">
        <v>-16.94999999999709</v>
      </c>
    </row>
    <row r="82" spans="1:1" x14ac:dyDescent="0.2">
      <c r="A82">
        <v>-12.200000000004366</v>
      </c>
    </row>
    <row r="83" spans="1:1" x14ac:dyDescent="0.2">
      <c r="A83">
        <v>-10</v>
      </c>
    </row>
    <row r="84" spans="1:1" x14ac:dyDescent="0.2">
      <c r="A84">
        <v>-7.75</v>
      </c>
    </row>
    <row r="85" spans="1:1" x14ac:dyDescent="0.2">
      <c r="A85">
        <v>-4.4000000000014552</v>
      </c>
    </row>
    <row r="86" spans="1:1" x14ac:dyDescent="0.2">
      <c r="A86">
        <v>-0.89999999999417923</v>
      </c>
    </row>
    <row r="87" spans="1:1" x14ac:dyDescent="0.2">
      <c r="A87">
        <v>0</v>
      </c>
    </row>
    <row r="88" spans="1:1" x14ac:dyDescent="0.2">
      <c r="A88">
        <v>4.0999999999985448</v>
      </c>
    </row>
    <row r="89" spans="1:1" x14ac:dyDescent="0.2">
      <c r="A89">
        <v>5.8000000000029104</v>
      </c>
    </row>
    <row r="90" spans="1:1" x14ac:dyDescent="0.2">
      <c r="A90">
        <v>6.9499999999970896</v>
      </c>
    </row>
    <row r="91" spans="1:1" x14ac:dyDescent="0.2">
      <c r="A91">
        <v>8.9500000000043656</v>
      </c>
    </row>
    <row r="92" spans="1:1" x14ac:dyDescent="0.2">
      <c r="A92">
        <v>9</v>
      </c>
    </row>
    <row r="93" spans="1:1" x14ac:dyDescent="0.2">
      <c r="A93">
        <v>10.19999999999709</v>
      </c>
    </row>
    <row r="94" spans="1:1" x14ac:dyDescent="0.2">
      <c r="A94">
        <v>12.25</v>
      </c>
    </row>
    <row r="95" spans="1:1" x14ac:dyDescent="0.2">
      <c r="A95">
        <v>14.900000000001455</v>
      </c>
    </row>
    <row r="96" spans="1:1" x14ac:dyDescent="0.2">
      <c r="A96">
        <v>15.600000000005821</v>
      </c>
    </row>
    <row r="97" spans="1:1" x14ac:dyDescent="0.2">
      <c r="A97">
        <v>16.5</v>
      </c>
    </row>
    <row r="98" spans="1:1" x14ac:dyDescent="0.2">
      <c r="A98">
        <v>18.799999999995634</v>
      </c>
    </row>
    <row r="99" spans="1:1" x14ac:dyDescent="0.2">
      <c r="A99">
        <v>19.75</v>
      </c>
    </row>
    <row r="100" spans="1:1" x14ac:dyDescent="0.2">
      <c r="A100">
        <v>22.200000000004366</v>
      </c>
    </row>
    <row r="101" spans="1:1" x14ac:dyDescent="0.2">
      <c r="A101">
        <v>26.25</v>
      </c>
    </row>
    <row r="102" spans="1:1" x14ac:dyDescent="0.2">
      <c r="A102">
        <v>26.349999999998545</v>
      </c>
    </row>
    <row r="103" spans="1:1" x14ac:dyDescent="0.2">
      <c r="A103">
        <v>27.5</v>
      </c>
    </row>
    <row r="104" spans="1:1" x14ac:dyDescent="0.2">
      <c r="A104">
        <v>30.450000000004366</v>
      </c>
    </row>
    <row r="105" spans="1:1" x14ac:dyDescent="0.2">
      <c r="A105">
        <v>33.25</v>
      </c>
    </row>
    <row r="106" spans="1:1" x14ac:dyDescent="0.2">
      <c r="A106">
        <v>33.650000000001455</v>
      </c>
    </row>
    <row r="107" spans="1:1" x14ac:dyDescent="0.2">
      <c r="A107">
        <v>36.75</v>
      </c>
    </row>
    <row r="108" spans="1:1" x14ac:dyDescent="0.2">
      <c r="A108">
        <v>40.5</v>
      </c>
    </row>
    <row r="109" spans="1:1" x14ac:dyDescent="0.2">
      <c r="A109">
        <v>41</v>
      </c>
    </row>
    <row r="110" spans="1:1" x14ac:dyDescent="0.2">
      <c r="A110">
        <v>43.55000000000291</v>
      </c>
    </row>
    <row r="111" spans="1:1" x14ac:dyDescent="0.2">
      <c r="A111">
        <v>43.650000000001455</v>
      </c>
    </row>
    <row r="112" spans="1:1" x14ac:dyDescent="0.2">
      <c r="A112">
        <v>43.900000000001455</v>
      </c>
    </row>
    <row r="113" spans="1:1" x14ac:dyDescent="0.2">
      <c r="A113">
        <v>44.650000000001455</v>
      </c>
    </row>
    <row r="114" spans="1:1" x14ac:dyDescent="0.2">
      <c r="A114">
        <v>44.80000000000291</v>
      </c>
    </row>
    <row r="115" spans="1:1" x14ac:dyDescent="0.2">
      <c r="A115">
        <v>46.19999999999709</v>
      </c>
    </row>
    <row r="116" spans="1:1" x14ac:dyDescent="0.2">
      <c r="A116">
        <v>46.75</v>
      </c>
    </row>
    <row r="117" spans="1:1" x14ac:dyDescent="0.2">
      <c r="A117">
        <v>48.299999999995634</v>
      </c>
    </row>
    <row r="118" spans="1:1" x14ac:dyDescent="0.2">
      <c r="A118">
        <v>50.5</v>
      </c>
    </row>
    <row r="119" spans="1:1" x14ac:dyDescent="0.2">
      <c r="A119">
        <v>51.100000000005821</v>
      </c>
    </row>
    <row r="120" spans="1:1" x14ac:dyDescent="0.2">
      <c r="A120">
        <v>51.44999999999709</v>
      </c>
    </row>
    <row r="121" spans="1:1" x14ac:dyDescent="0.2">
      <c r="A121">
        <v>51.80000000000291</v>
      </c>
    </row>
    <row r="122" spans="1:1" x14ac:dyDescent="0.2">
      <c r="A122">
        <v>55.049999999995634</v>
      </c>
    </row>
    <row r="123" spans="1:1" x14ac:dyDescent="0.2">
      <c r="A123">
        <v>56.700000000004366</v>
      </c>
    </row>
    <row r="124" spans="1:1" x14ac:dyDescent="0.2">
      <c r="A124">
        <v>57.099999999998545</v>
      </c>
    </row>
    <row r="125" spans="1:1" x14ac:dyDescent="0.2">
      <c r="A125">
        <v>59.25</v>
      </c>
    </row>
    <row r="126" spans="1:1" x14ac:dyDescent="0.2">
      <c r="A126">
        <v>59.5</v>
      </c>
    </row>
    <row r="127" spans="1:1" x14ac:dyDescent="0.2">
      <c r="A127">
        <v>64.5</v>
      </c>
    </row>
    <row r="128" spans="1:1" x14ac:dyDescent="0.2">
      <c r="A128">
        <v>66.349999999998545</v>
      </c>
    </row>
    <row r="129" spans="1:1" x14ac:dyDescent="0.2">
      <c r="A129">
        <v>69.30000000000291</v>
      </c>
    </row>
    <row r="130" spans="1:1" x14ac:dyDescent="0.2">
      <c r="A130">
        <v>71.25</v>
      </c>
    </row>
    <row r="131" spans="1:1" x14ac:dyDescent="0.2">
      <c r="A131">
        <v>71.75</v>
      </c>
    </row>
    <row r="132" spans="1:1" x14ac:dyDescent="0.2">
      <c r="A132">
        <v>72.05000000000291</v>
      </c>
    </row>
    <row r="133" spans="1:1" x14ac:dyDescent="0.2">
      <c r="A133">
        <v>73.649999999994179</v>
      </c>
    </row>
    <row r="134" spans="1:1" x14ac:dyDescent="0.2">
      <c r="A134">
        <v>75.150000000001455</v>
      </c>
    </row>
    <row r="135" spans="1:1" x14ac:dyDescent="0.2">
      <c r="A135">
        <v>75.30000000000291</v>
      </c>
    </row>
    <row r="136" spans="1:1" x14ac:dyDescent="0.2">
      <c r="A136">
        <v>77.099999999998545</v>
      </c>
    </row>
    <row r="137" spans="1:1" x14ac:dyDescent="0.2">
      <c r="A137">
        <v>77.150000000001455</v>
      </c>
    </row>
    <row r="138" spans="1:1" x14ac:dyDescent="0.2">
      <c r="A138">
        <v>78.25</v>
      </c>
    </row>
    <row r="139" spans="1:1" x14ac:dyDescent="0.2">
      <c r="A139">
        <v>83.200000000004366</v>
      </c>
    </row>
    <row r="140" spans="1:1" x14ac:dyDescent="0.2">
      <c r="A140">
        <v>83.94999999999709</v>
      </c>
    </row>
    <row r="141" spans="1:1" x14ac:dyDescent="0.2">
      <c r="A141">
        <v>84.94999999999709</v>
      </c>
    </row>
    <row r="142" spans="1:1" x14ac:dyDescent="0.2">
      <c r="A142">
        <v>87.150000000001455</v>
      </c>
    </row>
    <row r="143" spans="1:1" x14ac:dyDescent="0.2">
      <c r="A143">
        <v>87.69999999999709</v>
      </c>
    </row>
    <row r="144" spans="1:1" x14ac:dyDescent="0.2">
      <c r="A144">
        <v>88.900000000001455</v>
      </c>
    </row>
    <row r="145" spans="1:1" x14ac:dyDescent="0.2">
      <c r="A145">
        <v>89</v>
      </c>
    </row>
    <row r="146" spans="1:1" x14ac:dyDescent="0.2">
      <c r="A146">
        <v>89.349999999998545</v>
      </c>
    </row>
    <row r="147" spans="1:1" x14ac:dyDescent="0.2">
      <c r="A147">
        <v>89.80000000000291</v>
      </c>
    </row>
    <row r="148" spans="1:1" x14ac:dyDescent="0.2">
      <c r="A148">
        <v>90.150000000001455</v>
      </c>
    </row>
    <row r="149" spans="1:1" x14ac:dyDescent="0.2">
      <c r="A149">
        <v>91.849999999998545</v>
      </c>
    </row>
    <row r="150" spans="1:1" x14ac:dyDescent="0.2">
      <c r="A150">
        <v>93.80000000000291</v>
      </c>
    </row>
    <row r="151" spans="1:1" x14ac:dyDescent="0.2">
      <c r="A151">
        <v>95.849999999998545</v>
      </c>
    </row>
    <row r="152" spans="1:1" x14ac:dyDescent="0.2">
      <c r="A152">
        <v>96.349999999998545</v>
      </c>
    </row>
    <row r="153" spans="1:1" x14ac:dyDescent="0.2">
      <c r="A153">
        <v>101.79999999999563</v>
      </c>
    </row>
    <row r="154" spans="1:1" x14ac:dyDescent="0.2">
      <c r="A154">
        <v>101.80000000000291</v>
      </c>
    </row>
    <row r="155" spans="1:1" x14ac:dyDescent="0.2">
      <c r="A155">
        <v>103.85000000000582</v>
      </c>
    </row>
    <row r="156" spans="1:1" x14ac:dyDescent="0.2">
      <c r="A156">
        <v>109.25</v>
      </c>
    </row>
    <row r="157" spans="1:1" x14ac:dyDescent="0.2">
      <c r="A157">
        <v>113.75</v>
      </c>
    </row>
    <row r="158" spans="1:1" x14ac:dyDescent="0.2">
      <c r="A158">
        <v>114.19999999999709</v>
      </c>
    </row>
    <row r="159" spans="1:1" x14ac:dyDescent="0.2">
      <c r="A159">
        <v>114.25</v>
      </c>
    </row>
    <row r="160" spans="1:1" x14ac:dyDescent="0.2">
      <c r="A160">
        <v>117.04999999999563</v>
      </c>
    </row>
    <row r="161" spans="1:1" x14ac:dyDescent="0.2">
      <c r="A161">
        <v>120.84999999999854</v>
      </c>
    </row>
    <row r="162" spans="1:1" x14ac:dyDescent="0.2">
      <c r="A162">
        <v>122.15000000000146</v>
      </c>
    </row>
    <row r="163" spans="1:1" x14ac:dyDescent="0.2">
      <c r="A163">
        <v>123</v>
      </c>
    </row>
    <row r="164" spans="1:1" x14ac:dyDescent="0.2">
      <c r="A164">
        <v>126.84999999999854</v>
      </c>
    </row>
    <row r="165" spans="1:1" x14ac:dyDescent="0.2">
      <c r="A165">
        <v>127.54999999999563</v>
      </c>
    </row>
    <row r="166" spans="1:1" x14ac:dyDescent="0.2">
      <c r="A166">
        <v>127.90000000000146</v>
      </c>
    </row>
    <row r="167" spans="1:1" x14ac:dyDescent="0.2">
      <c r="A167">
        <v>128.25</v>
      </c>
    </row>
    <row r="168" spans="1:1" x14ac:dyDescent="0.2">
      <c r="A168">
        <v>131.89999999999418</v>
      </c>
    </row>
    <row r="169" spans="1:1" x14ac:dyDescent="0.2">
      <c r="A169">
        <v>132.04999999999563</v>
      </c>
    </row>
    <row r="170" spans="1:1" x14ac:dyDescent="0.2">
      <c r="A170">
        <v>135.65000000000146</v>
      </c>
    </row>
    <row r="171" spans="1:1" x14ac:dyDescent="0.2">
      <c r="A171">
        <v>137.15000000000146</v>
      </c>
    </row>
    <row r="172" spans="1:1" x14ac:dyDescent="0.2">
      <c r="A172">
        <v>138.44999999999709</v>
      </c>
    </row>
    <row r="173" spans="1:1" x14ac:dyDescent="0.2">
      <c r="A173">
        <v>139.75</v>
      </c>
    </row>
    <row r="174" spans="1:1" x14ac:dyDescent="0.2">
      <c r="A174">
        <v>141.30000000000291</v>
      </c>
    </row>
    <row r="175" spans="1:1" x14ac:dyDescent="0.2">
      <c r="A175">
        <v>144.39999999999418</v>
      </c>
    </row>
    <row r="176" spans="1:1" x14ac:dyDescent="0.2">
      <c r="A176">
        <v>149.34999999999854</v>
      </c>
    </row>
    <row r="177" spans="1:1" x14ac:dyDescent="0.2">
      <c r="A177">
        <v>152.45000000000437</v>
      </c>
    </row>
    <row r="178" spans="1:1" x14ac:dyDescent="0.2">
      <c r="A178">
        <v>154.14999999999418</v>
      </c>
    </row>
    <row r="179" spans="1:1" x14ac:dyDescent="0.2">
      <c r="A179">
        <v>154.55000000000291</v>
      </c>
    </row>
    <row r="180" spans="1:1" x14ac:dyDescent="0.2">
      <c r="A180">
        <v>158.09999999999854</v>
      </c>
    </row>
    <row r="181" spans="1:1" x14ac:dyDescent="0.2">
      <c r="A181">
        <v>159.25</v>
      </c>
    </row>
    <row r="182" spans="1:1" x14ac:dyDescent="0.2">
      <c r="A182">
        <v>161.09999999999854</v>
      </c>
    </row>
    <row r="183" spans="1:1" x14ac:dyDescent="0.2">
      <c r="A183">
        <v>161.15000000000146</v>
      </c>
    </row>
    <row r="184" spans="1:1" x14ac:dyDescent="0.2">
      <c r="A184">
        <v>163.5</v>
      </c>
    </row>
    <row r="185" spans="1:1" x14ac:dyDescent="0.2">
      <c r="A185">
        <v>165.40000000000146</v>
      </c>
    </row>
    <row r="186" spans="1:1" x14ac:dyDescent="0.2">
      <c r="A186">
        <v>165.59999999999854</v>
      </c>
    </row>
    <row r="187" spans="1:1" x14ac:dyDescent="0.2">
      <c r="A187">
        <v>166.25</v>
      </c>
    </row>
    <row r="188" spans="1:1" x14ac:dyDescent="0.2">
      <c r="A188">
        <v>167.05000000000291</v>
      </c>
    </row>
    <row r="189" spans="1:1" x14ac:dyDescent="0.2">
      <c r="A189">
        <v>168.45000000000437</v>
      </c>
    </row>
    <row r="190" spans="1:1" x14ac:dyDescent="0.2">
      <c r="A190">
        <v>173.19999999999709</v>
      </c>
    </row>
    <row r="191" spans="1:1" x14ac:dyDescent="0.2">
      <c r="A191">
        <v>176.40000000000146</v>
      </c>
    </row>
    <row r="192" spans="1:1" x14ac:dyDescent="0.2">
      <c r="A192">
        <v>177.69999999999709</v>
      </c>
    </row>
    <row r="193" spans="1:1" x14ac:dyDescent="0.2">
      <c r="A193">
        <v>183.04999999999563</v>
      </c>
    </row>
    <row r="194" spans="1:1" x14ac:dyDescent="0.2">
      <c r="A194">
        <v>184.40000000000146</v>
      </c>
    </row>
    <row r="195" spans="1:1" x14ac:dyDescent="0.2">
      <c r="A195">
        <v>187.20000000000437</v>
      </c>
    </row>
    <row r="196" spans="1:1" x14ac:dyDescent="0.2">
      <c r="A196">
        <v>194.64999999999418</v>
      </c>
    </row>
    <row r="197" spans="1:1" x14ac:dyDescent="0.2">
      <c r="A197">
        <v>195.44999999999709</v>
      </c>
    </row>
    <row r="198" spans="1:1" x14ac:dyDescent="0.2">
      <c r="A198">
        <v>195.59999999999854</v>
      </c>
    </row>
    <row r="199" spans="1:1" x14ac:dyDescent="0.2">
      <c r="A199">
        <v>197.59999999999854</v>
      </c>
    </row>
    <row r="200" spans="1:1" x14ac:dyDescent="0.2">
      <c r="A200">
        <v>204.04999999999563</v>
      </c>
    </row>
    <row r="201" spans="1:1" x14ac:dyDescent="0.2">
      <c r="A201">
        <v>204.79999999999563</v>
      </c>
    </row>
    <row r="202" spans="1:1" x14ac:dyDescent="0.2">
      <c r="A202">
        <v>207.10000000000582</v>
      </c>
    </row>
    <row r="203" spans="1:1" x14ac:dyDescent="0.2">
      <c r="A203">
        <v>208.75</v>
      </c>
    </row>
    <row r="204" spans="1:1" x14ac:dyDescent="0.2">
      <c r="A204">
        <v>210.59999999999854</v>
      </c>
    </row>
    <row r="205" spans="1:1" x14ac:dyDescent="0.2">
      <c r="A205">
        <v>211.30000000000291</v>
      </c>
    </row>
    <row r="206" spans="1:1" x14ac:dyDescent="0.2">
      <c r="A206">
        <v>211.5</v>
      </c>
    </row>
    <row r="207" spans="1:1" x14ac:dyDescent="0.2">
      <c r="A207">
        <v>211.55000000000291</v>
      </c>
    </row>
    <row r="208" spans="1:1" x14ac:dyDescent="0.2">
      <c r="A208">
        <v>211.65000000000146</v>
      </c>
    </row>
    <row r="209" spans="1:1" x14ac:dyDescent="0.2">
      <c r="A209">
        <v>216.04999999999563</v>
      </c>
    </row>
    <row r="210" spans="1:1" x14ac:dyDescent="0.2">
      <c r="A210">
        <v>223.5</v>
      </c>
    </row>
    <row r="211" spans="1:1" x14ac:dyDescent="0.2">
      <c r="A211">
        <v>225.14999999999418</v>
      </c>
    </row>
    <row r="212" spans="1:1" x14ac:dyDescent="0.2">
      <c r="A212">
        <v>228.15000000000146</v>
      </c>
    </row>
    <row r="213" spans="1:1" x14ac:dyDescent="0.2">
      <c r="A213">
        <v>231.64999999999418</v>
      </c>
    </row>
    <row r="214" spans="1:1" x14ac:dyDescent="0.2">
      <c r="A214">
        <v>233.64999999999418</v>
      </c>
    </row>
    <row r="215" spans="1:1" x14ac:dyDescent="0.2">
      <c r="A215">
        <v>237.70000000000437</v>
      </c>
    </row>
    <row r="216" spans="1:1" x14ac:dyDescent="0.2">
      <c r="A216">
        <v>237.90000000000146</v>
      </c>
    </row>
    <row r="217" spans="1:1" x14ac:dyDescent="0.2">
      <c r="A217">
        <v>241.30000000000291</v>
      </c>
    </row>
    <row r="218" spans="1:1" x14ac:dyDescent="0.2">
      <c r="A218">
        <v>244.5</v>
      </c>
    </row>
    <row r="219" spans="1:1" x14ac:dyDescent="0.2">
      <c r="A219">
        <v>246.05000000000291</v>
      </c>
    </row>
    <row r="220" spans="1:1" x14ac:dyDescent="0.2">
      <c r="A220">
        <v>251.25</v>
      </c>
    </row>
    <row r="221" spans="1:1" x14ac:dyDescent="0.2">
      <c r="A221">
        <v>257.54999999999563</v>
      </c>
    </row>
    <row r="222" spans="1:1" x14ac:dyDescent="0.2">
      <c r="A222">
        <v>258.80000000000291</v>
      </c>
    </row>
    <row r="223" spans="1:1" x14ac:dyDescent="0.2">
      <c r="A223">
        <v>271.19999999999709</v>
      </c>
    </row>
    <row r="224" spans="1:1" x14ac:dyDescent="0.2">
      <c r="A224">
        <v>274.84999999999854</v>
      </c>
    </row>
    <row r="225" spans="1:1" x14ac:dyDescent="0.2">
      <c r="A225">
        <v>281.09999999999854</v>
      </c>
    </row>
    <row r="226" spans="1:1" x14ac:dyDescent="0.2">
      <c r="A226">
        <v>281.59999999999854</v>
      </c>
    </row>
    <row r="227" spans="1:1" x14ac:dyDescent="0.2">
      <c r="A227">
        <v>298</v>
      </c>
    </row>
    <row r="228" spans="1:1" x14ac:dyDescent="0.2">
      <c r="A228">
        <v>305.05000000000291</v>
      </c>
    </row>
    <row r="229" spans="1:1" x14ac:dyDescent="0.2">
      <c r="A229">
        <v>308.20000000000437</v>
      </c>
    </row>
    <row r="230" spans="1:1" x14ac:dyDescent="0.2">
      <c r="A230">
        <v>309.80000000000291</v>
      </c>
    </row>
    <row r="231" spans="1:1" x14ac:dyDescent="0.2">
      <c r="A231">
        <v>317.94999999999709</v>
      </c>
    </row>
    <row r="232" spans="1:1" x14ac:dyDescent="0.2">
      <c r="A232">
        <v>321.09999999999854</v>
      </c>
    </row>
    <row r="233" spans="1:1" x14ac:dyDescent="0.2">
      <c r="A233">
        <v>323.10000000000582</v>
      </c>
    </row>
    <row r="234" spans="1:1" x14ac:dyDescent="0.2">
      <c r="A234">
        <v>331.60000000000582</v>
      </c>
    </row>
    <row r="235" spans="1:1" x14ac:dyDescent="0.2">
      <c r="A235">
        <v>333</v>
      </c>
    </row>
    <row r="236" spans="1:1" x14ac:dyDescent="0.2">
      <c r="A236">
        <v>338.19999999999709</v>
      </c>
    </row>
    <row r="237" spans="1:1" x14ac:dyDescent="0.2">
      <c r="A237">
        <v>350.04999999999563</v>
      </c>
    </row>
    <row r="238" spans="1:1" x14ac:dyDescent="0.2">
      <c r="A238">
        <v>351.94999999999709</v>
      </c>
    </row>
    <row r="239" spans="1:1" x14ac:dyDescent="0.2">
      <c r="A239">
        <v>366.5</v>
      </c>
    </row>
    <row r="240" spans="1:1" x14ac:dyDescent="0.2">
      <c r="A240">
        <v>369.85000000000582</v>
      </c>
    </row>
    <row r="241" spans="1:1" x14ac:dyDescent="0.2">
      <c r="A241">
        <v>384.64999999999418</v>
      </c>
    </row>
    <row r="242" spans="1:1" x14ac:dyDescent="0.2">
      <c r="A242">
        <v>397.34999999999854</v>
      </c>
    </row>
    <row r="243" spans="1:1" x14ac:dyDescent="0.2">
      <c r="A243">
        <v>399.75</v>
      </c>
    </row>
    <row r="244" spans="1:1" x14ac:dyDescent="0.2">
      <c r="A244">
        <v>459.94999999999709</v>
      </c>
    </row>
    <row r="245" spans="1:1" x14ac:dyDescent="0.2">
      <c r="A245">
        <v>471</v>
      </c>
    </row>
    <row r="246" spans="1:1" x14ac:dyDescent="0.2">
      <c r="A246">
        <v>482.20000000000437</v>
      </c>
    </row>
    <row r="247" spans="1:1" x14ac:dyDescent="0.2">
      <c r="A247">
        <v>559.65000000000146</v>
      </c>
    </row>
    <row r="248" spans="1:1" x14ac:dyDescent="0.2">
      <c r="A248">
        <v>564.29999999999563</v>
      </c>
    </row>
    <row r="249" spans="1:1" x14ac:dyDescent="0.2">
      <c r="A249">
        <v>670.75</v>
      </c>
    </row>
    <row r="250" spans="1:1" x14ac:dyDescent="0.2">
      <c r="A250">
        <v>822.05000000000291</v>
      </c>
    </row>
  </sheetData>
  <autoFilter ref="A1:A250">
    <sortState xmlns:xlrd2="http://schemas.microsoft.com/office/spreadsheetml/2017/richdata2" ref="A2:A250">
      <sortCondition ref="A1:A2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BANK-15-09-2022-to-15-09-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2023-09-17T12:39:09Z</dcterms:created>
  <dcterms:modified xsi:type="dcterms:W3CDTF">2023-09-17T12:39:09Z</dcterms:modified>
</cp:coreProperties>
</file>