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40009_{0ED80725-F818-3A4B-8395-5070AB777443}" xr6:coauthVersionLast="47" xr6:coauthVersionMax="47" xr10:uidLastSave="{00000000-0000-0000-0000-000000000000}"/>
  <bookViews>
    <workbookView xWindow="0" yWindow="760" windowWidth="34560" windowHeight="20180"/>
  </bookViews>
  <sheets>
    <sheet name="results" sheetId="2" r:id="rId1"/>
    <sheet name="bnf" sheetId="3" r:id="rId2"/>
    <sheet name="nf" sheetId="4" r:id="rId3"/>
    <sheet name="fnf" sheetId="5" r:id="rId4"/>
    <sheet name="midcp" sheetId="6" r:id="rId5"/>
    <sheet name="sensex" sheetId="7" r:id="rId6"/>
    <sheet name="bankex" sheetId="8" r:id="rId7"/>
  </sheets>
  <definedNames>
    <definedName name="_xlnm._FilterDatabase" localSheetId="6" hidden="1">bankex!$A$1:$L$49</definedName>
    <definedName name="_xlnm._FilterDatabase" localSheetId="1" hidden="1">bnf!$A$1:$L$70</definedName>
    <definedName name="_xlnm._FilterDatabase" localSheetId="3" hidden="1">fnf!$A$1:$L$175</definedName>
    <definedName name="_xlnm._FilterDatabase" localSheetId="4" hidden="1">midcp!$A$1:$L$85</definedName>
    <definedName name="_xlnm._FilterDatabase" localSheetId="2" hidden="1">nf!$A$1:$L$70</definedName>
    <definedName name="_xlnm._FilterDatabase" localSheetId="5" hidden="1">sensex!$A$1:$L$88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C9" i="2"/>
  <c r="L50" i="8"/>
  <c r="I50" i="8"/>
  <c r="I89" i="7"/>
  <c r="L89" i="7"/>
  <c r="L71" i="3"/>
  <c r="I71" i="3"/>
</calcChain>
</file>

<file path=xl/sharedStrings.xml><?xml version="1.0" encoding="utf-8"?>
<sst xmlns="http://schemas.openxmlformats.org/spreadsheetml/2006/main" count="1151" uniqueCount="33">
  <si>
    <t>instru</t>
  </si>
  <si>
    <t>expiry date</t>
  </si>
  <si>
    <t>entry time</t>
  </si>
  <si>
    <t>spot entry</t>
  </si>
  <si>
    <t>spot exit</t>
  </si>
  <si>
    <t>spot move</t>
  </si>
  <si>
    <t>buy ce</t>
  </si>
  <si>
    <t>sell ce</t>
  </si>
  <si>
    <t>ce pnl</t>
  </si>
  <si>
    <t>buy pe</t>
  </si>
  <si>
    <t>sell pe</t>
  </si>
  <si>
    <t>pe pnl</t>
  </si>
  <si>
    <t>SENSEX</t>
  </si>
  <si>
    <t>9 20</t>
  </si>
  <si>
    <t>10 10</t>
  </si>
  <si>
    <t>BANKNIFTY</t>
  </si>
  <si>
    <t>14 0</t>
  </si>
  <si>
    <t>NIFTY</t>
  </si>
  <si>
    <t>FINNIFTY</t>
  </si>
  <si>
    <t>MIDCPNIFTY</t>
  </si>
  <si>
    <t>BANKEX</t>
  </si>
  <si>
    <t>intrument</t>
  </si>
  <si>
    <t>BNF</t>
  </si>
  <si>
    <t>NF</t>
  </si>
  <si>
    <t>FNF</t>
  </si>
  <si>
    <t>MIDCP</t>
  </si>
  <si>
    <t>Entry 9:20</t>
  </si>
  <si>
    <t>Entry 10:10</t>
  </si>
  <si>
    <t>Entry 14:00</t>
  </si>
  <si>
    <t>CE Debit Spread</t>
  </si>
  <si>
    <t>PE Debit Spread</t>
  </si>
  <si>
    <t>expiries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</si>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</sst>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/>
    <xf numFmtId="0" fontId="0" fillId="0" borderId="13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16" sqref="D16"/>
    </sheetView>
  </sheetViews>
  <sheetFormatPr baseColWidth="10" defaultRowHeight="16" x14ac:dyDescent="0.2"/>
  <sheetData>
    <row r="1" spans="1:8" x14ac:dyDescent="0.2">
      <c r="B1" s="2"/>
      <c r="C1" s="3" t="s">
        <v>29</v>
      </c>
      <c r="D1" s="4"/>
      <c r="E1" s="5"/>
      <c r="F1" s="3" t="s">
        <v>30</v>
      </c>
      <c r="G1" s="4"/>
      <c r="H1" s="5"/>
    </row>
    <row r="2" spans="1:8" x14ac:dyDescent="0.2">
      <c r="A2" t="s">
        <v>21</v>
      </c>
      <c r="B2" s="2" t="s">
        <v>31</v>
      </c>
      <c r="C2" t="s">
        <v>26</v>
      </c>
      <c r="D2" s="6" t="s">
        <v>27</v>
      </c>
      <c r="E2" s="2" t="s">
        <v>28</v>
      </c>
      <c r="F2" t="s">
        <v>26</v>
      </c>
      <c r="G2" t="s">
        <v>27</v>
      </c>
      <c r="H2" s="2" t="s">
        <v>28</v>
      </c>
    </row>
    <row r="3" spans="1:8" x14ac:dyDescent="0.2">
      <c r="A3" t="s">
        <v>22</v>
      </c>
      <c r="B3" s="2">
        <v>23</v>
      </c>
      <c r="C3">
        <v>-434.70000000000005</v>
      </c>
      <c r="D3" s="6">
        <v>53.299999999999976</v>
      </c>
      <c r="E3" s="2">
        <v>77.399999999999991</v>
      </c>
      <c r="F3">
        <v>533.29999999999995</v>
      </c>
      <c r="G3">
        <v>-77.499999999999972</v>
      </c>
      <c r="H3" s="2">
        <v>-297.8</v>
      </c>
    </row>
    <row r="4" spans="1:8" x14ac:dyDescent="0.2">
      <c r="A4" t="s">
        <v>23</v>
      </c>
      <c r="B4" s="2">
        <v>23</v>
      </c>
      <c r="C4">
        <v>-75.500000000000014</v>
      </c>
      <c r="D4" s="6">
        <v>59.8</v>
      </c>
      <c r="E4" s="2">
        <v>-40.100000000000009</v>
      </c>
      <c r="F4">
        <v>14.399999999999995</v>
      </c>
      <c r="G4">
        <v>-116.89999999999999</v>
      </c>
      <c r="H4" s="2">
        <v>-59.400000000000006</v>
      </c>
    </row>
    <row r="5" spans="1:8" x14ac:dyDescent="0.2">
      <c r="A5" t="s">
        <v>24</v>
      </c>
      <c r="B5" s="2">
        <v>58</v>
      </c>
      <c r="C5">
        <v>-164.1</v>
      </c>
      <c r="D5" s="6">
        <v>-29.699999999999996</v>
      </c>
      <c r="E5" s="2">
        <v>-104</v>
      </c>
      <c r="F5">
        <v>65.600000000000051</v>
      </c>
      <c r="G5">
        <v>26.699999999999992</v>
      </c>
      <c r="H5" s="2">
        <v>-65.299999999999969</v>
      </c>
    </row>
    <row r="6" spans="1:8" x14ac:dyDescent="0.2">
      <c r="A6" t="s">
        <v>25</v>
      </c>
      <c r="B6" s="2">
        <v>28</v>
      </c>
      <c r="C6">
        <v>109.49999999999997</v>
      </c>
      <c r="D6" s="6">
        <v>32.100000000000009</v>
      </c>
      <c r="E6" s="2">
        <v>-22.499999999999996</v>
      </c>
      <c r="F6">
        <v>-191.80000000000004</v>
      </c>
      <c r="G6">
        <v>-69.40000000000002</v>
      </c>
      <c r="H6" s="2">
        <v>15.9</v>
      </c>
    </row>
    <row r="7" spans="1:8" x14ac:dyDescent="0.2">
      <c r="A7" t="s">
        <v>12</v>
      </c>
      <c r="B7" s="2">
        <v>29</v>
      </c>
      <c r="C7">
        <v>406.2</v>
      </c>
      <c r="D7" s="6">
        <v>124.59999999999994</v>
      </c>
      <c r="E7" s="2">
        <v>78.000000000000043</v>
      </c>
      <c r="F7">
        <v>-391.70000000000005</v>
      </c>
      <c r="G7">
        <v>-298.59999999999997</v>
      </c>
      <c r="H7" s="2">
        <v>-246.3</v>
      </c>
    </row>
    <row r="8" spans="1:8" x14ac:dyDescent="0.2">
      <c r="A8" s="7" t="s">
        <v>20</v>
      </c>
      <c r="B8" s="8">
        <v>16</v>
      </c>
      <c r="C8" s="7">
        <v>379.09999999999997</v>
      </c>
      <c r="D8" s="9">
        <v>170.4</v>
      </c>
      <c r="E8" s="8">
        <v>-47.700000000000045</v>
      </c>
      <c r="F8" s="7">
        <v>-217.79999999999995</v>
      </c>
      <c r="G8" s="7">
        <v>-117.2</v>
      </c>
      <c r="H8" s="8">
        <v>201.3</v>
      </c>
    </row>
    <row r="9" spans="1:8" x14ac:dyDescent="0.2">
      <c r="A9" s="10" t="s">
        <v>32</v>
      </c>
      <c r="B9" s="10"/>
      <c r="C9" s="10">
        <f>SUM(C3:C8)</f>
        <v>220.49999999999989</v>
      </c>
      <c r="D9" s="10">
        <f t="shared" ref="D9:H9" si="0">SUM(D3:D8)</f>
        <v>410.49999999999989</v>
      </c>
      <c r="E9" s="10">
        <f t="shared" si="0"/>
        <v>-58.90000000000002</v>
      </c>
      <c r="F9" s="10">
        <f t="shared" si="0"/>
        <v>-188.00000000000011</v>
      </c>
      <c r="G9" s="10">
        <f t="shared" si="0"/>
        <v>-652.90000000000009</v>
      </c>
      <c r="H9" s="10">
        <f t="shared" si="0"/>
        <v>-451.60000000000008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25" workbookViewId="0">
      <selection activeCell="A2" sqref="A2:A70"/>
    </sheetView>
  </sheetViews>
  <sheetFormatPr baseColWidth="10" defaultRowHeight="16" x14ac:dyDescent="0.2"/>
  <cols>
    <col min="2" max="2" width="1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15</v>
      </c>
      <c r="B2" s="1">
        <v>45329</v>
      </c>
      <c r="C2" t="s">
        <v>13</v>
      </c>
      <c r="D2">
        <v>46000</v>
      </c>
      <c r="E2">
        <v>45800</v>
      </c>
      <c r="F2">
        <v>-200</v>
      </c>
      <c r="G2">
        <v>147</v>
      </c>
      <c r="H2">
        <v>105.85</v>
      </c>
      <c r="I2">
        <v>-41.1</v>
      </c>
      <c r="J2">
        <v>170</v>
      </c>
      <c r="K2">
        <v>124.2</v>
      </c>
      <c r="L2">
        <v>53.6</v>
      </c>
    </row>
    <row r="3" spans="1:12" x14ac:dyDescent="0.2">
      <c r="A3" t="s">
        <v>15</v>
      </c>
      <c r="B3" s="1">
        <v>45329</v>
      </c>
      <c r="C3" t="s">
        <v>14</v>
      </c>
      <c r="D3">
        <v>45900</v>
      </c>
      <c r="E3">
        <v>45800</v>
      </c>
      <c r="F3">
        <v>-100</v>
      </c>
      <c r="G3">
        <v>78.05</v>
      </c>
      <c r="H3">
        <v>49.9</v>
      </c>
      <c r="I3">
        <v>-28.2</v>
      </c>
      <c r="J3">
        <v>139.69999999999999</v>
      </c>
      <c r="K3">
        <v>91.3</v>
      </c>
      <c r="L3">
        <v>36.9</v>
      </c>
    </row>
    <row r="4" spans="1:12" x14ac:dyDescent="0.2">
      <c r="A4" t="s">
        <v>15</v>
      </c>
      <c r="B4" s="1">
        <v>45329</v>
      </c>
      <c r="C4" t="s">
        <v>16</v>
      </c>
      <c r="D4">
        <v>45800</v>
      </c>
      <c r="E4">
        <v>45800</v>
      </c>
      <c r="F4">
        <v>0</v>
      </c>
      <c r="G4">
        <v>22.9</v>
      </c>
      <c r="H4">
        <v>10.7</v>
      </c>
      <c r="I4">
        <v>2.6</v>
      </c>
      <c r="J4">
        <v>88.4</v>
      </c>
      <c r="K4">
        <v>28.5</v>
      </c>
      <c r="L4">
        <v>-59.9</v>
      </c>
    </row>
    <row r="5" spans="1:12" x14ac:dyDescent="0.2">
      <c r="A5" t="s">
        <v>15</v>
      </c>
      <c r="B5" s="1">
        <v>45322</v>
      </c>
      <c r="C5" t="s">
        <v>13</v>
      </c>
      <c r="D5">
        <v>45100</v>
      </c>
      <c r="E5">
        <v>46000</v>
      </c>
      <c r="F5">
        <v>900</v>
      </c>
      <c r="G5">
        <v>202.05</v>
      </c>
      <c r="H5">
        <v>154.35</v>
      </c>
      <c r="I5">
        <v>52</v>
      </c>
      <c r="J5">
        <v>183.85</v>
      </c>
      <c r="K5">
        <v>142.75</v>
      </c>
      <c r="L5">
        <v>-41.1</v>
      </c>
    </row>
    <row r="6" spans="1:12" x14ac:dyDescent="0.2">
      <c r="A6" t="s">
        <v>15</v>
      </c>
      <c r="B6" s="1">
        <v>45322</v>
      </c>
      <c r="C6" t="s">
        <v>14</v>
      </c>
      <c r="D6">
        <v>45800</v>
      </c>
      <c r="E6">
        <v>46000</v>
      </c>
      <c r="F6">
        <v>200</v>
      </c>
      <c r="G6">
        <v>201.25</v>
      </c>
      <c r="H6">
        <v>163.5</v>
      </c>
      <c r="I6">
        <v>62</v>
      </c>
      <c r="J6">
        <v>177.3</v>
      </c>
      <c r="K6">
        <v>139.25</v>
      </c>
      <c r="L6">
        <v>-38.1</v>
      </c>
    </row>
    <row r="7" spans="1:12" x14ac:dyDescent="0.2">
      <c r="A7" t="s">
        <v>15</v>
      </c>
      <c r="B7" s="1">
        <v>45322</v>
      </c>
      <c r="C7" t="s">
        <v>16</v>
      </c>
      <c r="D7">
        <v>46000</v>
      </c>
      <c r="E7">
        <v>46000</v>
      </c>
      <c r="F7">
        <v>0</v>
      </c>
      <c r="G7">
        <v>87.15</v>
      </c>
      <c r="H7">
        <v>41.85</v>
      </c>
      <c r="I7">
        <v>-44.6</v>
      </c>
      <c r="J7">
        <v>40.15</v>
      </c>
      <c r="K7">
        <v>19.2</v>
      </c>
      <c r="L7">
        <v>-19.8</v>
      </c>
    </row>
    <row r="8" spans="1:12" x14ac:dyDescent="0.2">
      <c r="A8" t="s">
        <v>15</v>
      </c>
      <c r="B8" s="1">
        <v>45316</v>
      </c>
      <c r="C8" t="s">
        <v>13</v>
      </c>
      <c r="D8">
        <v>45100</v>
      </c>
      <c r="E8">
        <v>45000</v>
      </c>
      <c r="F8">
        <v>-100</v>
      </c>
      <c r="G8">
        <v>173.9</v>
      </c>
      <c r="H8">
        <v>134.6</v>
      </c>
      <c r="I8">
        <v>-39.200000000000003</v>
      </c>
      <c r="J8">
        <v>221</v>
      </c>
      <c r="K8">
        <v>170.65</v>
      </c>
      <c r="L8">
        <v>49.8</v>
      </c>
    </row>
    <row r="9" spans="1:12" x14ac:dyDescent="0.2">
      <c r="A9" t="s">
        <v>15</v>
      </c>
      <c r="B9" s="1">
        <v>45316</v>
      </c>
      <c r="C9" t="s">
        <v>14</v>
      </c>
      <c r="D9">
        <v>44800</v>
      </c>
      <c r="E9">
        <v>45000</v>
      </c>
      <c r="F9">
        <v>200</v>
      </c>
      <c r="G9">
        <v>171.25</v>
      </c>
      <c r="H9">
        <v>121.55</v>
      </c>
      <c r="I9">
        <v>14.2</v>
      </c>
      <c r="J9">
        <v>171.4</v>
      </c>
      <c r="K9">
        <v>130.94999999999999</v>
      </c>
      <c r="L9">
        <v>-39.700000000000003</v>
      </c>
    </row>
    <row r="10" spans="1:12" x14ac:dyDescent="0.2">
      <c r="A10" t="s">
        <v>15</v>
      </c>
      <c r="B10" s="1">
        <v>45316</v>
      </c>
      <c r="C10" t="s">
        <v>16</v>
      </c>
      <c r="D10">
        <v>44600</v>
      </c>
      <c r="E10">
        <v>45000</v>
      </c>
      <c r="F10">
        <v>400</v>
      </c>
      <c r="G10">
        <v>39.549999999999997</v>
      </c>
      <c r="H10">
        <v>23.05</v>
      </c>
      <c r="I10">
        <v>82.2</v>
      </c>
      <c r="J10">
        <v>88.05</v>
      </c>
      <c r="K10">
        <v>30.2</v>
      </c>
      <c r="L10">
        <v>-57.7</v>
      </c>
    </row>
    <row r="11" spans="1:12" x14ac:dyDescent="0.2">
      <c r="A11" t="s">
        <v>15</v>
      </c>
      <c r="B11" s="1">
        <v>45308</v>
      </c>
      <c r="C11" t="s">
        <v>13</v>
      </c>
      <c r="D11">
        <v>47200</v>
      </c>
      <c r="E11">
        <v>46100</v>
      </c>
      <c r="F11">
        <v>-1100</v>
      </c>
      <c r="G11">
        <v>211.8</v>
      </c>
      <c r="H11">
        <v>161.55000000000001</v>
      </c>
      <c r="I11">
        <v>-50.2</v>
      </c>
      <c r="J11">
        <v>186.6</v>
      </c>
      <c r="K11">
        <v>144.94999999999999</v>
      </c>
      <c r="L11">
        <v>58.6</v>
      </c>
    </row>
    <row r="12" spans="1:12" x14ac:dyDescent="0.2">
      <c r="A12" t="s">
        <v>15</v>
      </c>
      <c r="B12" s="1">
        <v>45308</v>
      </c>
      <c r="C12" t="s">
        <v>14</v>
      </c>
      <c r="D12">
        <v>47000</v>
      </c>
      <c r="E12">
        <v>46100</v>
      </c>
      <c r="F12">
        <v>-900</v>
      </c>
      <c r="G12">
        <v>121.5</v>
      </c>
      <c r="H12">
        <v>86.45</v>
      </c>
      <c r="I12">
        <v>-35</v>
      </c>
      <c r="J12">
        <v>200.95</v>
      </c>
      <c r="K12">
        <v>147.15</v>
      </c>
      <c r="L12">
        <v>47</v>
      </c>
    </row>
    <row r="13" spans="1:12" x14ac:dyDescent="0.2">
      <c r="A13" t="s">
        <v>15</v>
      </c>
      <c r="B13" s="1">
        <v>45308</v>
      </c>
      <c r="C13" t="s">
        <v>16</v>
      </c>
      <c r="D13">
        <v>46300</v>
      </c>
      <c r="E13">
        <v>46100</v>
      </c>
      <c r="F13">
        <v>-200</v>
      </c>
      <c r="G13">
        <v>62.75</v>
      </c>
      <c r="H13">
        <v>33.6</v>
      </c>
      <c r="I13">
        <v>-29</v>
      </c>
      <c r="J13">
        <v>95.95</v>
      </c>
      <c r="K13">
        <v>48.9</v>
      </c>
      <c r="L13">
        <v>53.5</v>
      </c>
    </row>
    <row r="14" spans="1:12" x14ac:dyDescent="0.2">
      <c r="A14" t="s">
        <v>15</v>
      </c>
      <c r="B14" s="1">
        <v>45301</v>
      </c>
      <c r="C14" t="s">
        <v>13</v>
      </c>
      <c r="D14">
        <v>47100</v>
      </c>
      <c r="E14">
        <v>47400</v>
      </c>
      <c r="F14">
        <v>300</v>
      </c>
      <c r="G14">
        <v>125.6</v>
      </c>
      <c r="H14">
        <v>85.25</v>
      </c>
      <c r="I14">
        <v>59.2</v>
      </c>
      <c r="J14">
        <v>128.6</v>
      </c>
      <c r="K14">
        <v>87.65</v>
      </c>
      <c r="L14">
        <v>-41</v>
      </c>
    </row>
    <row r="15" spans="1:12" x14ac:dyDescent="0.2">
      <c r="A15" t="s">
        <v>15</v>
      </c>
      <c r="B15" s="1">
        <v>45301</v>
      </c>
      <c r="C15" t="s">
        <v>14</v>
      </c>
      <c r="D15">
        <v>47300</v>
      </c>
      <c r="E15">
        <v>47400</v>
      </c>
      <c r="F15">
        <v>100</v>
      </c>
      <c r="G15">
        <v>95.7</v>
      </c>
      <c r="H15">
        <v>60.25</v>
      </c>
      <c r="I15">
        <v>25.1</v>
      </c>
      <c r="J15">
        <v>122</v>
      </c>
      <c r="K15">
        <v>74.099999999999994</v>
      </c>
      <c r="L15">
        <v>-47.9</v>
      </c>
    </row>
    <row r="16" spans="1:12" x14ac:dyDescent="0.2">
      <c r="A16" t="s">
        <v>15</v>
      </c>
      <c r="B16" s="1">
        <v>45301</v>
      </c>
      <c r="C16" t="s">
        <v>16</v>
      </c>
      <c r="D16">
        <v>47400</v>
      </c>
      <c r="E16">
        <v>47400</v>
      </c>
      <c r="F16">
        <v>0</v>
      </c>
      <c r="G16">
        <v>61.7</v>
      </c>
      <c r="H16">
        <v>36.15</v>
      </c>
      <c r="I16">
        <v>-25.6</v>
      </c>
      <c r="J16">
        <v>76.05</v>
      </c>
      <c r="K16">
        <v>31.8</v>
      </c>
      <c r="L16">
        <v>-5.0999999999999996</v>
      </c>
    </row>
    <row r="17" spans="1:12" x14ac:dyDescent="0.2">
      <c r="A17" t="s">
        <v>15</v>
      </c>
      <c r="B17" s="1">
        <v>45294</v>
      </c>
      <c r="C17" t="s">
        <v>13</v>
      </c>
      <c r="D17">
        <v>47600</v>
      </c>
      <c r="E17">
        <v>47700</v>
      </c>
      <c r="F17">
        <v>100</v>
      </c>
      <c r="G17">
        <v>106.7</v>
      </c>
      <c r="H17">
        <v>73.55</v>
      </c>
      <c r="I17">
        <v>66.7</v>
      </c>
      <c r="J17">
        <v>172.95</v>
      </c>
      <c r="K17">
        <v>118.4</v>
      </c>
      <c r="L17">
        <v>-54.5</v>
      </c>
    </row>
    <row r="18" spans="1:12" x14ac:dyDescent="0.2">
      <c r="A18" t="s">
        <v>15</v>
      </c>
      <c r="B18" s="1">
        <v>45294</v>
      </c>
      <c r="C18" t="s">
        <v>14</v>
      </c>
      <c r="D18">
        <v>47600</v>
      </c>
      <c r="E18">
        <v>47700</v>
      </c>
      <c r="F18">
        <v>100</v>
      </c>
      <c r="G18">
        <v>68.900000000000006</v>
      </c>
      <c r="H18">
        <v>40.65</v>
      </c>
      <c r="I18">
        <v>71.599999999999994</v>
      </c>
      <c r="J18">
        <v>116.05</v>
      </c>
      <c r="K18">
        <v>65.45</v>
      </c>
      <c r="L18">
        <v>-50.6</v>
      </c>
    </row>
    <row r="19" spans="1:12" x14ac:dyDescent="0.2">
      <c r="A19" t="s">
        <v>15</v>
      </c>
      <c r="B19" s="1">
        <v>45294</v>
      </c>
      <c r="C19" t="s">
        <v>16</v>
      </c>
      <c r="D19">
        <v>47700</v>
      </c>
      <c r="E19">
        <v>47700</v>
      </c>
      <c r="F19">
        <v>0</v>
      </c>
      <c r="G19">
        <v>31.4</v>
      </c>
      <c r="H19">
        <v>12.8</v>
      </c>
      <c r="I19">
        <v>-13.4</v>
      </c>
      <c r="J19">
        <v>46</v>
      </c>
      <c r="K19">
        <v>13.65</v>
      </c>
      <c r="L19">
        <v>-32.200000000000003</v>
      </c>
    </row>
    <row r="20" spans="1:12" x14ac:dyDescent="0.2">
      <c r="A20" t="s">
        <v>15</v>
      </c>
      <c r="B20" s="1">
        <v>45288</v>
      </c>
      <c r="C20" t="s">
        <v>13</v>
      </c>
      <c r="D20">
        <v>48500</v>
      </c>
      <c r="E20">
        <v>48500</v>
      </c>
      <c r="F20">
        <v>0</v>
      </c>
      <c r="G20">
        <v>168.85</v>
      </c>
      <c r="H20">
        <v>122.95</v>
      </c>
      <c r="I20">
        <v>-35.799999999999997</v>
      </c>
      <c r="J20">
        <v>164.9</v>
      </c>
      <c r="K20">
        <v>121.3</v>
      </c>
      <c r="L20">
        <v>-43.6</v>
      </c>
    </row>
    <row r="21" spans="1:12" x14ac:dyDescent="0.2">
      <c r="A21" t="s">
        <v>15</v>
      </c>
      <c r="B21" s="1">
        <v>45288</v>
      </c>
      <c r="C21" t="s">
        <v>14</v>
      </c>
      <c r="D21">
        <v>48400</v>
      </c>
      <c r="E21">
        <v>48500</v>
      </c>
      <c r="F21">
        <v>100</v>
      </c>
      <c r="G21">
        <v>177.05</v>
      </c>
      <c r="H21">
        <v>123.85</v>
      </c>
      <c r="I21">
        <v>46.6</v>
      </c>
      <c r="J21">
        <v>126.8</v>
      </c>
      <c r="K21">
        <v>88.8</v>
      </c>
      <c r="L21">
        <v>-38</v>
      </c>
    </row>
    <row r="22" spans="1:12" x14ac:dyDescent="0.2">
      <c r="A22" t="s">
        <v>15</v>
      </c>
      <c r="B22" s="1">
        <v>45288</v>
      </c>
      <c r="C22" t="s">
        <v>16</v>
      </c>
      <c r="D22">
        <v>48500</v>
      </c>
      <c r="E22">
        <v>48500</v>
      </c>
      <c r="F22">
        <v>0</v>
      </c>
      <c r="G22">
        <v>85.75</v>
      </c>
      <c r="H22">
        <v>33.9</v>
      </c>
      <c r="I22">
        <v>-41.8</v>
      </c>
      <c r="J22">
        <v>40.799999999999997</v>
      </c>
      <c r="K22">
        <v>19.7</v>
      </c>
      <c r="L22">
        <v>-21.1</v>
      </c>
    </row>
    <row r="23" spans="1:12" x14ac:dyDescent="0.2">
      <c r="A23" t="s">
        <v>15</v>
      </c>
      <c r="B23" s="1">
        <v>45280</v>
      </c>
      <c r="C23" t="s">
        <v>13</v>
      </c>
      <c r="D23">
        <v>48100</v>
      </c>
      <c r="E23">
        <v>47300</v>
      </c>
      <c r="F23">
        <v>-800</v>
      </c>
      <c r="G23">
        <v>93.3</v>
      </c>
      <c r="H23">
        <v>56.05</v>
      </c>
      <c r="I23">
        <v>-37.200000000000003</v>
      </c>
      <c r="J23">
        <v>122.75</v>
      </c>
      <c r="K23">
        <v>78.900000000000006</v>
      </c>
      <c r="L23">
        <v>56.6</v>
      </c>
    </row>
    <row r="24" spans="1:12" x14ac:dyDescent="0.2">
      <c r="A24" t="s">
        <v>15</v>
      </c>
      <c r="B24" s="1">
        <v>45280</v>
      </c>
      <c r="C24" t="s">
        <v>14</v>
      </c>
      <c r="D24">
        <v>48000</v>
      </c>
      <c r="E24">
        <v>47300</v>
      </c>
      <c r="F24">
        <v>-700</v>
      </c>
      <c r="G24">
        <v>72.650000000000006</v>
      </c>
      <c r="H24">
        <v>41.65</v>
      </c>
      <c r="I24">
        <v>-31.1</v>
      </c>
      <c r="J24">
        <v>105</v>
      </c>
      <c r="K24">
        <v>61.7</v>
      </c>
      <c r="L24">
        <v>57.2</v>
      </c>
    </row>
    <row r="25" spans="1:12" x14ac:dyDescent="0.2">
      <c r="A25" t="s">
        <v>15</v>
      </c>
      <c r="B25" s="1">
        <v>45280</v>
      </c>
      <c r="C25" t="s">
        <v>16</v>
      </c>
      <c r="D25">
        <v>47700</v>
      </c>
      <c r="E25">
        <v>47300</v>
      </c>
      <c r="F25">
        <v>-400</v>
      </c>
      <c r="G25">
        <v>81.900000000000006</v>
      </c>
      <c r="H25">
        <v>28.95</v>
      </c>
      <c r="I25">
        <v>-53.1</v>
      </c>
      <c r="J25">
        <v>43.3</v>
      </c>
      <c r="K25">
        <v>22.15</v>
      </c>
      <c r="L25">
        <v>78.599999999999994</v>
      </c>
    </row>
    <row r="26" spans="1:12" x14ac:dyDescent="0.2">
      <c r="A26" t="s">
        <v>15</v>
      </c>
      <c r="B26" s="1">
        <v>45273</v>
      </c>
      <c r="C26" t="s">
        <v>13</v>
      </c>
      <c r="D26">
        <v>47000</v>
      </c>
      <c r="E26">
        <v>47100</v>
      </c>
      <c r="F26">
        <v>100</v>
      </c>
      <c r="G26">
        <v>106.65</v>
      </c>
      <c r="H26">
        <v>65.900000000000006</v>
      </c>
      <c r="I26">
        <v>50.1</v>
      </c>
      <c r="J26">
        <v>114.1</v>
      </c>
      <c r="K26">
        <v>71.099999999999994</v>
      </c>
      <c r="L26">
        <v>-43</v>
      </c>
    </row>
    <row r="27" spans="1:12" x14ac:dyDescent="0.2">
      <c r="A27" t="s">
        <v>15</v>
      </c>
      <c r="B27" s="1">
        <v>45273</v>
      </c>
      <c r="C27" t="s">
        <v>14</v>
      </c>
      <c r="D27">
        <v>46900</v>
      </c>
      <c r="E27">
        <v>47100</v>
      </c>
      <c r="F27">
        <v>200</v>
      </c>
      <c r="G27">
        <v>118.65</v>
      </c>
      <c r="H27">
        <v>59.25</v>
      </c>
      <c r="I27">
        <v>40.299999999999997</v>
      </c>
      <c r="J27">
        <v>44.25</v>
      </c>
      <c r="K27">
        <v>25.15</v>
      </c>
      <c r="L27">
        <v>-19</v>
      </c>
    </row>
    <row r="28" spans="1:12" x14ac:dyDescent="0.2">
      <c r="A28" t="s">
        <v>15</v>
      </c>
      <c r="B28" s="1">
        <v>45273</v>
      </c>
      <c r="C28" t="s">
        <v>16</v>
      </c>
      <c r="D28">
        <v>47100</v>
      </c>
      <c r="E28">
        <v>47100</v>
      </c>
      <c r="F28">
        <v>0</v>
      </c>
      <c r="G28">
        <v>44.8</v>
      </c>
      <c r="H28">
        <v>16.2</v>
      </c>
      <c r="I28">
        <v>-28.6</v>
      </c>
      <c r="J28">
        <v>32.6</v>
      </c>
      <c r="K28">
        <v>8.1</v>
      </c>
      <c r="L28">
        <v>-15.8</v>
      </c>
    </row>
    <row r="29" spans="1:12" x14ac:dyDescent="0.2">
      <c r="A29" t="s">
        <v>15</v>
      </c>
      <c r="B29" s="1">
        <v>45266</v>
      </c>
      <c r="C29" t="s">
        <v>13</v>
      </c>
      <c r="D29">
        <v>47200</v>
      </c>
      <c r="E29">
        <v>46800</v>
      </c>
      <c r="F29">
        <v>-400</v>
      </c>
      <c r="G29">
        <v>130.4</v>
      </c>
      <c r="H29">
        <v>95.45</v>
      </c>
      <c r="I29">
        <v>-35</v>
      </c>
      <c r="J29">
        <v>186.5</v>
      </c>
      <c r="K29">
        <v>134.55000000000001</v>
      </c>
      <c r="L29">
        <v>48.7</v>
      </c>
    </row>
    <row r="30" spans="1:12" x14ac:dyDescent="0.2">
      <c r="A30" t="s">
        <v>15</v>
      </c>
      <c r="B30" s="1">
        <v>45266</v>
      </c>
      <c r="C30" t="s">
        <v>14</v>
      </c>
      <c r="D30">
        <v>46800</v>
      </c>
      <c r="E30">
        <v>46800</v>
      </c>
      <c r="F30">
        <v>0</v>
      </c>
      <c r="G30">
        <v>105.75</v>
      </c>
      <c r="H30">
        <v>66.25</v>
      </c>
      <c r="I30">
        <v>-3.5</v>
      </c>
      <c r="J30">
        <v>130.05000000000001</v>
      </c>
      <c r="K30">
        <v>83.25</v>
      </c>
      <c r="L30">
        <v>-46.8</v>
      </c>
    </row>
    <row r="31" spans="1:12" x14ac:dyDescent="0.2">
      <c r="A31" t="s">
        <v>15</v>
      </c>
      <c r="B31" s="1">
        <v>45266</v>
      </c>
      <c r="C31" t="s">
        <v>16</v>
      </c>
      <c r="D31">
        <v>46900</v>
      </c>
      <c r="E31">
        <v>46800</v>
      </c>
      <c r="F31">
        <v>-100</v>
      </c>
      <c r="G31">
        <v>29.55</v>
      </c>
      <c r="H31">
        <v>12.15</v>
      </c>
      <c r="I31">
        <v>-17.399999999999999</v>
      </c>
      <c r="J31">
        <v>68.55</v>
      </c>
      <c r="K31">
        <v>20.05</v>
      </c>
      <c r="L31">
        <v>15.2</v>
      </c>
    </row>
    <row r="32" spans="1:12" x14ac:dyDescent="0.2">
      <c r="A32" t="s">
        <v>15</v>
      </c>
      <c r="B32" s="1">
        <v>45260</v>
      </c>
      <c r="C32" t="s">
        <v>13</v>
      </c>
      <c r="D32">
        <v>44700</v>
      </c>
      <c r="E32">
        <v>44600</v>
      </c>
      <c r="F32">
        <v>-100</v>
      </c>
      <c r="G32">
        <v>107.4</v>
      </c>
      <c r="H32">
        <v>65.3</v>
      </c>
      <c r="I32">
        <v>-42.1</v>
      </c>
      <c r="J32">
        <v>106.6</v>
      </c>
      <c r="K32">
        <v>66.650000000000006</v>
      </c>
      <c r="L32">
        <v>59.3</v>
      </c>
    </row>
    <row r="33" spans="1:12" x14ac:dyDescent="0.2">
      <c r="A33" t="s">
        <v>15</v>
      </c>
      <c r="B33" s="1">
        <v>45260</v>
      </c>
      <c r="C33" t="s">
        <v>14</v>
      </c>
      <c r="D33">
        <v>44400</v>
      </c>
      <c r="E33">
        <v>44600</v>
      </c>
      <c r="F33">
        <v>200</v>
      </c>
      <c r="G33">
        <v>72.650000000000006</v>
      </c>
      <c r="H33">
        <v>42.6</v>
      </c>
      <c r="I33">
        <v>56.7</v>
      </c>
      <c r="J33">
        <v>145.80000000000001</v>
      </c>
      <c r="K33">
        <v>93.6</v>
      </c>
      <c r="L33">
        <v>-52.2</v>
      </c>
    </row>
    <row r="34" spans="1:12" x14ac:dyDescent="0.2">
      <c r="A34" t="s">
        <v>15</v>
      </c>
      <c r="B34" s="1">
        <v>45260</v>
      </c>
      <c r="C34" t="s">
        <v>16</v>
      </c>
      <c r="D34">
        <v>44300</v>
      </c>
      <c r="E34">
        <v>44600</v>
      </c>
      <c r="F34">
        <v>300</v>
      </c>
      <c r="G34">
        <v>82.45</v>
      </c>
      <c r="H34">
        <v>21.7</v>
      </c>
      <c r="I34">
        <v>39.1</v>
      </c>
      <c r="J34">
        <v>18.95</v>
      </c>
      <c r="K34">
        <v>6.45</v>
      </c>
      <c r="L34">
        <v>-12.5</v>
      </c>
    </row>
    <row r="35" spans="1:12" x14ac:dyDescent="0.2">
      <c r="A35" t="s">
        <v>15</v>
      </c>
      <c r="B35" s="1">
        <v>45252</v>
      </c>
      <c r="C35" t="s">
        <v>13</v>
      </c>
      <c r="D35">
        <v>43600</v>
      </c>
      <c r="E35">
        <v>43500</v>
      </c>
      <c r="F35">
        <v>-100</v>
      </c>
      <c r="G35">
        <v>100.95</v>
      </c>
      <c r="H35">
        <v>57.05</v>
      </c>
      <c r="I35">
        <v>-44</v>
      </c>
      <c r="J35">
        <v>73.900000000000006</v>
      </c>
      <c r="K35">
        <v>37.9</v>
      </c>
      <c r="L35">
        <v>64.2</v>
      </c>
    </row>
    <row r="36" spans="1:12" x14ac:dyDescent="0.2">
      <c r="A36" t="s">
        <v>15</v>
      </c>
      <c r="B36" s="1">
        <v>45252</v>
      </c>
      <c r="C36" t="s">
        <v>14</v>
      </c>
      <c r="D36">
        <v>43600</v>
      </c>
      <c r="E36">
        <v>43500</v>
      </c>
      <c r="F36">
        <v>-100</v>
      </c>
      <c r="G36">
        <v>77.7</v>
      </c>
      <c r="H36">
        <v>42.25</v>
      </c>
      <c r="I36">
        <v>-35.5</v>
      </c>
      <c r="J36">
        <v>79.150000000000006</v>
      </c>
      <c r="K36">
        <v>39.35</v>
      </c>
      <c r="L36">
        <v>60.4</v>
      </c>
    </row>
    <row r="37" spans="1:12" x14ac:dyDescent="0.2">
      <c r="A37" t="s">
        <v>15</v>
      </c>
      <c r="B37" s="1">
        <v>45252</v>
      </c>
      <c r="C37" t="s">
        <v>16</v>
      </c>
      <c r="D37">
        <v>43300</v>
      </c>
      <c r="E37">
        <v>43500</v>
      </c>
      <c r="F37">
        <v>200</v>
      </c>
      <c r="G37">
        <v>27.75</v>
      </c>
      <c r="H37">
        <v>7.45</v>
      </c>
      <c r="I37">
        <v>79.099999999999994</v>
      </c>
      <c r="J37">
        <v>40.9</v>
      </c>
      <c r="K37">
        <v>11.3</v>
      </c>
      <c r="L37">
        <v>-29.6</v>
      </c>
    </row>
    <row r="38" spans="1:12" x14ac:dyDescent="0.2">
      <c r="A38" t="s">
        <v>15</v>
      </c>
      <c r="B38" s="1">
        <v>45245</v>
      </c>
      <c r="C38" t="s">
        <v>13</v>
      </c>
      <c r="D38">
        <v>44400</v>
      </c>
      <c r="E38">
        <v>44200</v>
      </c>
      <c r="F38">
        <v>-200</v>
      </c>
      <c r="G38">
        <v>64.650000000000006</v>
      </c>
      <c r="H38">
        <v>34.15</v>
      </c>
      <c r="I38">
        <v>-30.5</v>
      </c>
      <c r="J38">
        <v>133.85</v>
      </c>
      <c r="K38">
        <v>81.3</v>
      </c>
      <c r="L38">
        <v>47.7</v>
      </c>
    </row>
    <row r="39" spans="1:12" x14ac:dyDescent="0.2">
      <c r="A39" t="s">
        <v>15</v>
      </c>
      <c r="B39" s="1">
        <v>45245</v>
      </c>
      <c r="C39" t="s">
        <v>14</v>
      </c>
      <c r="D39">
        <v>44300</v>
      </c>
      <c r="E39">
        <v>44200</v>
      </c>
      <c r="F39">
        <v>-100</v>
      </c>
      <c r="G39">
        <v>54.65</v>
      </c>
      <c r="H39">
        <v>27.9</v>
      </c>
      <c r="I39">
        <v>-26.8</v>
      </c>
      <c r="J39">
        <v>111.4</v>
      </c>
      <c r="K39">
        <v>60.6</v>
      </c>
      <c r="L39">
        <v>46.4</v>
      </c>
    </row>
    <row r="40" spans="1:12" x14ac:dyDescent="0.2">
      <c r="A40" t="s">
        <v>15</v>
      </c>
      <c r="B40" s="1">
        <v>45245</v>
      </c>
      <c r="C40" t="s">
        <v>16</v>
      </c>
      <c r="D40">
        <v>44200</v>
      </c>
      <c r="E40">
        <v>44200</v>
      </c>
      <c r="F40">
        <v>0</v>
      </c>
      <c r="G40">
        <v>43.95</v>
      </c>
      <c r="H40">
        <v>12.05</v>
      </c>
      <c r="I40">
        <v>-29.2</v>
      </c>
      <c r="J40">
        <v>17.7</v>
      </c>
      <c r="K40">
        <v>3.85</v>
      </c>
      <c r="L40">
        <v>-13.7</v>
      </c>
    </row>
    <row r="41" spans="1:12" x14ac:dyDescent="0.2">
      <c r="A41" t="s">
        <v>15</v>
      </c>
      <c r="B41" s="1">
        <v>45238</v>
      </c>
      <c r="C41" t="s">
        <v>13</v>
      </c>
      <c r="D41">
        <v>43700</v>
      </c>
      <c r="E41">
        <v>43700</v>
      </c>
      <c r="F41">
        <v>0</v>
      </c>
      <c r="G41">
        <v>101.65</v>
      </c>
      <c r="H41">
        <v>62.3</v>
      </c>
      <c r="I41">
        <v>-39.4</v>
      </c>
      <c r="J41">
        <v>110.75</v>
      </c>
      <c r="K41">
        <v>67.599999999999994</v>
      </c>
      <c r="L41">
        <v>0.6</v>
      </c>
    </row>
    <row r="42" spans="1:12" x14ac:dyDescent="0.2">
      <c r="A42" t="s">
        <v>15</v>
      </c>
      <c r="B42" s="1">
        <v>45238</v>
      </c>
      <c r="C42" t="s">
        <v>14</v>
      </c>
      <c r="D42">
        <v>43600</v>
      </c>
      <c r="E42">
        <v>43700</v>
      </c>
      <c r="F42">
        <v>100</v>
      </c>
      <c r="G42">
        <v>91.35</v>
      </c>
      <c r="H42">
        <v>51.7</v>
      </c>
      <c r="I42">
        <v>16.3</v>
      </c>
      <c r="J42">
        <v>83.1</v>
      </c>
      <c r="K42">
        <v>46.9</v>
      </c>
      <c r="L42">
        <v>-36.200000000000003</v>
      </c>
    </row>
    <row r="43" spans="1:12" x14ac:dyDescent="0.2">
      <c r="A43" t="s">
        <v>15</v>
      </c>
      <c r="B43" s="1">
        <v>45238</v>
      </c>
      <c r="C43" t="s">
        <v>16</v>
      </c>
      <c r="D43">
        <v>43700</v>
      </c>
      <c r="E43">
        <v>43700</v>
      </c>
      <c r="F43">
        <v>0</v>
      </c>
      <c r="G43">
        <v>37.25</v>
      </c>
      <c r="H43">
        <v>18.25</v>
      </c>
      <c r="I43">
        <v>-19</v>
      </c>
      <c r="J43">
        <v>66.099999999999994</v>
      </c>
      <c r="K43">
        <v>13.45</v>
      </c>
      <c r="L43">
        <v>-8.8000000000000007</v>
      </c>
    </row>
    <row r="44" spans="1:12" x14ac:dyDescent="0.2">
      <c r="A44" t="s">
        <v>15</v>
      </c>
      <c r="B44" s="1">
        <v>45231</v>
      </c>
      <c r="C44" t="s">
        <v>13</v>
      </c>
      <c r="D44">
        <v>42800</v>
      </c>
      <c r="E44">
        <v>42700</v>
      </c>
      <c r="F44">
        <v>-100</v>
      </c>
      <c r="G44">
        <v>117.35</v>
      </c>
      <c r="H44">
        <v>74.05</v>
      </c>
      <c r="I44">
        <v>-43.1</v>
      </c>
      <c r="J44">
        <v>134.5</v>
      </c>
      <c r="K44">
        <v>89.65</v>
      </c>
      <c r="L44">
        <v>49.4</v>
      </c>
    </row>
    <row r="45" spans="1:12" x14ac:dyDescent="0.2">
      <c r="A45" t="s">
        <v>15</v>
      </c>
      <c r="B45" s="1">
        <v>45231</v>
      </c>
      <c r="C45" t="s">
        <v>14</v>
      </c>
      <c r="D45">
        <v>42700</v>
      </c>
      <c r="E45">
        <v>42700</v>
      </c>
      <c r="F45">
        <v>0</v>
      </c>
      <c r="G45">
        <v>68</v>
      </c>
      <c r="H45">
        <v>41.45</v>
      </c>
      <c r="I45">
        <v>-21</v>
      </c>
      <c r="J45">
        <v>117.5</v>
      </c>
      <c r="K45">
        <v>68.25</v>
      </c>
      <c r="L45">
        <v>-49</v>
      </c>
    </row>
    <row r="46" spans="1:12" x14ac:dyDescent="0.2">
      <c r="A46" t="s">
        <v>15</v>
      </c>
      <c r="B46" s="1">
        <v>45231</v>
      </c>
      <c r="C46" t="s">
        <v>16</v>
      </c>
      <c r="D46">
        <v>42700</v>
      </c>
      <c r="E46">
        <v>42700</v>
      </c>
      <c r="F46">
        <v>0</v>
      </c>
      <c r="G46">
        <v>13.6</v>
      </c>
      <c r="H46">
        <v>4.75</v>
      </c>
      <c r="I46">
        <v>-3.3</v>
      </c>
      <c r="J46">
        <v>69.3</v>
      </c>
      <c r="K46">
        <v>17.95</v>
      </c>
      <c r="L46">
        <v>-51.2</v>
      </c>
    </row>
    <row r="47" spans="1:12" x14ac:dyDescent="0.2">
      <c r="A47" t="s">
        <v>15</v>
      </c>
      <c r="B47" s="1">
        <v>45225</v>
      </c>
      <c r="C47" t="s">
        <v>13</v>
      </c>
      <c r="D47">
        <v>42600</v>
      </c>
      <c r="E47">
        <v>42300</v>
      </c>
      <c r="F47">
        <v>-300</v>
      </c>
      <c r="G47">
        <v>121</v>
      </c>
      <c r="H47">
        <v>77.3</v>
      </c>
      <c r="I47">
        <v>-43.7</v>
      </c>
      <c r="J47">
        <v>133.80000000000001</v>
      </c>
      <c r="K47">
        <v>90.9</v>
      </c>
      <c r="L47">
        <v>56.8</v>
      </c>
    </row>
    <row r="48" spans="1:12" x14ac:dyDescent="0.2">
      <c r="A48" t="s">
        <v>15</v>
      </c>
      <c r="B48" s="1">
        <v>45225</v>
      </c>
      <c r="C48" t="s">
        <v>14</v>
      </c>
      <c r="D48">
        <v>42400</v>
      </c>
      <c r="E48">
        <v>42300</v>
      </c>
      <c r="F48">
        <v>-100</v>
      </c>
      <c r="G48">
        <v>111.1</v>
      </c>
      <c r="H48">
        <v>76.349999999999994</v>
      </c>
      <c r="I48">
        <v>-34.700000000000003</v>
      </c>
      <c r="J48">
        <v>123</v>
      </c>
      <c r="K48">
        <v>74.2</v>
      </c>
      <c r="L48">
        <v>50.8</v>
      </c>
    </row>
    <row r="49" spans="1:12" x14ac:dyDescent="0.2">
      <c r="A49" t="s">
        <v>15</v>
      </c>
      <c r="B49" s="1">
        <v>45225</v>
      </c>
      <c r="C49" t="s">
        <v>16</v>
      </c>
      <c r="D49">
        <v>42200</v>
      </c>
      <c r="E49">
        <v>42300</v>
      </c>
      <c r="F49">
        <v>100</v>
      </c>
      <c r="G49">
        <v>48.75</v>
      </c>
      <c r="H49">
        <v>15.15</v>
      </c>
      <c r="I49">
        <v>51</v>
      </c>
      <c r="J49">
        <v>35</v>
      </c>
      <c r="K49">
        <v>13.3</v>
      </c>
      <c r="L49">
        <v>-21.7</v>
      </c>
    </row>
    <row r="50" spans="1:12" x14ac:dyDescent="0.2">
      <c r="A50" t="s">
        <v>15</v>
      </c>
      <c r="B50" s="1">
        <v>45217</v>
      </c>
      <c r="C50" t="s">
        <v>13</v>
      </c>
      <c r="D50">
        <v>44300</v>
      </c>
      <c r="E50">
        <v>43900</v>
      </c>
      <c r="F50">
        <v>-400</v>
      </c>
      <c r="G50">
        <v>87.15</v>
      </c>
      <c r="H50">
        <v>47.85</v>
      </c>
      <c r="I50">
        <v>-39.299999999999997</v>
      </c>
      <c r="J50">
        <v>93.35</v>
      </c>
      <c r="K50">
        <v>52.15</v>
      </c>
      <c r="L50">
        <v>59.5</v>
      </c>
    </row>
    <row r="51" spans="1:12" x14ac:dyDescent="0.2">
      <c r="A51" t="s">
        <v>15</v>
      </c>
      <c r="B51" s="1">
        <v>45217</v>
      </c>
      <c r="C51" t="s">
        <v>14</v>
      </c>
      <c r="D51">
        <v>44400</v>
      </c>
      <c r="E51">
        <v>43900</v>
      </c>
      <c r="F51">
        <v>-500</v>
      </c>
      <c r="G51">
        <v>59.5</v>
      </c>
      <c r="H51">
        <v>29.75</v>
      </c>
      <c r="I51">
        <v>-29.7</v>
      </c>
      <c r="J51">
        <v>119.85</v>
      </c>
      <c r="K51">
        <v>67.75</v>
      </c>
      <c r="L51">
        <v>46.9</v>
      </c>
    </row>
    <row r="52" spans="1:12" x14ac:dyDescent="0.2">
      <c r="A52" t="s">
        <v>15</v>
      </c>
      <c r="B52" s="1">
        <v>45217</v>
      </c>
      <c r="C52" t="s">
        <v>16</v>
      </c>
      <c r="D52">
        <v>43900</v>
      </c>
      <c r="E52">
        <v>43900</v>
      </c>
      <c r="F52">
        <v>0</v>
      </c>
      <c r="G52">
        <v>59.85</v>
      </c>
      <c r="H52">
        <v>19.600000000000001</v>
      </c>
      <c r="I52">
        <v>-40.200000000000003</v>
      </c>
      <c r="J52">
        <v>13.55</v>
      </c>
      <c r="K52">
        <v>3.95</v>
      </c>
      <c r="L52">
        <v>0.2</v>
      </c>
    </row>
    <row r="53" spans="1:12" x14ac:dyDescent="0.2">
      <c r="A53" t="s">
        <v>15</v>
      </c>
      <c r="B53" s="1">
        <v>45210</v>
      </c>
      <c r="C53" t="s">
        <v>13</v>
      </c>
      <c r="D53">
        <v>44700</v>
      </c>
      <c r="E53">
        <v>44500</v>
      </c>
      <c r="F53">
        <v>-200</v>
      </c>
      <c r="G53">
        <v>68.3</v>
      </c>
      <c r="H53">
        <v>37.35</v>
      </c>
      <c r="I53">
        <v>-30.9</v>
      </c>
      <c r="J53">
        <v>146.94999999999999</v>
      </c>
      <c r="K53">
        <v>93.3</v>
      </c>
      <c r="L53">
        <v>46.1</v>
      </c>
    </row>
    <row r="54" spans="1:12" x14ac:dyDescent="0.2">
      <c r="A54" t="s">
        <v>15</v>
      </c>
      <c r="B54" s="1">
        <v>45210</v>
      </c>
      <c r="C54" t="s">
        <v>14</v>
      </c>
      <c r="D54">
        <v>44500</v>
      </c>
      <c r="E54">
        <v>44500</v>
      </c>
      <c r="F54">
        <v>0</v>
      </c>
      <c r="G54">
        <v>85.75</v>
      </c>
      <c r="H54">
        <v>52.05</v>
      </c>
      <c r="I54">
        <v>-21.9</v>
      </c>
      <c r="J54">
        <v>96.7</v>
      </c>
      <c r="K54">
        <v>48.8</v>
      </c>
      <c r="L54">
        <v>-47.8</v>
      </c>
    </row>
    <row r="55" spans="1:12" x14ac:dyDescent="0.2">
      <c r="A55" t="s">
        <v>15</v>
      </c>
      <c r="B55" s="1">
        <v>45210</v>
      </c>
      <c r="C55" t="s">
        <v>16</v>
      </c>
      <c r="D55">
        <v>44400</v>
      </c>
      <c r="E55">
        <v>44500</v>
      </c>
      <c r="F55">
        <v>100</v>
      </c>
      <c r="G55">
        <v>43.35</v>
      </c>
      <c r="H55">
        <v>12.4</v>
      </c>
      <c r="I55">
        <v>68.8</v>
      </c>
      <c r="J55">
        <v>28.45</v>
      </c>
      <c r="K55">
        <v>7.75</v>
      </c>
      <c r="L55">
        <v>-20.7</v>
      </c>
    </row>
    <row r="56" spans="1:12" x14ac:dyDescent="0.2">
      <c r="A56" t="s">
        <v>15</v>
      </c>
      <c r="B56" s="1">
        <v>45203</v>
      </c>
      <c r="C56" t="s">
        <v>13</v>
      </c>
      <c r="D56">
        <v>44000</v>
      </c>
      <c r="E56">
        <v>44000</v>
      </c>
      <c r="F56">
        <v>0</v>
      </c>
      <c r="G56">
        <v>106.55</v>
      </c>
      <c r="H56">
        <v>69.5</v>
      </c>
      <c r="I56">
        <v>-37</v>
      </c>
      <c r="J56">
        <v>158.05000000000001</v>
      </c>
      <c r="K56">
        <v>109.1</v>
      </c>
      <c r="L56">
        <v>-12.1</v>
      </c>
    </row>
    <row r="57" spans="1:12" x14ac:dyDescent="0.2">
      <c r="A57" t="s">
        <v>15</v>
      </c>
      <c r="B57" s="1">
        <v>45203</v>
      </c>
      <c r="C57" t="s">
        <v>14</v>
      </c>
      <c r="D57">
        <v>43900</v>
      </c>
      <c r="E57">
        <v>44000</v>
      </c>
      <c r="F57">
        <v>100</v>
      </c>
      <c r="G57">
        <v>97.2</v>
      </c>
      <c r="H57">
        <v>60.9</v>
      </c>
      <c r="I57">
        <v>27</v>
      </c>
      <c r="J57">
        <v>107.95</v>
      </c>
      <c r="K57">
        <v>62.05</v>
      </c>
      <c r="L57">
        <v>-45.9</v>
      </c>
    </row>
    <row r="58" spans="1:12" x14ac:dyDescent="0.2">
      <c r="A58" t="s">
        <v>15</v>
      </c>
      <c r="B58" s="1">
        <v>45203</v>
      </c>
      <c r="C58" t="s">
        <v>16</v>
      </c>
      <c r="D58">
        <v>43900</v>
      </c>
      <c r="E58">
        <v>44000</v>
      </c>
      <c r="F58">
        <v>100</v>
      </c>
      <c r="G58">
        <v>33.65</v>
      </c>
      <c r="H58">
        <v>10.8</v>
      </c>
      <c r="I58">
        <v>40.4</v>
      </c>
      <c r="J58">
        <v>32.5</v>
      </c>
      <c r="K58">
        <v>6.9</v>
      </c>
      <c r="L58">
        <v>-25.6</v>
      </c>
    </row>
    <row r="59" spans="1:12" x14ac:dyDescent="0.2">
      <c r="A59" t="s">
        <v>15</v>
      </c>
      <c r="B59" s="1">
        <v>45197</v>
      </c>
      <c r="C59" t="s">
        <v>13</v>
      </c>
      <c r="D59">
        <v>44700</v>
      </c>
      <c r="E59">
        <v>44300</v>
      </c>
      <c r="F59">
        <v>-400</v>
      </c>
      <c r="G59">
        <v>87.9</v>
      </c>
      <c r="H59">
        <v>55.05</v>
      </c>
      <c r="I59">
        <v>-32.799999999999997</v>
      </c>
      <c r="J59">
        <v>164.65</v>
      </c>
      <c r="K59">
        <v>111.45</v>
      </c>
      <c r="L59">
        <v>46.8</v>
      </c>
    </row>
    <row r="60" spans="1:12" x14ac:dyDescent="0.2">
      <c r="A60" t="s">
        <v>15</v>
      </c>
      <c r="B60" s="1">
        <v>45197</v>
      </c>
      <c r="C60" t="s">
        <v>14</v>
      </c>
      <c r="D60">
        <v>44700</v>
      </c>
      <c r="E60">
        <v>44300</v>
      </c>
      <c r="F60">
        <v>-400</v>
      </c>
      <c r="G60">
        <v>95</v>
      </c>
      <c r="H60">
        <v>59.15</v>
      </c>
      <c r="I60">
        <v>-35.700000000000003</v>
      </c>
      <c r="J60">
        <v>151.19999999999999</v>
      </c>
      <c r="K60">
        <v>100.7</v>
      </c>
      <c r="L60">
        <v>49.5</v>
      </c>
    </row>
    <row r="61" spans="1:12" x14ac:dyDescent="0.2">
      <c r="A61" t="s">
        <v>15</v>
      </c>
      <c r="B61" s="1">
        <v>45197</v>
      </c>
      <c r="C61" t="s">
        <v>16</v>
      </c>
      <c r="D61">
        <v>44400</v>
      </c>
      <c r="E61">
        <v>44300</v>
      </c>
      <c r="F61">
        <v>-100</v>
      </c>
      <c r="G61">
        <v>30.9</v>
      </c>
      <c r="H61">
        <v>11.6</v>
      </c>
      <c r="I61">
        <v>-19.3</v>
      </c>
      <c r="J61">
        <v>75.150000000000006</v>
      </c>
      <c r="K61">
        <v>26.2</v>
      </c>
      <c r="L61">
        <v>45.1</v>
      </c>
    </row>
    <row r="62" spans="1:12" x14ac:dyDescent="0.2">
      <c r="A62" t="s">
        <v>15</v>
      </c>
      <c r="B62" s="1">
        <v>45189</v>
      </c>
      <c r="C62" t="s">
        <v>13</v>
      </c>
      <c r="D62">
        <v>45600</v>
      </c>
      <c r="E62">
        <v>45400</v>
      </c>
      <c r="F62">
        <v>-200</v>
      </c>
      <c r="G62">
        <v>153.85</v>
      </c>
      <c r="H62">
        <v>102.3</v>
      </c>
      <c r="I62">
        <v>-51.5</v>
      </c>
      <c r="J62">
        <v>106.05</v>
      </c>
      <c r="K62">
        <v>69.95</v>
      </c>
      <c r="L62">
        <v>63.6</v>
      </c>
    </row>
    <row r="63" spans="1:12" x14ac:dyDescent="0.2">
      <c r="A63" t="s">
        <v>15</v>
      </c>
      <c r="B63" s="1">
        <v>45189</v>
      </c>
      <c r="C63" t="s">
        <v>14</v>
      </c>
      <c r="D63">
        <v>45600</v>
      </c>
      <c r="E63">
        <v>45400</v>
      </c>
      <c r="F63">
        <v>-200</v>
      </c>
      <c r="G63">
        <v>73.95</v>
      </c>
      <c r="H63">
        <v>44.5</v>
      </c>
      <c r="I63">
        <v>-29.4</v>
      </c>
      <c r="J63">
        <v>138.4</v>
      </c>
      <c r="K63">
        <v>81.900000000000006</v>
      </c>
      <c r="L63">
        <v>43.2</v>
      </c>
    </row>
    <row r="64" spans="1:12" x14ac:dyDescent="0.2">
      <c r="A64" t="s">
        <v>15</v>
      </c>
      <c r="B64" s="1">
        <v>45189</v>
      </c>
      <c r="C64" t="s">
        <v>16</v>
      </c>
      <c r="D64">
        <v>45300</v>
      </c>
      <c r="E64">
        <v>45400</v>
      </c>
      <c r="F64">
        <v>100</v>
      </c>
      <c r="G64">
        <v>71.3</v>
      </c>
      <c r="H64">
        <v>23.2</v>
      </c>
      <c r="I64">
        <v>28.6</v>
      </c>
      <c r="J64">
        <v>36.4</v>
      </c>
      <c r="K64">
        <v>15.45</v>
      </c>
      <c r="L64">
        <v>-21</v>
      </c>
    </row>
    <row r="65" spans="1:12" x14ac:dyDescent="0.2">
      <c r="A65" t="s">
        <v>15</v>
      </c>
      <c r="B65" s="1">
        <v>45182</v>
      </c>
      <c r="C65" t="s">
        <v>13</v>
      </c>
      <c r="D65">
        <v>45400</v>
      </c>
      <c r="E65">
        <v>45900</v>
      </c>
      <c r="F65">
        <v>500</v>
      </c>
      <c r="G65">
        <v>157.5</v>
      </c>
      <c r="H65">
        <v>104.4</v>
      </c>
      <c r="I65">
        <v>46.9</v>
      </c>
      <c r="J65">
        <v>99.25</v>
      </c>
      <c r="K65">
        <v>65.150000000000006</v>
      </c>
      <c r="L65">
        <v>-34.1</v>
      </c>
    </row>
    <row r="66" spans="1:12" x14ac:dyDescent="0.2">
      <c r="A66" t="s">
        <v>15</v>
      </c>
      <c r="B66" s="1">
        <v>45182</v>
      </c>
      <c r="C66" t="s">
        <v>14</v>
      </c>
      <c r="D66">
        <v>45400</v>
      </c>
      <c r="E66">
        <v>45900</v>
      </c>
      <c r="F66">
        <v>500</v>
      </c>
      <c r="G66">
        <v>106.25</v>
      </c>
      <c r="H66">
        <v>57.9</v>
      </c>
      <c r="I66">
        <v>51.6</v>
      </c>
      <c r="J66">
        <v>98.9</v>
      </c>
      <c r="K66">
        <v>64</v>
      </c>
      <c r="L66">
        <v>-35</v>
      </c>
    </row>
    <row r="67" spans="1:12" x14ac:dyDescent="0.2">
      <c r="A67" t="s">
        <v>15</v>
      </c>
      <c r="B67" s="1">
        <v>45182</v>
      </c>
      <c r="C67" t="s">
        <v>16</v>
      </c>
      <c r="D67">
        <v>45900</v>
      </c>
      <c r="E67">
        <v>45900</v>
      </c>
      <c r="F67">
        <v>0</v>
      </c>
      <c r="G67">
        <v>76.400000000000006</v>
      </c>
      <c r="H67">
        <v>35.299999999999997</v>
      </c>
      <c r="I67">
        <v>-32.5</v>
      </c>
      <c r="J67">
        <v>45.9</v>
      </c>
      <c r="K67">
        <v>16.3</v>
      </c>
      <c r="L67">
        <v>-29.4</v>
      </c>
    </row>
    <row r="68" spans="1:12" x14ac:dyDescent="0.2">
      <c r="A68" t="s">
        <v>15</v>
      </c>
      <c r="B68" s="1">
        <v>45175</v>
      </c>
      <c r="C68" t="s">
        <v>13</v>
      </c>
      <c r="D68">
        <v>44500</v>
      </c>
      <c r="E68">
        <v>44500</v>
      </c>
      <c r="F68">
        <v>0</v>
      </c>
      <c r="G68">
        <v>81.45</v>
      </c>
      <c r="H68">
        <v>44.55</v>
      </c>
      <c r="I68">
        <v>-36.799999999999997</v>
      </c>
      <c r="J68">
        <v>111.1</v>
      </c>
      <c r="K68">
        <v>65.650000000000006</v>
      </c>
      <c r="L68">
        <v>41.4</v>
      </c>
    </row>
    <row r="69" spans="1:12" x14ac:dyDescent="0.2">
      <c r="A69" t="s">
        <v>15</v>
      </c>
      <c r="B69" s="1">
        <v>45175</v>
      </c>
      <c r="C69" t="s">
        <v>14</v>
      </c>
      <c r="D69">
        <v>44500</v>
      </c>
      <c r="E69">
        <v>44500</v>
      </c>
      <c r="F69">
        <v>0</v>
      </c>
      <c r="G69">
        <v>53.75</v>
      </c>
      <c r="H69">
        <v>28</v>
      </c>
      <c r="I69">
        <v>-25.6</v>
      </c>
      <c r="J69">
        <v>123.45</v>
      </c>
      <c r="K69">
        <v>67.05</v>
      </c>
      <c r="L69">
        <v>30.4</v>
      </c>
    </row>
    <row r="70" spans="1:12" x14ac:dyDescent="0.2">
      <c r="A70" t="s">
        <v>15</v>
      </c>
      <c r="B70" s="1">
        <v>45175</v>
      </c>
      <c r="C70" t="s">
        <v>16</v>
      </c>
      <c r="D70">
        <v>44300</v>
      </c>
      <c r="E70">
        <v>44500</v>
      </c>
      <c r="F70">
        <v>200</v>
      </c>
      <c r="G70">
        <v>23.8</v>
      </c>
      <c r="H70">
        <v>6.45</v>
      </c>
      <c r="I70">
        <v>82.6</v>
      </c>
      <c r="J70">
        <v>57.35</v>
      </c>
      <c r="K70">
        <v>12.85</v>
      </c>
      <c r="L70">
        <v>-44.6</v>
      </c>
    </row>
    <row r="71" spans="1:12" x14ac:dyDescent="0.2">
      <c r="I71">
        <f>SUBTOTAL(9,I4:I70)</f>
        <v>-234.6999999999999</v>
      </c>
      <c r="L71">
        <f>SUBTOTAL(9,L4:L70)</f>
        <v>67.499999999999972</v>
      </c>
    </row>
  </sheetData>
  <autoFilter ref="A1:L70">
    <sortState xmlns:xlrd2="http://schemas.microsoft.com/office/spreadsheetml/2017/richdata2" ref="A2:L70">
      <sortCondition descending="1" ref="B1:B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23" workbookViewId="0">
      <selection activeCell="A2" sqref="A2:A70"/>
    </sheetView>
  </sheetViews>
  <sheetFormatPr baseColWidth="10" defaultRowHeight="16" x14ac:dyDescent="0.2"/>
  <cols>
    <col min="2" max="2" width="1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17</v>
      </c>
      <c r="B2" s="1">
        <v>45330</v>
      </c>
      <c r="C2" t="s">
        <v>13</v>
      </c>
      <c r="D2">
        <v>22000</v>
      </c>
      <c r="E2">
        <v>21750</v>
      </c>
      <c r="F2">
        <v>-250</v>
      </c>
      <c r="G2">
        <v>68.7</v>
      </c>
      <c r="H2">
        <v>44.35</v>
      </c>
      <c r="I2">
        <v>-24.4</v>
      </c>
      <c r="J2">
        <v>50.65</v>
      </c>
      <c r="K2">
        <v>33</v>
      </c>
      <c r="L2">
        <v>32.299999999999997</v>
      </c>
    </row>
    <row r="3" spans="1:12" x14ac:dyDescent="0.2">
      <c r="A3" t="s">
        <v>17</v>
      </c>
      <c r="B3" s="1">
        <v>45330</v>
      </c>
      <c r="C3" t="s">
        <v>14</v>
      </c>
      <c r="D3">
        <v>21950</v>
      </c>
      <c r="E3">
        <v>21750</v>
      </c>
      <c r="F3">
        <v>-200</v>
      </c>
      <c r="G3">
        <v>36.950000000000003</v>
      </c>
      <c r="H3">
        <v>22.35</v>
      </c>
      <c r="I3">
        <v>-14.6</v>
      </c>
      <c r="J3">
        <v>75.45</v>
      </c>
      <c r="K3">
        <v>48.15</v>
      </c>
      <c r="L3">
        <v>22.9</v>
      </c>
    </row>
    <row r="4" spans="1:12" x14ac:dyDescent="0.2">
      <c r="A4" t="s">
        <v>17</v>
      </c>
      <c r="B4" s="1">
        <v>45330</v>
      </c>
      <c r="C4" t="s">
        <v>16</v>
      </c>
      <c r="D4">
        <v>21750</v>
      </c>
      <c r="E4">
        <v>21750</v>
      </c>
      <c r="F4">
        <v>0</v>
      </c>
      <c r="G4">
        <v>28</v>
      </c>
      <c r="H4">
        <v>8</v>
      </c>
      <c r="I4">
        <v>-20</v>
      </c>
      <c r="J4">
        <v>16.5</v>
      </c>
      <c r="K4">
        <v>4.9000000000000004</v>
      </c>
      <c r="L4">
        <v>19.8</v>
      </c>
    </row>
    <row r="5" spans="1:12" x14ac:dyDescent="0.2">
      <c r="A5" t="s">
        <v>17</v>
      </c>
      <c r="B5" s="1">
        <v>45323</v>
      </c>
      <c r="C5" t="s">
        <v>13</v>
      </c>
      <c r="D5">
        <v>21750</v>
      </c>
      <c r="E5">
        <v>21700</v>
      </c>
      <c r="F5">
        <v>-50</v>
      </c>
      <c r="G5">
        <v>106.7</v>
      </c>
      <c r="H5">
        <v>86.95</v>
      </c>
      <c r="I5">
        <v>-19.8</v>
      </c>
      <c r="J5">
        <v>136.44999999999999</v>
      </c>
      <c r="K5">
        <v>110.45</v>
      </c>
      <c r="L5">
        <v>23.9</v>
      </c>
    </row>
    <row r="6" spans="1:12" x14ac:dyDescent="0.2">
      <c r="A6" t="s">
        <v>17</v>
      </c>
      <c r="B6" s="1">
        <v>45323</v>
      </c>
      <c r="C6" t="s">
        <v>14</v>
      </c>
      <c r="D6">
        <v>21800</v>
      </c>
      <c r="E6">
        <v>21700</v>
      </c>
      <c r="F6">
        <v>-100</v>
      </c>
      <c r="G6">
        <v>78.8</v>
      </c>
      <c r="H6">
        <v>63.25</v>
      </c>
      <c r="I6">
        <v>-15.5</v>
      </c>
      <c r="J6">
        <v>111.9</v>
      </c>
      <c r="K6">
        <v>82</v>
      </c>
      <c r="L6">
        <v>19.8</v>
      </c>
    </row>
    <row r="7" spans="1:12" x14ac:dyDescent="0.2">
      <c r="A7" t="s">
        <v>17</v>
      </c>
      <c r="B7" s="1">
        <v>45323</v>
      </c>
      <c r="C7" t="s">
        <v>16</v>
      </c>
      <c r="D7">
        <v>21700</v>
      </c>
      <c r="E7">
        <v>21700</v>
      </c>
      <c r="F7">
        <v>0</v>
      </c>
      <c r="G7">
        <v>27.3</v>
      </c>
      <c r="H7">
        <v>10.1</v>
      </c>
      <c r="I7">
        <v>-17.100000000000001</v>
      </c>
      <c r="J7">
        <v>22.85</v>
      </c>
      <c r="K7">
        <v>11.1</v>
      </c>
      <c r="L7">
        <v>-9.9</v>
      </c>
    </row>
    <row r="8" spans="1:12" x14ac:dyDescent="0.2">
      <c r="A8" t="s">
        <v>17</v>
      </c>
      <c r="B8" s="1">
        <v>45316</v>
      </c>
      <c r="C8" t="s">
        <v>13</v>
      </c>
      <c r="D8">
        <v>21400</v>
      </c>
      <c r="E8">
        <v>21400</v>
      </c>
      <c r="F8">
        <v>0</v>
      </c>
      <c r="G8">
        <v>79.7</v>
      </c>
      <c r="H8">
        <v>53.35</v>
      </c>
      <c r="I8">
        <v>-26.2</v>
      </c>
      <c r="J8">
        <v>56.2</v>
      </c>
      <c r="K8">
        <v>39.200000000000003</v>
      </c>
      <c r="L8">
        <v>32.799999999999997</v>
      </c>
    </row>
    <row r="9" spans="1:12" x14ac:dyDescent="0.2">
      <c r="A9" t="s">
        <v>17</v>
      </c>
      <c r="B9" s="1">
        <v>45316</v>
      </c>
      <c r="C9" t="s">
        <v>14</v>
      </c>
      <c r="D9">
        <v>21350</v>
      </c>
      <c r="E9">
        <v>21400</v>
      </c>
      <c r="F9">
        <v>50</v>
      </c>
      <c r="G9">
        <v>69.099999999999994</v>
      </c>
      <c r="H9">
        <v>43.5</v>
      </c>
      <c r="I9">
        <v>-25.5</v>
      </c>
      <c r="J9">
        <v>52.25</v>
      </c>
      <c r="K9">
        <v>35.1</v>
      </c>
      <c r="L9">
        <v>-13.1</v>
      </c>
    </row>
    <row r="10" spans="1:12" x14ac:dyDescent="0.2">
      <c r="A10" t="s">
        <v>17</v>
      </c>
      <c r="B10" s="1">
        <v>45316</v>
      </c>
      <c r="C10" t="s">
        <v>16</v>
      </c>
      <c r="D10">
        <v>21300</v>
      </c>
      <c r="E10">
        <v>21400</v>
      </c>
      <c r="F10">
        <v>100</v>
      </c>
      <c r="G10">
        <v>15.35</v>
      </c>
      <c r="H10">
        <v>6.6</v>
      </c>
      <c r="I10">
        <v>37</v>
      </c>
      <c r="J10">
        <v>32.299999999999997</v>
      </c>
      <c r="K10">
        <v>7.2</v>
      </c>
      <c r="L10">
        <v>-25.1</v>
      </c>
    </row>
    <row r="11" spans="1:12" x14ac:dyDescent="0.2">
      <c r="A11" t="s">
        <v>17</v>
      </c>
      <c r="B11" s="1">
        <v>45309</v>
      </c>
      <c r="C11" t="s">
        <v>13</v>
      </c>
      <c r="D11">
        <v>21450</v>
      </c>
      <c r="E11">
        <v>21500</v>
      </c>
      <c r="F11">
        <v>50</v>
      </c>
      <c r="G11">
        <v>55.6</v>
      </c>
      <c r="H11">
        <v>33.35</v>
      </c>
      <c r="I11">
        <v>-9.9</v>
      </c>
      <c r="J11">
        <v>58.9</v>
      </c>
      <c r="K11">
        <v>39.700000000000003</v>
      </c>
      <c r="L11">
        <v>-19.2</v>
      </c>
    </row>
    <row r="12" spans="1:12" x14ac:dyDescent="0.2">
      <c r="A12" t="s">
        <v>17</v>
      </c>
      <c r="B12" s="1">
        <v>45309</v>
      </c>
      <c r="C12" t="s">
        <v>14</v>
      </c>
      <c r="D12">
        <v>21400</v>
      </c>
      <c r="E12">
        <v>21500</v>
      </c>
      <c r="F12">
        <v>100</v>
      </c>
      <c r="G12">
        <v>57.95</v>
      </c>
      <c r="H12">
        <v>32.9</v>
      </c>
      <c r="I12">
        <v>24.7</v>
      </c>
      <c r="J12">
        <v>45.5</v>
      </c>
      <c r="K12">
        <v>29.5</v>
      </c>
      <c r="L12">
        <v>-16.100000000000001</v>
      </c>
    </row>
    <row r="13" spans="1:12" x14ac:dyDescent="0.2">
      <c r="A13" t="s">
        <v>17</v>
      </c>
      <c r="B13" s="1">
        <v>45309</v>
      </c>
      <c r="C13" t="s">
        <v>16</v>
      </c>
      <c r="D13">
        <v>21450</v>
      </c>
      <c r="E13">
        <v>21500</v>
      </c>
      <c r="F13">
        <v>50</v>
      </c>
      <c r="G13">
        <v>13.2</v>
      </c>
      <c r="H13">
        <v>4.0999999999999996</v>
      </c>
      <c r="I13">
        <v>3.3</v>
      </c>
      <c r="J13">
        <v>17.5</v>
      </c>
      <c r="K13">
        <v>6.95</v>
      </c>
      <c r="L13">
        <v>-10.5</v>
      </c>
    </row>
    <row r="14" spans="1:12" x14ac:dyDescent="0.2">
      <c r="A14" t="s">
        <v>17</v>
      </c>
      <c r="B14" s="1">
        <v>45302</v>
      </c>
      <c r="C14" t="s">
        <v>13</v>
      </c>
      <c r="D14">
        <v>21700</v>
      </c>
      <c r="E14">
        <v>21650</v>
      </c>
      <c r="F14">
        <v>-50</v>
      </c>
      <c r="G14">
        <v>43.85</v>
      </c>
      <c r="H14">
        <v>21.7</v>
      </c>
      <c r="I14">
        <v>-22.2</v>
      </c>
      <c r="J14">
        <v>35.65</v>
      </c>
      <c r="K14">
        <v>19.05</v>
      </c>
      <c r="L14">
        <v>33.299999999999997</v>
      </c>
    </row>
    <row r="15" spans="1:12" x14ac:dyDescent="0.2">
      <c r="A15" t="s">
        <v>17</v>
      </c>
      <c r="B15" s="1">
        <v>45302</v>
      </c>
      <c r="C15" t="s">
        <v>14</v>
      </c>
      <c r="D15">
        <v>21650</v>
      </c>
      <c r="E15">
        <v>21650</v>
      </c>
      <c r="F15">
        <v>0</v>
      </c>
      <c r="G15">
        <v>42.15</v>
      </c>
      <c r="H15">
        <v>18.100000000000001</v>
      </c>
      <c r="I15">
        <v>-24</v>
      </c>
      <c r="J15">
        <v>23.95</v>
      </c>
      <c r="K15">
        <v>12.6</v>
      </c>
      <c r="L15">
        <v>-7.3</v>
      </c>
    </row>
    <row r="16" spans="1:12" x14ac:dyDescent="0.2">
      <c r="A16" t="s">
        <v>17</v>
      </c>
      <c r="B16" s="1">
        <v>45302</v>
      </c>
      <c r="C16" t="s">
        <v>16</v>
      </c>
      <c r="D16">
        <v>21650</v>
      </c>
      <c r="E16">
        <v>21650</v>
      </c>
      <c r="F16">
        <v>0</v>
      </c>
      <c r="G16">
        <v>15.4</v>
      </c>
      <c r="H16">
        <v>3.95</v>
      </c>
      <c r="I16">
        <v>-11.4</v>
      </c>
      <c r="J16">
        <v>11.15</v>
      </c>
      <c r="K16">
        <v>3.15</v>
      </c>
      <c r="L16">
        <v>-4</v>
      </c>
    </row>
    <row r="17" spans="1:12" x14ac:dyDescent="0.2">
      <c r="A17" t="s">
        <v>17</v>
      </c>
      <c r="B17" s="1">
        <v>45295</v>
      </c>
      <c r="C17" t="s">
        <v>13</v>
      </c>
      <c r="D17">
        <v>21600</v>
      </c>
      <c r="E17">
        <v>21650</v>
      </c>
      <c r="F17">
        <v>50</v>
      </c>
      <c r="G17">
        <v>37.1</v>
      </c>
      <c r="H17">
        <v>17.75</v>
      </c>
      <c r="I17">
        <v>30.6</v>
      </c>
      <c r="J17">
        <v>41.5</v>
      </c>
      <c r="K17">
        <v>21.75</v>
      </c>
      <c r="L17">
        <v>-19.8</v>
      </c>
    </row>
    <row r="18" spans="1:12" x14ac:dyDescent="0.2">
      <c r="A18" t="s">
        <v>17</v>
      </c>
      <c r="B18" s="1">
        <v>45295</v>
      </c>
      <c r="C18" t="s">
        <v>14</v>
      </c>
      <c r="D18">
        <v>21600</v>
      </c>
      <c r="E18">
        <v>21650</v>
      </c>
      <c r="F18">
        <v>50</v>
      </c>
      <c r="G18">
        <v>39.450000000000003</v>
      </c>
      <c r="H18">
        <v>16.95</v>
      </c>
      <c r="I18">
        <v>27.4</v>
      </c>
      <c r="J18">
        <v>18.899999999999999</v>
      </c>
      <c r="K18">
        <v>8</v>
      </c>
      <c r="L18">
        <v>-10.9</v>
      </c>
    </row>
    <row r="19" spans="1:12" x14ac:dyDescent="0.2">
      <c r="A19" t="s">
        <v>17</v>
      </c>
      <c r="B19" s="1">
        <v>45295</v>
      </c>
      <c r="C19" t="s">
        <v>16</v>
      </c>
      <c r="D19">
        <v>21650</v>
      </c>
      <c r="E19">
        <v>21650</v>
      </c>
      <c r="F19">
        <v>0</v>
      </c>
      <c r="G19">
        <v>11.35</v>
      </c>
      <c r="H19">
        <v>2.75</v>
      </c>
      <c r="I19">
        <v>-1.4</v>
      </c>
      <c r="J19">
        <v>11.75</v>
      </c>
      <c r="K19">
        <v>3.15</v>
      </c>
      <c r="L19">
        <v>-8.6</v>
      </c>
    </row>
    <row r="20" spans="1:12" x14ac:dyDescent="0.2">
      <c r="A20" t="s">
        <v>17</v>
      </c>
      <c r="B20" s="1">
        <v>45288</v>
      </c>
      <c r="C20" t="s">
        <v>13</v>
      </c>
      <c r="D20">
        <v>21750</v>
      </c>
      <c r="E20">
        <v>21800</v>
      </c>
      <c r="F20">
        <v>50</v>
      </c>
      <c r="G20">
        <v>60.6</v>
      </c>
      <c r="H20">
        <v>38.15</v>
      </c>
      <c r="I20">
        <v>6.2</v>
      </c>
      <c r="J20">
        <v>57.85</v>
      </c>
      <c r="K20">
        <v>37.5</v>
      </c>
      <c r="L20">
        <v>-20.399999999999999</v>
      </c>
    </row>
    <row r="21" spans="1:12" x14ac:dyDescent="0.2">
      <c r="A21" t="s">
        <v>17</v>
      </c>
      <c r="B21" s="1">
        <v>45288</v>
      </c>
      <c r="C21" t="s">
        <v>14</v>
      </c>
      <c r="D21">
        <v>21700</v>
      </c>
      <c r="E21">
        <v>21800</v>
      </c>
      <c r="F21">
        <v>100</v>
      </c>
      <c r="G21">
        <v>68.349999999999994</v>
      </c>
      <c r="H21">
        <v>42.6</v>
      </c>
      <c r="I21">
        <v>24.5</v>
      </c>
      <c r="J21">
        <v>40.85</v>
      </c>
      <c r="K21">
        <v>25</v>
      </c>
      <c r="L21">
        <v>-15.9</v>
      </c>
    </row>
    <row r="22" spans="1:12" x14ac:dyDescent="0.2">
      <c r="A22" t="s">
        <v>17</v>
      </c>
      <c r="B22" s="1">
        <v>45288</v>
      </c>
      <c r="C22" t="s">
        <v>16</v>
      </c>
      <c r="D22">
        <v>21750</v>
      </c>
      <c r="E22">
        <v>21800</v>
      </c>
      <c r="F22">
        <v>50</v>
      </c>
      <c r="G22">
        <v>25.4</v>
      </c>
      <c r="H22">
        <v>9.5500000000000007</v>
      </c>
      <c r="I22">
        <v>12.8</v>
      </c>
      <c r="J22">
        <v>15.65</v>
      </c>
      <c r="K22">
        <v>6.9</v>
      </c>
      <c r="L22">
        <v>-8.8000000000000007</v>
      </c>
    </row>
    <row r="23" spans="1:12" x14ac:dyDescent="0.2">
      <c r="A23" t="s">
        <v>17</v>
      </c>
      <c r="B23" s="1">
        <v>45281</v>
      </c>
      <c r="C23" t="s">
        <v>13</v>
      </c>
      <c r="D23">
        <v>21050</v>
      </c>
      <c r="E23">
        <v>21250</v>
      </c>
      <c r="F23">
        <v>200</v>
      </c>
      <c r="G23">
        <v>72.7</v>
      </c>
      <c r="H23">
        <v>47.85</v>
      </c>
      <c r="I23">
        <v>25.2</v>
      </c>
      <c r="J23">
        <v>79.95</v>
      </c>
      <c r="K23">
        <v>58.2</v>
      </c>
      <c r="L23">
        <v>-21.8</v>
      </c>
    </row>
    <row r="24" spans="1:12" x14ac:dyDescent="0.2">
      <c r="A24" t="s">
        <v>17</v>
      </c>
      <c r="B24" s="1">
        <v>45281</v>
      </c>
      <c r="C24" t="s">
        <v>14</v>
      </c>
      <c r="D24">
        <v>21100</v>
      </c>
      <c r="E24">
        <v>21250</v>
      </c>
      <c r="F24">
        <v>150</v>
      </c>
      <c r="G24">
        <v>51.95</v>
      </c>
      <c r="H24">
        <v>31.15</v>
      </c>
      <c r="I24">
        <v>28.9</v>
      </c>
      <c r="J24">
        <v>41.35</v>
      </c>
      <c r="K24">
        <v>22.8</v>
      </c>
      <c r="L24">
        <v>-18.600000000000001</v>
      </c>
    </row>
    <row r="25" spans="1:12" x14ac:dyDescent="0.2">
      <c r="A25" t="s">
        <v>17</v>
      </c>
      <c r="B25" s="1">
        <v>45281</v>
      </c>
      <c r="C25" t="s">
        <v>16</v>
      </c>
      <c r="D25">
        <v>21200</v>
      </c>
      <c r="E25">
        <v>21250</v>
      </c>
      <c r="F25">
        <v>50</v>
      </c>
      <c r="G25">
        <v>40.65</v>
      </c>
      <c r="H25">
        <v>13</v>
      </c>
      <c r="I25">
        <v>22.1</v>
      </c>
      <c r="J25">
        <v>14.7</v>
      </c>
      <c r="K25">
        <v>6</v>
      </c>
      <c r="L25">
        <v>-8.6999999999999993</v>
      </c>
    </row>
    <row r="26" spans="1:12" x14ac:dyDescent="0.2">
      <c r="A26" t="s">
        <v>17</v>
      </c>
      <c r="B26" s="1">
        <v>45274</v>
      </c>
      <c r="C26" t="s">
        <v>13</v>
      </c>
      <c r="D26">
        <v>21100</v>
      </c>
      <c r="E26">
        <v>21200</v>
      </c>
      <c r="F26">
        <v>100</v>
      </c>
      <c r="G26">
        <v>33.450000000000003</v>
      </c>
      <c r="H26">
        <v>15.55</v>
      </c>
      <c r="I26">
        <v>32.200000000000003</v>
      </c>
      <c r="J26">
        <v>30.3</v>
      </c>
      <c r="K26">
        <v>13</v>
      </c>
      <c r="L26">
        <v>-17.399999999999999</v>
      </c>
    </row>
    <row r="27" spans="1:12" x14ac:dyDescent="0.2">
      <c r="A27" t="s">
        <v>17</v>
      </c>
      <c r="B27" s="1">
        <v>45274</v>
      </c>
      <c r="C27" t="s">
        <v>14</v>
      </c>
      <c r="D27">
        <v>21150</v>
      </c>
      <c r="E27">
        <v>21200</v>
      </c>
      <c r="F27">
        <v>50</v>
      </c>
      <c r="G27">
        <v>33.049999999999997</v>
      </c>
      <c r="H27">
        <v>14.25</v>
      </c>
      <c r="I27">
        <v>13.8</v>
      </c>
      <c r="J27">
        <v>28.45</v>
      </c>
      <c r="K27">
        <v>12.75</v>
      </c>
      <c r="L27">
        <v>-15.7</v>
      </c>
    </row>
    <row r="28" spans="1:12" x14ac:dyDescent="0.2">
      <c r="A28" t="s">
        <v>17</v>
      </c>
      <c r="B28" s="1">
        <v>45274</v>
      </c>
      <c r="C28" t="s">
        <v>16</v>
      </c>
      <c r="D28">
        <v>21200</v>
      </c>
      <c r="E28">
        <v>21200</v>
      </c>
      <c r="F28">
        <v>0</v>
      </c>
      <c r="G28">
        <v>16.75</v>
      </c>
      <c r="H28">
        <v>4</v>
      </c>
      <c r="I28">
        <v>-12.7</v>
      </c>
      <c r="J28">
        <v>17.850000000000001</v>
      </c>
      <c r="K28">
        <v>3.1</v>
      </c>
      <c r="L28">
        <v>2.7</v>
      </c>
    </row>
    <row r="29" spans="1:12" x14ac:dyDescent="0.2">
      <c r="A29" t="s">
        <v>17</v>
      </c>
      <c r="B29" s="1">
        <v>45267</v>
      </c>
      <c r="C29" t="s">
        <v>13</v>
      </c>
      <c r="D29">
        <v>20900</v>
      </c>
      <c r="E29">
        <v>20900</v>
      </c>
      <c r="F29">
        <v>0</v>
      </c>
      <c r="G29">
        <v>30.4</v>
      </c>
      <c r="H29">
        <v>14.6</v>
      </c>
      <c r="I29">
        <v>-14.2</v>
      </c>
      <c r="J29">
        <v>54.1</v>
      </c>
      <c r="K29">
        <v>30.1</v>
      </c>
      <c r="L29">
        <v>-24</v>
      </c>
    </row>
    <row r="30" spans="1:12" x14ac:dyDescent="0.2">
      <c r="A30" t="s">
        <v>17</v>
      </c>
      <c r="B30" s="1">
        <v>45267</v>
      </c>
      <c r="C30" t="s">
        <v>14</v>
      </c>
      <c r="D30">
        <v>20850</v>
      </c>
      <c r="E30">
        <v>20900</v>
      </c>
      <c r="F30">
        <v>50</v>
      </c>
      <c r="G30">
        <v>36.4</v>
      </c>
      <c r="H30">
        <v>14.6</v>
      </c>
      <c r="I30">
        <v>28.2</v>
      </c>
      <c r="J30">
        <v>18</v>
      </c>
      <c r="K30">
        <v>7.9</v>
      </c>
      <c r="L30">
        <v>-10.1</v>
      </c>
    </row>
    <row r="31" spans="1:12" x14ac:dyDescent="0.2">
      <c r="A31" t="s">
        <v>17</v>
      </c>
      <c r="B31" s="1">
        <v>45267</v>
      </c>
      <c r="C31" t="s">
        <v>16</v>
      </c>
      <c r="D31">
        <v>20900</v>
      </c>
      <c r="E31">
        <v>20900</v>
      </c>
      <c r="F31">
        <v>0</v>
      </c>
      <c r="G31">
        <v>19.899999999999999</v>
      </c>
      <c r="H31">
        <v>5.3</v>
      </c>
      <c r="I31">
        <v>-13</v>
      </c>
      <c r="J31">
        <v>6.5</v>
      </c>
      <c r="K31">
        <v>1.6</v>
      </c>
      <c r="L31">
        <v>-4.9000000000000004</v>
      </c>
    </row>
    <row r="32" spans="1:12" x14ac:dyDescent="0.2">
      <c r="A32" t="s">
        <v>17</v>
      </c>
      <c r="B32" s="1">
        <v>45260</v>
      </c>
      <c r="C32" t="s">
        <v>13</v>
      </c>
      <c r="D32">
        <v>20100</v>
      </c>
      <c r="E32">
        <v>20150</v>
      </c>
      <c r="F32">
        <v>50</v>
      </c>
      <c r="G32">
        <v>49.85</v>
      </c>
      <c r="H32">
        <v>25.4</v>
      </c>
      <c r="I32">
        <v>11.2</v>
      </c>
      <c r="J32">
        <v>29.95</v>
      </c>
      <c r="K32">
        <v>15.65</v>
      </c>
      <c r="L32">
        <v>-14.3</v>
      </c>
    </row>
    <row r="33" spans="1:12" x14ac:dyDescent="0.2">
      <c r="A33" t="s">
        <v>17</v>
      </c>
      <c r="B33" s="1">
        <v>45260</v>
      </c>
      <c r="C33" t="s">
        <v>14</v>
      </c>
      <c r="D33">
        <v>20050</v>
      </c>
      <c r="E33">
        <v>20150</v>
      </c>
      <c r="F33">
        <v>100</v>
      </c>
      <c r="G33">
        <v>29.85</v>
      </c>
      <c r="H33">
        <v>13.8</v>
      </c>
      <c r="I33">
        <v>33.9</v>
      </c>
      <c r="J33">
        <v>49.2</v>
      </c>
      <c r="K33">
        <v>27.45</v>
      </c>
      <c r="L33">
        <v>-21.8</v>
      </c>
    </row>
    <row r="34" spans="1:12" x14ac:dyDescent="0.2">
      <c r="A34" t="s">
        <v>17</v>
      </c>
      <c r="B34" s="1">
        <v>45260</v>
      </c>
      <c r="C34" t="s">
        <v>16</v>
      </c>
      <c r="D34">
        <v>20100</v>
      </c>
      <c r="E34">
        <v>20150</v>
      </c>
      <c r="F34">
        <v>50</v>
      </c>
      <c r="G34">
        <v>14.9</v>
      </c>
      <c r="H34">
        <v>4.25</v>
      </c>
      <c r="I34">
        <v>25</v>
      </c>
      <c r="J34">
        <v>19.100000000000001</v>
      </c>
      <c r="K34">
        <v>5.25</v>
      </c>
      <c r="L34">
        <v>-13.8</v>
      </c>
    </row>
    <row r="35" spans="1:12" x14ac:dyDescent="0.2">
      <c r="A35" t="s">
        <v>17</v>
      </c>
      <c r="B35" s="1">
        <v>45253</v>
      </c>
      <c r="C35" t="s">
        <v>13</v>
      </c>
      <c r="D35">
        <v>19850</v>
      </c>
      <c r="E35">
        <v>19800</v>
      </c>
      <c r="F35">
        <v>-50</v>
      </c>
      <c r="G35">
        <v>28.85</v>
      </c>
      <c r="H35">
        <v>11.85</v>
      </c>
      <c r="I35">
        <v>-17</v>
      </c>
      <c r="J35">
        <v>34.6</v>
      </c>
      <c r="K35">
        <v>16.3</v>
      </c>
      <c r="L35">
        <v>29.7</v>
      </c>
    </row>
    <row r="36" spans="1:12" x14ac:dyDescent="0.2">
      <c r="A36" t="s">
        <v>17</v>
      </c>
      <c r="B36" s="1">
        <v>45253</v>
      </c>
      <c r="C36" t="s">
        <v>14</v>
      </c>
      <c r="D36">
        <v>19850</v>
      </c>
      <c r="E36">
        <v>19800</v>
      </c>
      <c r="F36">
        <v>-50</v>
      </c>
      <c r="G36">
        <v>21.9</v>
      </c>
      <c r="H36">
        <v>8.9</v>
      </c>
      <c r="I36">
        <v>-13</v>
      </c>
      <c r="J36">
        <v>25.9</v>
      </c>
      <c r="K36">
        <v>10.6</v>
      </c>
      <c r="L36">
        <v>32.700000000000003</v>
      </c>
    </row>
    <row r="37" spans="1:12" x14ac:dyDescent="0.2">
      <c r="A37" t="s">
        <v>17</v>
      </c>
      <c r="B37" s="1">
        <v>45253</v>
      </c>
      <c r="C37" t="s">
        <v>16</v>
      </c>
      <c r="D37">
        <v>19800</v>
      </c>
      <c r="E37">
        <v>19800</v>
      </c>
      <c r="F37">
        <v>0</v>
      </c>
      <c r="G37">
        <v>24.2</v>
      </c>
      <c r="H37">
        <v>5.4</v>
      </c>
      <c r="I37">
        <v>-16.8</v>
      </c>
      <c r="J37">
        <v>4.0999999999999996</v>
      </c>
      <c r="K37">
        <v>0.9</v>
      </c>
      <c r="L37">
        <v>-3.2</v>
      </c>
    </row>
    <row r="38" spans="1:12" x14ac:dyDescent="0.2">
      <c r="A38" t="s">
        <v>17</v>
      </c>
      <c r="B38" s="1">
        <v>45246</v>
      </c>
      <c r="C38" t="s">
        <v>13</v>
      </c>
      <c r="D38">
        <v>19650</v>
      </c>
      <c r="E38">
        <v>19750</v>
      </c>
      <c r="F38">
        <v>100</v>
      </c>
      <c r="G38">
        <v>22.5</v>
      </c>
      <c r="H38">
        <v>8.35</v>
      </c>
      <c r="I38">
        <v>35.799999999999997</v>
      </c>
      <c r="J38">
        <v>35.1</v>
      </c>
      <c r="K38">
        <v>14.95</v>
      </c>
      <c r="L38">
        <v>-20.2</v>
      </c>
    </row>
    <row r="39" spans="1:12" x14ac:dyDescent="0.2">
      <c r="A39" t="s">
        <v>17</v>
      </c>
      <c r="B39" s="1">
        <v>45246</v>
      </c>
      <c r="C39" t="s">
        <v>14</v>
      </c>
      <c r="D39">
        <v>19700</v>
      </c>
      <c r="E39">
        <v>19750</v>
      </c>
      <c r="F39">
        <v>50</v>
      </c>
      <c r="G39">
        <v>44.1</v>
      </c>
      <c r="H39">
        <v>16.600000000000001</v>
      </c>
      <c r="I39">
        <v>22.4</v>
      </c>
      <c r="J39">
        <v>15.1</v>
      </c>
      <c r="K39">
        <v>6.1</v>
      </c>
      <c r="L39">
        <v>-9</v>
      </c>
    </row>
    <row r="40" spans="1:12" x14ac:dyDescent="0.2">
      <c r="A40" t="s">
        <v>17</v>
      </c>
      <c r="B40" s="1">
        <v>45246</v>
      </c>
      <c r="C40" t="s">
        <v>16</v>
      </c>
      <c r="D40">
        <v>19800</v>
      </c>
      <c r="E40">
        <v>19750</v>
      </c>
      <c r="F40">
        <v>-50</v>
      </c>
      <c r="G40">
        <v>22.65</v>
      </c>
      <c r="H40">
        <v>4</v>
      </c>
      <c r="I40">
        <v>-18.600000000000001</v>
      </c>
      <c r="J40">
        <v>5.65</v>
      </c>
      <c r="K40">
        <v>1.5</v>
      </c>
      <c r="L40">
        <v>31.1</v>
      </c>
    </row>
    <row r="41" spans="1:12" x14ac:dyDescent="0.2">
      <c r="A41" t="s">
        <v>17</v>
      </c>
      <c r="B41" s="1">
        <v>45239</v>
      </c>
      <c r="C41" t="s">
        <v>13</v>
      </c>
      <c r="D41">
        <v>19400</v>
      </c>
      <c r="E41">
        <v>19400</v>
      </c>
      <c r="F41">
        <v>0</v>
      </c>
      <c r="G41">
        <v>43.1</v>
      </c>
      <c r="H41">
        <v>20.8</v>
      </c>
      <c r="I41">
        <v>-22.3</v>
      </c>
      <c r="J41">
        <v>25.9</v>
      </c>
      <c r="K41">
        <v>11</v>
      </c>
      <c r="L41">
        <v>-11.1</v>
      </c>
    </row>
    <row r="42" spans="1:12" x14ac:dyDescent="0.2">
      <c r="A42" t="s">
        <v>17</v>
      </c>
      <c r="B42" s="1">
        <v>45239</v>
      </c>
      <c r="C42" t="s">
        <v>14</v>
      </c>
      <c r="D42">
        <v>19450</v>
      </c>
      <c r="E42">
        <v>19400</v>
      </c>
      <c r="F42">
        <v>-50</v>
      </c>
      <c r="G42">
        <v>18.149999999999999</v>
      </c>
      <c r="H42">
        <v>7.45</v>
      </c>
      <c r="I42">
        <v>-10.7</v>
      </c>
      <c r="J42">
        <v>33.15</v>
      </c>
      <c r="K42">
        <v>12.3</v>
      </c>
      <c r="L42">
        <v>29.1</v>
      </c>
    </row>
    <row r="43" spans="1:12" x14ac:dyDescent="0.2">
      <c r="A43" t="s">
        <v>17</v>
      </c>
      <c r="B43" s="1">
        <v>45239</v>
      </c>
      <c r="C43" t="s">
        <v>16</v>
      </c>
      <c r="D43">
        <v>19400</v>
      </c>
      <c r="E43">
        <v>19400</v>
      </c>
      <c r="F43">
        <v>0</v>
      </c>
      <c r="G43">
        <v>27.3</v>
      </c>
      <c r="H43">
        <v>4.25</v>
      </c>
      <c r="I43">
        <v>-23</v>
      </c>
      <c r="J43">
        <v>6.65</v>
      </c>
      <c r="K43">
        <v>1.6</v>
      </c>
      <c r="L43">
        <v>-1.3</v>
      </c>
    </row>
    <row r="44" spans="1:12" x14ac:dyDescent="0.2">
      <c r="A44" t="s">
        <v>17</v>
      </c>
      <c r="B44" s="1">
        <v>45232</v>
      </c>
      <c r="C44" t="s">
        <v>13</v>
      </c>
      <c r="D44">
        <v>19150</v>
      </c>
      <c r="E44">
        <v>19150</v>
      </c>
      <c r="F44">
        <v>0</v>
      </c>
      <c r="G44">
        <v>30.85</v>
      </c>
      <c r="H44">
        <v>14.05</v>
      </c>
      <c r="I44">
        <v>-16.8</v>
      </c>
      <c r="J44">
        <v>42.4</v>
      </c>
      <c r="K44">
        <v>21.1</v>
      </c>
      <c r="L44">
        <v>-4.7</v>
      </c>
    </row>
    <row r="45" spans="1:12" x14ac:dyDescent="0.2">
      <c r="A45" t="s">
        <v>17</v>
      </c>
      <c r="B45" s="1">
        <v>45232</v>
      </c>
      <c r="C45" t="s">
        <v>14</v>
      </c>
      <c r="D45">
        <v>19150</v>
      </c>
      <c r="E45">
        <v>19150</v>
      </c>
      <c r="F45">
        <v>0</v>
      </c>
      <c r="G45">
        <v>18.149999999999999</v>
      </c>
      <c r="H45">
        <v>7.5</v>
      </c>
      <c r="I45">
        <v>-10.6</v>
      </c>
      <c r="J45">
        <v>38.5</v>
      </c>
      <c r="K45">
        <v>14</v>
      </c>
      <c r="L45">
        <v>-8</v>
      </c>
    </row>
    <row r="46" spans="1:12" x14ac:dyDescent="0.2">
      <c r="A46" t="s">
        <v>17</v>
      </c>
      <c r="B46" s="1">
        <v>45232</v>
      </c>
      <c r="C46" t="s">
        <v>16</v>
      </c>
      <c r="D46">
        <v>19150</v>
      </c>
      <c r="E46">
        <v>19150</v>
      </c>
      <c r="F46">
        <v>0</v>
      </c>
      <c r="G46">
        <v>6.45</v>
      </c>
      <c r="H46">
        <v>1.55</v>
      </c>
      <c r="I46">
        <v>-4.9000000000000004</v>
      </c>
      <c r="J46">
        <v>28.25</v>
      </c>
      <c r="K46">
        <v>3.65</v>
      </c>
      <c r="L46">
        <v>-8</v>
      </c>
    </row>
    <row r="47" spans="1:12" x14ac:dyDescent="0.2">
      <c r="A47" t="s">
        <v>17</v>
      </c>
      <c r="B47" s="1">
        <v>45225</v>
      </c>
      <c r="C47" t="s">
        <v>13</v>
      </c>
      <c r="D47">
        <v>19000</v>
      </c>
      <c r="E47">
        <v>18850</v>
      </c>
      <c r="F47">
        <v>-150</v>
      </c>
      <c r="G47">
        <v>45.65</v>
      </c>
      <c r="H47">
        <v>24.9</v>
      </c>
      <c r="I47">
        <v>-20.8</v>
      </c>
      <c r="J47">
        <v>55.05</v>
      </c>
      <c r="K47">
        <v>34</v>
      </c>
      <c r="L47">
        <v>29</v>
      </c>
    </row>
    <row r="48" spans="1:12" x14ac:dyDescent="0.2">
      <c r="A48" t="s">
        <v>17</v>
      </c>
      <c r="B48" s="1">
        <v>45225</v>
      </c>
      <c r="C48" t="s">
        <v>14</v>
      </c>
      <c r="D48">
        <v>18950</v>
      </c>
      <c r="E48">
        <v>18850</v>
      </c>
      <c r="F48">
        <v>-100</v>
      </c>
      <c r="G48">
        <v>31.1</v>
      </c>
      <c r="H48">
        <v>19.5</v>
      </c>
      <c r="I48">
        <v>-11.6</v>
      </c>
      <c r="J48">
        <v>61.9</v>
      </c>
      <c r="K48">
        <v>33.549999999999997</v>
      </c>
      <c r="L48">
        <v>21.8</v>
      </c>
    </row>
    <row r="49" spans="1:12" x14ac:dyDescent="0.2">
      <c r="A49" t="s">
        <v>17</v>
      </c>
      <c r="B49" s="1">
        <v>45225</v>
      </c>
      <c r="C49" t="s">
        <v>16</v>
      </c>
      <c r="D49">
        <v>18850</v>
      </c>
      <c r="E49">
        <v>18850</v>
      </c>
      <c r="F49">
        <v>0</v>
      </c>
      <c r="G49">
        <v>17.350000000000001</v>
      </c>
      <c r="H49">
        <v>4.8499999999999996</v>
      </c>
      <c r="I49">
        <v>-4.0999999999999996</v>
      </c>
      <c r="J49">
        <v>15.25</v>
      </c>
      <c r="K49">
        <v>4.7</v>
      </c>
      <c r="L49">
        <v>-10.5</v>
      </c>
    </row>
    <row r="50" spans="1:12" x14ac:dyDescent="0.2">
      <c r="A50" t="s">
        <v>17</v>
      </c>
      <c r="B50" s="1">
        <v>45218</v>
      </c>
      <c r="C50" t="s">
        <v>13</v>
      </c>
      <c r="D50">
        <v>19550</v>
      </c>
      <c r="E50">
        <v>19600</v>
      </c>
      <c r="F50">
        <v>50</v>
      </c>
      <c r="G50">
        <v>37.549999999999997</v>
      </c>
      <c r="H50">
        <v>16.350000000000001</v>
      </c>
      <c r="I50">
        <v>28.9</v>
      </c>
      <c r="J50">
        <v>29.75</v>
      </c>
      <c r="K50">
        <v>14.55</v>
      </c>
      <c r="L50">
        <v>-15.2</v>
      </c>
    </row>
    <row r="51" spans="1:12" x14ac:dyDescent="0.2">
      <c r="A51" t="s">
        <v>17</v>
      </c>
      <c r="B51" s="1">
        <v>45218</v>
      </c>
      <c r="C51" t="s">
        <v>14</v>
      </c>
      <c r="D51">
        <v>19600</v>
      </c>
      <c r="E51">
        <v>19600</v>
      </c>
      <c r="F51">
        <v>0</v>
      </c>
      <c r="G51">
        <v>28.95</v>
      </c>
      <c r="H51">
        <v>10.25</v>
      </c>
      <c r="I51">
        <v>7.1</v>
      </c>
      <c r="J51">
        <v>32.200000000000003</v>
      </c>
      <c r="K51">
        <v>14.9</v>
      </c>
      <c r="L51">
        <v>-17.3</v>
      </c>
    </row>
    <row r="52" spans="1:12" x14ac:dyDescent="0.2">
      <c r="A52" t="s">
        <v>17</v>
      </c>
      <c r="B52" s="1">
        <v>45218</v>
      </c>
      <c r="C52" t="s">
        <v>16</v>
      </c>
      <c r="D52">
        <v>19650</v>
      </c>
      <c r="E52">
        <v>19600</v>
      </c>
      <c r="F52">
        <v>-50</v>
      </c>
      <c r="G52">
        <v>13</v>
      </c>
      <c r="H52">
        <v>2</v>
      </c>
      <c r="I52">
        <v>-11</v>
      </c>
      <c r="J52">
        <v>8.1999999999999993</v>
      </c>
      <c r="K52">
        <v>1.6</v>
      </c>
      <c r="L52">
        <v>17.8</v>
      </c>
    </row>
    <row r="53" spans="1:12" x14ac:dyDescent="0.2">
      <c r="A53" t="s">
        <v>17</v>
      </c>
      <c r="B53" s="1">
        <v>45211</v>
      </c>
      <c r="C53" t="s">
        <v>13</v>
      </c>
      <c r="D53">
        <v>19800</v>
      </c>
      <c r="E53">
        <v>19800</v>
      </c>
      <c r="F53">
        <v>0</v>
      </c>
      <c r="G53">
        <v>54.1</v>
      </c>
      <c r="H53">
        <v>25.6</v>
      </c>
      <c r="I53">
        <v>-28.5</v>
      </c>
      <c r="J53">
        <v>20.399999999999999</v>
      </c>
      <c r="K53">
        <v>8.6999999999999993</v>
      </c>
      <c r="L53">
        <v>-7</v>
      </c>
    </row>
    <row r="54" spans="1:12" x14ac:dyDescent="0.2">
      <c r="A54" t="s">
        <v>17</v>
      </c>
      <c r="B54" s="1">
        <v>45211</v>
      </c>
      <c r="C54" t="s">
        <v>14</v>
      </c>
      <c r="D54">
        <v>19800</v>
      </c>
      <c r="E54">
        <v>19800</v>
      </c>
      <c r="F54">
        <v>0</v>
      </c>
      <c r="G54">
        <v>19.2</v>
      </c>
      <c r="H54">
        <v>8.0500000000000007</v>
      </c>
      <c r="I54">
        <v>-11.1</v>
      </c>
      <c r="J54">
        <v>44.95</v>
      </c>
      <c r="K54">
        <v>19.649999999999999</v>
      </c>
      <c r="L54">
        <v>-20.6</v>
      </c>
    </row>
    <row r="55" spans="1:12" x14ac:dyDescent="0.2">
      <c r="A55" t="s">
        <v>17</v>
      </c>
      <c r="B55" s="1">
        <v>45211</v>
      </c>
      <c r="C55" t="s">
        <v>16</v>
      </c>
      <c r="D55">
        <v>19800</v>
      </c>
      <c r="E55">
        <v>19800</v>
      </c>
      <c r="F55">
        <v>0</v>
      </c>
      <c r="G55">
        <v>14.3</v>
      </c>
      <c r="H55">
        <v>2.2000000000000002</v>
      </c>
      <c r="I55">
        <v>-12.1</v>
      </c>
      <c r="J55">
        <v>8.0500000000000007</v>
      </c>
      <c r="K55">
        <v>1.55</v>
      </c>
      <c r="L55">
        <v>-1.8</v>
      </c>
    </row>
    <row r="56" spans="1:12" x14ac:dyDescent="0.2">
      <c r="A56" t="s">
        <v>17</v>
      </c>
      <c r="B56" s="1">
        <v>45204</v>
      </c>
      <c r="C56" t="s">
        <v>13</v>
      </c>
      <c r="D56">
        <v>19550</v>
      </c>
      <c r="E56">
        <v>19550</v>
      </c>
      <c r="F56">
        <v>0</v>
      </c>
      <c r="G56">
        <v>24.15</v>
      </c>
      <c r="H56">
        <v>9.9499999999999993</v>
      </c>
      <c r="I56">
        <v>-14.2</v>
      </c>
      <c r="J56">
        <v>45.45</v>
      </c>
      <c r="K56">
        <v>22</v>
      </c>
      <c r="L56">
        <v>-19.5</v>
      </c>
    </row>
    <row r="57" spans="1:12" x14ac:dyDescent="0.2">
      <c r="A57" t="s">
        <v>17</v>
      </c>
      <c r="B57" s="1">
        <v>45204</v>
      </c>
      <c r="C57" t="s">
        <v>14</v>
      </c>
      <c r="D57">
        <v>19550</v>
      </c>
      <c r="E57">
        <v>19550</v>
      </c>
      <c r="F57">
        <v>0</v>
      </c>
      <c r="G57">
        <v>29</v>
      </c>
      <c r="H57">
        <v>8.5</v>
      </c>
      <c r="I57">
        <v>-20.5</v>
      </c>
      <c r="J57">
        <v>22.7</v>
      </c>
      <c r="K57">
        <v>9.85</v>
      </c>
      <c r="L57">
        <v>-8.9</v>
      </c>
    </row>
    <row r="58" spans="1:12" x14ac:dyDescent="0.2">
      <c r="A58" t="s">
        <v>17</v>
      </c>
      <c r="B58" s="1">
        <v>45204</v>
      </c>
      <c r="C58" t="s">
        <v>16</v>
      </c>
      <c r="D58">
        <v>19550</v>
      </c>
      <c r="E58">
        <v>19550</v>
      </c>
      <c r="F58">
        <v>0</v>
      </c>
      <c r="G58">
        <v>13.25</v>
      </c>
      <c r="H58">
        <v>2.1</v>
      </c>
      <c r="I58">
        <v>-11.1</v>
      </c>
      <c r="J58">
        <v>10.15</v>
      </c>
      <c r="K58">
        <v>2</v>
      </c>
      <c r="L58">
        <v>-4.2</v>
      </c>
    </row>
    <row r="59" spans="1:12" x14ac:dyDescent="0.2">
      <c r="A59" t="s">
        <v>17</v>
      </c>
      <c r="B59" s="1">
        <v>45197</v>
      </c>
      <c r="C59" t="s">
        <v>13</v>
      </c>
      <c r="D59">
        <v>19750</v>
      </c>
      <c r="E59">
        <v>19550</v>
      </c>
      <c r="F59">
        <v>-200</v>
      </c>
      <c r="G59">
        <v>25.1</v>
      </c>
      <c r="H59">
        <v>12.85</v>
      </c>
      <c r="I59">
        <v>-12.2</v>
      </c>
      <c r="J59">
        <v>62.6</v>
      </c>
      <c r="K59">
        <v>34.25</v>
      </c>
      <c r="L59">
        <v>21.5</v>
      </c>
    </row>
    <row r="60" spans="1:12" x14ac:dyDescent="0.2">
      <c r="A60" t="s">
        <v>17</v>
      </c>
      <c r="B60" s="1">
        <v>45197</v>
      </c>
      <c r="C60" t="s">
        <v>14</v>
      </c>
      <c r="D60">
        <v>19750</v>
      </c>
      <c r="E60">
        <v>19550</v>
      </c>
      <c r="F60">
        <v>-200</v>
      </c>
      <c r="G60">
        <v>23.8</v>
      </c>
      <c r="H60">
        <v>11.8</v>
      </c>
      <c r="I60">
        <v>-12</v>
      </c>
      <c r="J60">
        <v>58.85</v>
      </c>
      <c r="K60">
        <v>30.95</v>
      </c>
      <c r="L60">
        <v>22</v>
      </c>
    </row>
    <row r="61" spans="1:12" x14ac:dyDescent="0.2">
      <c r="A61" t="s">
        <v>17</v>
      </c>
      <c r="B61" s="1">
        <v>45197</v>
      </c>
      <c r="C61" t="s">
        <v>16</v>
      </c>
      <c r="D61">
        <v>19550</v>
      </c>
      <c r="E61">
        <v>19550</v>
      </c>
      <c r="F61">
        <v>0</v>
      </c>
      <c r="G61">
        <v>24.35</v>
      </c>
      <c r="H61">
        <v>7.4</v>
      </c>
      <c r="I61">
        <v>-17</v>
      </c>
      <c r="J61">
        <v>15.7</v>
      </c>
      <c r="K61">
        <v>4.5999999999999996</v>
      </c>
      <c r="L61">
        <v>13</v>
      </c>
    </row>
    <row r="62" spans="1:12" x14ac:dyDescent="0.2">
      <c r="A62" t="s">
        <v>17</v>
      </c>
      <c r="B62" s="1">
        <v>45190</v>
      </c>
      <c r="C62" t="s">
        <v>13</v>
      </c>
      <c r="D62">
        <v>19800</v>
      </c>
      <c r="E62">
        <v>19750</v>
      </c>
      <c r="F62">
        <v>-50</v>
      </c>
      <c r="G62">
        <v>42.8</v>
      </c>
      <c r="H62">
        <v>21.1</v>
      </c>
      <c r="I62">
        <v>-21.7</v>
      </c>
      <c r="J62">
        <v>32.5</v>
      </c>
      <c r="K62">
        <v>14.3</v>
      </c>
      <c r="L62">
        <v>31.9</v>
      </c>
    </row>
    <row r="63" spans="1:12" x14ac:dyDescent="0.2">
      <c r="A63" t="s">
        <v>17</v>
      </c>
      <c r="B63" s="1">
        <v>45190</v>
      </c>
      <c r="C63" t="s">
        <v>14</v>
      </c>
      <c r="D63">
        <v>19750</v>
      </c>
      <c r="E63">
        <v>19750</v>
      </c>
      <c r="F63">
        <v>0</v>
      </c>
      <c r="G63">
        <v>19.2</v>
      </c>
      <c r="H63">
        <v>10.15</v>
      </c>
      <c r="I63">
        <v>-9</v>
      </c>
      <c r="J63">
        <v>54.45</v>
      </c>
      <c r="K63">
        <v>24.65</v>
      </c>
      <c r="L63">
        <v>-23.3</v>
      </c>
    </row>
    <row r="64" spans="1:12" x14ac:dyDescent="0.2">
      <c r="A64" t="s">
        <v>17</v>
      </c>
      <c r="B64" s="1">
        <v>45190</v>
      </c>
      <c r="C64" t="s">
        <v>16</v>
      </c>
      <c r="D64">
        <v>19750</v>
      </c>
      <c r="E64">
        <v>19750</v>
      </c>
      <c r="F64">
        <v>0</v>
      </c>
      <c r="G64">
        <v>10.8</v>
      </c>
      <c r="H64">
        <v>2.4</v>
      </c>
      <c r="I64">
        <v>-8.4</v>
      </c>
      <c r="J64">
        <v>15.85</v>
      </c>
      <c r="K64">
        <v>3</v>
      </c>
      <c r="L64">
        <v>-6.3</v>
      </c>
    </row>
    <row r="65" spans="1:12" x14ac:dyDescent="0.2">
      <c r="A65" t="s">
        <v>17</v>
      </c>
      <c r="B65" s="1">
        <v>45183</v>
      </c>
      <c r="C65" t="s">
        <v>13</v>
      </c>
      <c r="D65">
        <v>20150</v>
      </c>
      <c r="E65">
        <v>20100</v>
      </c>
      <c r="F65">
        <v>-50</v>
      </c>
      <c r="G65">
        <v>28.3</v>
      </c>
      <c r="H65">
        <v>13.35</v>
      </c>
      <c r="I65">
        <v>-14.9</v>
      </c>
      <c r="J65">
        <v>57.95</v>
      </c>
      <c r="K65">
        <v>32.799999999999997</v>
      </c>
      <c r="L65">
        <v>22.3</v>
      </c>
    </row>
    <row r="66" spans="1:12" x14ac:dyDescent="0.2">
      <c r="A66" t="s">
        <v>17</v>
      </c>
      <c r="B66" s="1">
        <v>45183</v>
      </c>
      <c r="C66" t="s">
        <v>14</v>
      </c>
      <c r="D66">
        <v>20100</v>
      </c>
      <c r="E66">
        <v>20100</v>
      </c>
      <c r="F66">
        <v>0</v>
      </c>
      <c r="G66">
        <v>31.15</v>
      </c>
      <c r="H66">
        <v>16.25</v>
      </c>
      <c r="I66">
        <v>-12.2</v>
      </c>
      <c r="J66">
        <v>48.85</v>
      </c>
      <c r="K66">
        <v>23.9</v>
      </c>
      <c r="L66">
        <v>-24.9</v>
      </c>
    </row>
    <row r="67" spans="1:12" x14ac:dyDescent="0.2">
      <c r="A67" t="s">
        <v>17</v>
      </c>
      <c r="B67" s="1">
        <v>45183</v>
      </c>
      <c r="C67" t="s">
        <v>16</v>
      </c>
      <c r="D67">
        <v>20050</v>
      </c>
      <c r="E67">
        <v>20100</v>
      </c>
      <c r="F67">
        <v>50</v>
      </c>
      <c r="G67">
        <v>17.899999999999999</v>
      </c>
      <c r="H67">
        <v>5.7</v>
      </c>
      <c r="I67">
        <v>37.6</v>
      </c>
      <c r="J67">
        <v>12.65</v>
      </c>
      <c r="K67">
        <v>3.05</v>
      </c>
      <c r="L67">
        <v>-9.6</v>
      </c>
    </row>
    <row r="68" spans="1:12" x14ac:dyDescent="0.2">
      <c r="A68" t="s">
        <v>17</v>
      </c>
      <c r="B68" s="1">
        <v>45176</v>
      </c>
      <c r="C68" t="s">
        <v>13</v>
      </c>
      <c r="D68">
        <v>19600</v>
      </c>
      <c r="E68">
        <v>19750</v>
      </c>
      <c r="F68">
        <v>150</v>
      </c>
      <c r="G68">
        <v>16.649999999999999</v>
      </c>
      <c r="H68">
        <v>5.65</v>
      </c>
      <c r="I68">
        <v>39.5</v>
      </c>
      <c r="J68">
        <v>51.3</v>
      </c>
      <c r="K68">
        <v>23.55</v>
      </c>
      <c r="L68">
        <v>-27.7</v>
      </c>
    </row>
    <row r="69" spans="1:12" x14ac:dyDescent="0.2">
      <c r="A69" t="s">
        <v>17</v>
      </c>
      <c r="B69" s="1">
        <v>45176</v>
      </c>
      <c r="C69" t="s">
        <v>14</v>
      </c>
      <c r="D69">
        <v>19600</v>
      </c>
      <c r="E69">
        <v>19750</v>
      </c>
      <c r="F69">
        <v>150</v>
      </c>
      <c r="G69">
        <v>14.2</v>
      </c>
      <c r="H69">
        <v>2.95</v>
      </c>
      <c r="I69">
        <v>39.200000000000003</v>
      </c>
      <c r="J69">
        <v>41.35</v>
      </c>
      <c r="K69">
        <v>17.600000000000001</v>
      </c>
      <c r="L69">
        <v>-23.7</v>
      </c>
    </row>
    <row r="70" spans="1:12" x14ac:dyDescent="0.2">
      <c r="A70" t="s">
        <v>17</v>
      </c>
      <c r="B70" s="1">
        <v>45176</v>
      </c>
      <c r="C70" t="s">
        <v>16</v>
      </c>
      <c r="D70">
        <v>19650</v>
      </c>
      <c r="E70">
        <v>19750</v>
      </c>
      <c r="F70">
        <v>100</v>
      </c>
      <c r="G70">
        <v>33.9</v>
      </c>
      <c r="H70">
        <v>8.9499999999999993</v>
      </c>
      <c r="I70">
        <v>24.7</v>
      </c>
      <c r="J70">
        <v>6.95</v>
      </c>
      <c r="K70">
        <v>2.35</v>
      </c>
      <c r="L70">
        <v>-4.5999999999999996</v>
      </c>
    </row>
  </sheetData>
  <autoFilter ref="A1:L70">
    <sortState xmlns:xlrd2="http://schemas.microsoft.com/office/spreadsheetml/2017/richdata2" ref="A2:L70">
      <sortCondition descending="1" ref="B1:B7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opLeftCell="A137" workbookViewId="0">
      <selection activeCell="A2" sqref="A2:L175"/>
    </sheetView>
  </sheetViews>
  <sheetFormatPr baseColWidth="10" defaultRowHeight="16" x14ac:dyDescent="0.2"/>
  <cols>
    <col min="2" max="2" width="1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18</v>
      </c>
      <c r="B2" s="1">
        <v>45328</v>
      </c>
      <c r="C2" t="s">
        <v>13</v>
      </c>
      <c r="D2">
        <v>20250</v>
      </c>
      <c r="E2">
        <v>20400</v>
      </c>
      <c r="F2">
        <v>150</v>
      </c>
      <c r="G2">
        <v>59.65</v>
      </c>
      <c r="H2">
        <v>40.950000000000003</v>
      </c>
      <c r="I2">
        <v>31.3</v>
      </c>
      <c r="J2">
        <v>72.900000000000006</v>
      </c>
      <c r="K2">
        <v>50.95</v>
      </c>
      <c r="L2">
        <v>-22</v>
      </c>
    </row>
    <row r="3" spans="1:12" x14ac:dyDescent="0.2">
      <c r="A3" t="s">
        <v>18</v>
      </c>
      <c r="B3" s="1">
        <v>45328</v>
      </c>
      <c r="C3" t="s">
        <v>14</v>
      </c>
      <c r="D3">
        <v>20300</v>
      </c>
      <c r="E3">
        <v>20400</v>
      </c>
      <c r="F3">
        <v>100</v>
      </c>
      <c r="G3">
        <v>48.05</v>
      </c>
      <c r="H3">
        <v>29.05</v>
      </c>
      <c r="I3">
        <v>30.9</v>
      </c>
      <c r="J3">
        <v>39.85</v>
      </c>
      <c r="K3">
        <v>23.4</v>
      </c>
      <c r="L3">
        <v>-16.5</v>
      </c>
    </row>
    <row r="4" spans="1:12" x14ac:dyDescent="0.2">
      <c r="A4" t="s">
        <v>18</v>
      </c>
      <c r="B4" s="1">
        <v>45328</v>
      </c>
      <c r="C4" t="s">
        <v>16</v>
      </c>
      <c r="D4">
        <v>20350</v>
      </c>
      <c r="E4">
        <v>20400</v>
      </c>
      <c r="F4">
        <v>50</v>
      </c>
      <c r="G4">
        <v>18.600000000000001</v>
      </c>
      <c r="H4">
        <v>7.7</v>
      </c>
      <c r="I4">
        <v>3.9</v>
      </c>
      <c r="J4">
        <v>22.65</v>
      </c>
      <c r="K4">
        <v>7.7</v>
      </c>
      <c r="L4">
        <v>-14.9</v>
      </c>
    </row>
    <row r="5" spans="1:12" x14ac:dyDescent="0.2">
      <c r="A5" t="s">
        <v>18</v>
      </c>
      <c r="B5" s="1">
        <v>45321</v>
      </c>
      <c r="C5" t="s">
        <v>13</v>
      </c>
      <c r="D5">
        <v>20400</v>
      </c>
      <c r="E5">
        <v>20300</v>
      </c>
      <c r="F5">
        <v>-100</v>
      </c>
      <c r="G5">
        <v>88.8</v>
      </c>
      <c r="H5">
        <v>65.349999999999994</v>
      </c>
      <c r="I5">
        <v>-23.5</v>
      </c>
      <c r="J5">
        <v>90</v>
      </c>
      <c r="K5">
        <v>69</v>
      </c>
      <c r="L5">
        <v>29.1</v>
      </c>
    </row>
    <row r="6" spans="1:12" x14ac:dyDescent="0.2">
      <c r="A6" t="s">
        <v>18</v>
      </c>
      <c r="B6" s="1">
        <v>45321</v>
      </c>
      <c r="C6" t="s">
        <v>14</v>
      </c>
      <c r="D6">
        <v>20300</v>
      </c>
      <c r="E6">
        <v>20300</v>
      </c>
      <c r="F6">
        <v>0</v>
      </c>
      <c r="G6">
        <v>60.65</v>
      </c>
      <c r="H6">
        <v>38.25</v>
      </c>
      <c r="I6">
        <v>-22.3</v>
      </c>
      <c r="J6">
        <v>55.65</v>
      </c>
      <c r="K6">
        <v>37.450000000000003</v>
      </c>
      <c r="L6">
        <v>-4.5999999999999996</v>
      </c>
    </row>
    <row r="7" spans="1:12" x14ac:dyDescent="0.2">
      <c r="A7" t="s">
        <v>18</v>
      </c>
      <c r="B7" s="1">
        <v>45321</v>
      </c>
      <c r="C7" t="s">
        <v>16</v>
      </c>
      <c r="D7">
        <v>20300</v>
      </c>
      <c r="E7">
        <v>20300</v>
      </c>
      <c r="F7">
        <v>0</v>
      </c>
      <c r="G7">
        <v>22.9</v>
      </c>
      <c r="H7">
        <v>9.1999999999999993</v>
      </c>
      <c r="I7">
        <v>-13.6</v>
      </c>
      <c r="J7">
        <v>25.3</v>
      </c>
      <c r="K7">
        <v>10.199999999999999</v>
      </c>
      <c r="L7">
        <v>-1.5</v>
      </c>
    </row>
    <row r="8" spans="1:12" x14ac:dyDescent="0.2">
      <c r="A8" t="s">
        <v>18</v>
      </c>
      <c r="B8" s="1">
        <v>45314</v>
      </c>
      <c r="C8" t="s">
        <v>13</v>
      </c>
      <c r="D8">
        <v>20700</v>
      </c>
      <c r="E8">
        <v>20150</v>
      </c>
      <c r="F8">
        <v>-550</v>
      </c>
      <c r="G8">
        <v>49.55</v>
      </c>
      <c r="H8">
        <v>28.55</v>
      </c>
      <c r="I8">
        <v>-20.9</v>
      </c>
      <c r="J8">
        <v>41.4</v>
      </c>
      <c r="K8">
        <v>24.25</v>
      </c>
      <c r="L8">
        <v>33</v>
      </c>
    </row>
    <row r="9" spans="1:12" x14ac:dyDescent="0.2">
      <c r="A9" t="s">
        <v>18</v>
      </c>
      <c r="B9" s="1">
        <v>45314</v>
      </c>
      <c r="C9" t="s">
        <v>14</v>
      </c>
      <c r="D9">
        <v>20550</v>
      </c>
      <c r="E9">
        <v>20150</v>
      </c>
      <c r="F9">
        <v>-400</v>
      </c>
      <c r="G9">
        <v>37.6</v>
      </c>
      <c r="H9">
        <v>22.75</v>
      </c>
      <c r="I9">
        <v>-14.9</v>
      </c>
      <c r="J9">
        <v>77.95</v>
      </c>
      <c r="K9">
        <v>50.25</v>
      </c>
      <c r="L9">
        <v>22.2</v>
      </c>
    </row>
    <row r="10" spans="1:12" x14ac:dyDescent="0.2">
      <c r="A10" t="s">
        <v>18</v>
      </c>
      <c r="B10" s="1">
        <v>45314</v>
      </c>
      <c r="C10" t="s">
        <v>16</v>
      </c>
      <c r="D10">
        <v>20200</v>
      </c>
      <c r="E10">
        <v>20150</v>
      </c>
      <c r="F10">
        <v>-50</v>
      </c>
      <c r="G10">
        <v>23.35</v>
      </c>
      <c r="H10">
        <v>9.1</v>
      </c>
      <c r="I10">
        <v>-14.3</v>
      </c>
      <c r="J10">
        <v>40.65</v>
      </c>
      <c r="K10">
        <v>18.95</v>
      </c>
      <c r="L10">
        <v>28.2</v>
      </c>
    </row>
    <row r="11" spans="1:12" x14ac:dyDescent="0.2">
      <c r="A11" t="s">
        <v>18</v>
      </c>
      <c r="B11" s="1">
        <v>45307</v>
      </c>
      <c r="C11" t="s">
        <v>13</v>
      </c>
      <c r="D11">
        <v>21450</v>
      </c>
      <c r="E11">
        <v>21450</v>
      </c>
      <c r="F11">
        <v>0</v>
      </c>
      <c r="G11">
        <v>45.4</v>
      </c>
      <c r="H11">
        <v>26.65</v>
      </c>
      <c r="I11">
        <v>-18.7</v>
      </c>
      <c r="J11">
        <v>46.15</v>
      </c>
      <c r="K11">
        <v>28.3</v>
      </c>
      <c r="L11">
        <v>-16</v>
      </c>
    </row>
    <row r="12" spans="1:12" x14ac:dyDescent="0.2">
      <c r="A12" t="s">
        <v>18</v>
      </c>
      <c r="B12" s="1">
        <v>45307</v>
      </c>
      <c r="C12" t="s">
        <v>14</v>
      </c>
      <c r="D12">
        <v>21500</v>
      </c>
      <c r="E12">
        <v>21450</v>
      </c>
      <c r="F12">
        <v>-50</v>
      </c>
      <c r="G12">
        <v>27.15</v>
      </c>
      <c r="H12">
        <v>14.75</v>
      </c>
      <c r="I12">
        <v>-12.3</v>
      </c>
      <c r="J12">
        <v>51.5</v>
      </c>
      <c r="K12">
        <v>24.4</v>
      </c>
      <c r="L12">
        <v>22.9</v>
      </c>
    </row>
    <row r="13" spans="1:12" x14ac:dyDescent="0.2">
      <c r="A13" t="s">
        <v>18</v>
      </c>
      <c r="B13" s="1">
        <v>45307</v>
      </c>
      <c r="C13" t="s">
        <v>16</v>
      </c>
      <c r="D13">
        <v>21450</v>
      </c>
      <c r="E13">
        <v>21450</v>
      </c>
      <c r="F13">
        <v>0</v>
      </c>
      <c r="G13">
        <v>20.95</v>
      </c>
      <c r="H13">
        <v>7.5</v>
      </c>
      <c r="I13">
        <v>-13.4</v>
      </c>
      <c r="J13">
        <v>14</v>
      </c>
      <c r="K13">
        <v>5.3</v>
      </c>
      <c r="L13">
        <v>-6.8</v>
      </c>
    </row>
    <row r="14" spans="1:12" x14ac:dyDescent="0.2">
      <c r="A14" t="s">
        <v>18</v>
      </c>
      <c r="B14" s="1">
        <v>45300</v>
      </c>
      <c r="C14" t="s">
        <v>13</v>
      </c>
      <c r="D14">
        <v>21400</v>
      </c>
      <c r="E14">
        <v>21200</v>
      </c>
      <c r="F14">
        <v>-200</v>
      </c>
      <c r="G14">
        <v>35.9</v>
      </c>
      <c r="H14">
        <v>18</v>
      </c>
      <c r="I14">
        <v>-17.8</v>
      </c>
      <c r="J14">
        <v>37.200000000000003</v>
      </c>
      <c r="K14">
        <v>17.149999999999999</v>
      </c>
      <c r="L14">
        <v>30.1</v>
      </c>
    </row>
    <row r="15" spans="1:12" x14ac:dyDescent="0.2">
      <c r="A15" t="s">
        <v>18</v>
      </c>
      <c r="B15" s="1">
        <v>45300</v>
      </c>
      <c r="C15" t="s">
        <v>14</v>
      </c>
      <c r="D15">
        <v>21350</v>
      </c>
      <c r="E15">
        <v>21200</v>
      </c>
      <c r="F15">
        <v>-150</v>
      </c>
      <c r="G15">
        <v>30.6</v>
      </c>
      <c r="H15">
        <v>14.7</v>
      </c>
      <c r="I15">
        <v>-15.9</v>
      </c>
      <c r="J15">
        <v>34.450000000000003</v>
      </c>
      <c r="K15">
        <v>17.05</v>
      </c>
      <c r="L15">
        <v>32.799999999999997</v>
      </c>
    </row>
    <row r="16" spans="1:12" x14ac:dyDescent="0.2">
      <c r="A16" t="s">
        <v>18</v>
      </c>
      <c r="B16" s="1">
        <v>45300</v>
      </c>
      <c r="C16" t="s">
        <v>16</v>
      </c>
      <c r="D16">
        <v>21450</v>
      </c>
      <c r="E16">
        <v>21200</v>
      </c>
      <c r="F16">
        <v>-250</v>
      </c>
      <c r="G16">
        <v>21.95</v>
      </c>
      <c r="H16">
        <v>6.1</v>
      </c>
      <c r="I16">
        <v>-15.8</v>
      </c>
      <c r="J16">
        <v>19.2</v>
      </c>
      <c r="K16">
        <v>6.95</v>
      </c>
      <c r="L16">
        <v>37.6</v>
      </c>
    </row>
    <row r="17" spans="1:12" x14ac:dyDescent="0.2">
      <c r="A17" t="s">
        <v>18</v>
      </c>
      <c r="B17" s="1">
        <v>45293</v>
      </c>
      <c r="C17" t="s">
        <v>13</v>
      </c>
      <c r="D17">
        <v>21400</v>
      </c>
      <c r="E17">
        <v>21350</v>
      </c>
      <c r="F17">
        <v>-50</v>
      </c>
      <c r="G17">
        <v>44.9</v>
      </c>
      <c r="H17">
        <v>22.3</v>
      </c>
      <c r="I17">
        <v>-22.6</v>
      </c>
      <c r="J17">
        <v>31.35</v>
      </c>
      <c r="K17">
        <v>16.149999999999999</v>
      </c>
      <c r="L17">
        <v>34.799999999999997</v>
      </c>
    </row>
    <row r="18" spans="1:12" x14ac:dyDescent="0.2">
      <c r="A18" t="s">
        <v>18</v>
      </c>
      <c r="B18" s="1">
        <v>45293</v>
      </c>
      <c r="C18" t="s">
        <v>14</v>
      </c>
      <c r="D18">
        <v>21350</v>
      </c>
      <c r="E18">
        <v>21350</v>
      </c>
      <c r="F18">
        <v>0</v>
      </c>
      <c r="G18">
        <v>49.05</v>
      </c>
      <c r="H18">
        <v>25</v>
      </c>
      <c r="I18">
        <v>-24</v>
      </c>
      <c r="J18">
        <v>32.950000000000003</v>
      </c>
      <c r="K18">
        <v>18.899999999999999</v>
      </c>
      <c r="L18">
        <v>-10.4</v>
      </c>
    </row>
    <row r="19" spans="1:12" x14ac:dyDescent="0.2">
      <c r="A19" t="s">
        <v>18</v>
      </c>
      <c r="B19" s="1">
        <v>45293</v>
      </c>
      <c r="C19" t="s">
        <v>16</v>
      </c>
      <c r="D19">
        <v>21350</v>
      </c>
      <c r="E19">
        <v>21350</v>
      </c>
      <c r="F19">
        <v>0</v>
      </c>
      <c r="G19">
        <v>15.5</v>
      </c>
      <c r="H19">
        <v>3.45</v>
      </c>
      <c r="I19">
        <v>-12</v>
      </c>
      <c r="J19">
        <v>14.35</v>
      </c>
      <c r="K19">
        <v>5.15</v>
      </c>
      <c r="L19">
        <v>-5.5</v>
      </c>
    </row>
    <row r="20" spans="1:12" x14ac:dyDescent="0.2">
      <c r="A20" t="s">
        <v>18</v>
      </c>
      <c r="B20" s="1">
        <v>45286</v>
      </c>
      <c r="C20" t="s">
        <v>13</v>
      </c>
      <c r="D20">
        <v>21250</v>
      </c>
      <c r="E20">
        <v>21250</v>
      </c>
      <c r="F20">
        <v>0</v>
      </c>
      <c r="G20">
        <v>29.55</v>
      </c>
      <c r="H20">
        <v>15.6</v>
      </c>
      <c r="I20">
        <v>-3.1</v>
      </c>
      <c r="J20">
        <v>59.9</v>
      </c>
      <c r="K20">
        <v>33.799999999999997</v>
      </c>
      <c r="L20">
        <v>-26.1</v>
      </c>
    </row>
    <row r="21" spans="1:12" x14ac:dyDescent="0.2">
      <c r="A21" t="s">
        <v>18</v>
      </c>
      <c r="B21" s="1">
        <v>45286</v>
      </c>
      <c r="C21" t="s">
        <v>14</v>
      </c>
      <c r="D21">
        <v>21250</v>
      </c>
      <c r="E21">
        <v>21250</v>
      </c>
      <c r="F21">
        <v>0</v>
      </c>
      <c r="G21">
        <v>29.2</v>
      </c>
      <c r="H21">
        <v>15.4</v>
      </c>
      <c r="I21">
        <v>-2.9</v>
      </c>
      <c r="J21">
        <v>36.15</v>
      </c>
      <c r="K21">
        <v>16.45</v>
      </c>
      <c r="L21">
        <v>-19.7</v>
      </c>
    </row>
    <row r="22" spans="1:12" x14ac:dyDescent="0.2">
      <c r="A22" t="s">
        <v>18</v>
      </c>
      <c r="B22" s="1">
        <v>45286</v>
      </c>
      <c r="C22" t="s">
        <v>16</v>
      </c>
      <c r="D22">
        <v>21250</v>
      </c>
      <c r="E22">
        <v>21250</v>
      </c>
      <c r="F22">
        <v>0</v>
      </c>
      <c r="G22">
        <v>20.85</v>
      </c>
      <c r="H22">
        <v>7.75</v>
      </c>
      <c r="I22">
        <v>-2.2999999999999998</v>
      </c>
      <c r="J22">
        <v>16.399999999999999</v>
      </c>
      <c r="K22">
        <v>5</v>
      </c>
      <c r="L22">
        <v>-11.4</v>
      </c>
    </row>
    <row r="23" spans="1:12" x14ac:dyDescent="0.2">
      <c r="A23" t="s">
        <v>18</v>
      </c>
      <c r="B23" s="1">
        <v>45279</v>
      </c>
      <c r="C23" t="s">
        <v>13</v>
      </c>
      <c r="D23">
        <v>21400</v>
      </c>
      <c r="E23">
        <v>21450</v>
      </c>
      <c r="F23">
        <v>50</v>
      </c>
      <c r="G23">
        <v>37.35</v>
      </c>
      <c r="H23">
        <v>18.3</v>
      </c>
      <c r="I23">
        <v>15</v>
      </c>
      <c r="J23">
        <v>31.4</v>
      </c>
      <c r="K23">
        <v>14.95</v>
      </c>
      <c r="L23">
        <v>-16.399999999999999</v>
      </c>
    </row>
    <row r="24" spans="1:12" x14ac:dyDescent="0.2">
      <c r="A24" t="s">
        <v>18</v>
      </c>
      <c r="B24" s="1">
        <v>45279</v>
      </c>
      <c r="C24" t="s">
        <v>14</v>
      </c>
      <c r="D24">
        <v>21350</v>
      </c>
      <c r="E24">
        <v>21450</v>
      </c>
      <c r="F24">
        <v>100</v>
      </c>
      <c r="G24">
        <v>40.049999999999997</v>
      </c>
      <c r="H24">
        <v>18.899999999999999</v>
      </c>
      <c r="I24">
        <v>28.8</v>
      </c>
      <c r="J24">
        <v>31.4</v>
      </c>
      <c r="K24">
        <v>16.649999999999999</v>
      </c>
      <c r="L24">
        <v>-14.8</v>
      </c>
    </row>
    <row r="25" spans="1:12" x14ac:dyDescent="0.2">
      <c r="A25" t="s">
        <v>18</v>
      </c>
      <c r="B25" s="1">
        <v>45279</v>
      </c>
      <c r="C25" t="s">
        <v>16</v>
      </c>
      <c r="D25">
        <v>21450</v>
      </c>
      <c r="E25">
        <v>21450</v>
      </c>
      <c r="F25">
        <v>0</v>
      </c>
      <c r="G25">
        <v>19.55</v>
      </c>
      <c r="H25">
        <v>6</v>
      </c>
      <c r="I25">
        <v>-13.6</v>
      </c>
      <c r="J25">
        <v>11.75</v>
      </c>
      <c r="K25">
        <v>2.5</v>
      </c>
      <c r="L25">
        <v>6.5</v>
      </c>
    </row>
    <row r="26" spans="1:12" x14ac:dyDescent="0.2">
      <c r="A26" t="s">
        <v>18</v>
      </c>
      <c r="B26" s="1">
        <v>45272</v>
      </c>
      <c r="C26" t="s">
        <v>13</v>
      </c>
      <c r="D26">
        <v>21250</v>
      </c>
      <c r="E26">
        <v>21150</v>
      </c>
      <c r="F26">
        <v>-100</v>
      </c>
      <c r="G26">
        <v>31.15</v>
      </c>
      <c r="H26">
        <v>14</v>
      </c>
      <c r="I26">
        <v>-17.2</v>
      </c>
      <c r="J26">
        <v>33.15</v>
      </c>
      <c r="K26">
        <v>16.05</v>
      </c>
      <c r="L26">
        <v>32.700000000000003</v>
      </c>
    </row>
    <row r="27" spans="1:12" x14ac:dyDescent="0.2">
      <c r="A27" t="s">
        <v>18</v>
      </c>
      <c r="B27" s="1">
        <v>45272</v>
      </c>
      <c r="C27" t="s">
        <v>14</v>
      </c>
      <c r="D27">
        <v>21250</v>
      </c>
      <c r="E27">
        <v>21150</v>
      </c>
      <c r="F27">
        <v>-100</v>
      </c>
      <c r="G27">
        <v>18.850000000000001</v>
      </c>
      <c r="H27">
        <v>6.85</v>
      </c>
      <c r="I27">
        <v>-12</v>
      </c>
      <c r="J27">
        <v>24.8</v>
      </c>
      <c r="K27">
        <v>10.15</v>
      </c>
      <c r="L27">
        <v>35.200000000000003</v>
      </c>
    </row>
    <row r="28" spans="1:12" x14ac:dyDescent="0.2">
      <c r="A28" t="s">
        <v>18</v>
      </c>
      <c r="B28" s="1">
        <v>45272</v>
      </c>
      <c r="C28" t="s">
        <v>16</v>
      </c>
      <c r="D28">
        <v>21200</v>
      </c>
      <c r="E28">
        <v>21150</v>
      </c>
      <c r="F28">
        <v>-50</v>
      </c>
      <c r="G28">
        <v>15.15</v>
      </c>
      <c r="H28">
        <v>2.1</v>
      </c>
      <c r="I28">
        <v>-13</v>
      </c>
      <c r="J28">
        <v>13.6</v>
      </c>
      <c r="K28">
        <v>4.4000000000000004</v>
      </c>
      <c r="L28">
        <v>16.2</v>
      </c>
    </row>
    <row r="29" spans="1:12" x14ac:dyDescent="0.2">
      <c r="A29" t="s">
        <v>18</v>
      </c>
      <c r="B29" s="1">
        <v>45265</v>
      </c>
      <c r="C29" t="s">
        <v>13</v>
      </c>
      <c r="D29">
        <v>20950</v>
      </c>
      <c r="E29">
        <v>21050</v>
      </c>
      <c r="F29">
        <v>100</v>
      </c>
      <c r="G29">
        <v>49.3</v>
      </c>
      <c r="H29">
        <v>31.1</v>
      </c>
      <c r="I29">
        <v>31.7</v>
      </c>
      <c r="J29">
        <v>55.4</v>
      </c>
      <c r="K29">
        <v>34.75</v>
      </c>
      <c r="L29">
        <v>-20.6</v>
      </c>
    </row>
    <row r="30" spans="1:12" x14ac:dyDescent="0.2">
      <c r="A30" t="s">
        <v>18</v>
      </c>
      <c r="B30" s="1">
        <v>45265</v>
      </c>
      <c r="C30" t="s">
        <v>14</v>
      </c>
      <c r="D30">
        <v>21000</v>
      </c>
      <c r="E30">
        <v>21050</v>
      </c>
      <c r="F30">
        <v>50</v>
      </c>
      <c r="G30">
        <v>53.2</v>
      </c>
      <c r="H30">
        <v>29.45</v>
      </c>
      <c r="I30">
        <v>26.3</v>
      </c>
      <c r="J30">
        <v>26.25</v>
      </c>
      <c r="K30">
        <v>12.3</v>
      </c>
      <c r="L30">
        <v>-14</v>
      </c>
    </row>
    <row r="31" spans="1:12" x14ac:dyDescent="0.2">
      <c r="A31" t="s">
        <v>18</v>
      </c>
      <c r="B31" s="1">
        <v>45265</v>
      </c>
      <c r="C31" t="s">
        <v>16</v>
      </c>
      <c r="D31">
        <v>21050</v>
      </c>
      <c r="E31">
        <v>21050</v>
      </c>
      <c r="F31">
        <v>0</v>
      </c>
      <c r="G31">
        <v>14.2</v>
      </c>
      <c r="H31">
        <v>4.95</v>
      </c>
      <c r="I31">
        <v>-2.9</v>
      </c>
      <c r="J31">
        <v>28</v>
      </c>
      <c r="K31">
        <v>11.7</v>
      </c>
      <c r="L31">
        <v>-16.3</v>
      </c>
    </row>
    <row r="32" spans="1:12" x14ac:dyDescent="0.2">
      <c r="A32" t="s">
        <v>18</v>
      </c>
      <c r="B32" s="1">
        <v>45258</v>
      </c>
      <c r="C32" t="s">
        <v>13</v>
      </c>
      <c r="D32">
        <v>19650</v>
      </c>
      <c r="E32">
        <v>19750</v>
      </c>
      <c r="F32">
        <v>100</v>
      </c>
      <c r="G32">
        <v>50.3</v>
      </c>
      <c r="H32">
        <v>21.35</v>
      </c>
      <c r="I32">
        <v>21.1</v>
      </c>
      <c r="J32">
        <v>19.25</v>
      </c>
      <c r="K32">
        <v>8.6999999999999993</v>
      </c>
      <c r="L32">
        <v>-10.6</v>
      </c>
    </row>
    <row r="33" spans="1:12" x14ac:dyDescent="0.2">
      <c r="A33" t="s">
        <v>18</v>
      </c>
      <c r="B33" s="1">
        <v>45258</v>
      </c>
      <c r="C33" t="s">
        <v>14</v>
      </c>
      <c r="D33">
        <v>19650</v>
      </c>
      <c r="E33">
        <v>19750</v>
      </c>
      <c r="F33">
        <v>100</v>
      </c>
      <c r="G33">
        <v>24.55</v>
      </c>
      <c r="H33">
        <v>8.6</v>
      </c>
      <c r="I33">
        <v>34</v>
      </c>
      <c r="J33">
        <v>18.399999999999999</v>
      </c>
      <c r="K33">
        <v>7</v>
      </c>
      <c r="L33">
        <v>-11.4</v>
      </c>
    </row>
    <row r="34" spans="1:12" x14ac:dyDescent="0.2">
      <c r="A34" t="s">
        <v>18</v>
      </c>
      <c r="B34" s="1">
        <v>45258</v>
      </c>
      <c r="C34" t="s">
        <v>16</v>
      </c>
      <c r="D34">
        <v>19650</v>
      </c>
      <c r="E34">
        <v>19750</v>
      </c>
      <c r="F34">
        <v>100</v>
      </c>
      <c r="G34">
        <v>12.95</v>
      </c>
      <c r="H34">
        <v>2</v>
      </c>
      <c r="I34">
        <v>39</v>
      </c>
      <c r="J34">
        <v>7.7</v>
      </c>
      <c r="K34">
        <v>2.1</v>
      </c>
      <c r="L34">
        <v>-5.6</v>
      </c>
    </row>
    <row r="35" spans="1:12" x14ac:dyDescent="0.2">
      <c r="A35" t="s">
        <v>18</v>
      </c>
      <c r="B35" s="1">
        <v>45251</v>
      </c>
      <c r="C35" t="s">
        <v>13</v>
      </c>
      <c r="D35">
        <v>19600</v>
      </c>
      <c r="E35">
        <v>19600</v>
      </c>
      <c r="F35">
        <v>0</v>
      </c>
      <c r="G35">
        <v>36.15</v>
      </c>
      <c r="H35">
        <v>16.899999999999999</v>
      </c>
      <c r="I35">
        <v>-8</v>
      </c>
      <c r="J35">
        <v>31.35</v>
      </c>
      <c r="K35">
        <v>14.65</v>
      </c>
      <c r="L35">
        <v>-16.7</v>
      </c>
    </row>
    <row r="36" spans="1:12" x14ac:dyDescent="0.2">
      <c r="A36" t="s">
        <v>18</v>
      </c>
      <c r="B36" s="1">
        <v>45251</v>
      </c>
      <c r="C36" t="s">
        <v>14</v>
      </c>
      <c r="D36">
        <v>19600</v>
      </c>
      <c r="E36">
        <v>19600</v>
      </c>
      <c r="F36">
        <v>0</v>
      </c>
      <c r="G36">
        <v>27.7</v>
      </c>
      <c r="H36">
        <v>11.3</v>
      </c>
      <c r="I36">
        <v>-5.2</v>
      </c>
      <c r="J36">
        <v>27.3</v>
      </c>
      <c r="K36">
        <v>11.9</v>
      </c>
      <c r="L36">
        <v>-15.4</v>
      </c>
    </row>
    <row r="37" spans="1:12" x14ac:dyDescent="0.2">
      <c r="A37" t="s">
        <v>18</v>
      </c>
      <c r="B37" s="1">
        <v>45251</v>
      </c>
      <c r="C37" t="s">
        <v>16</v>
      </c>
      <c r="D37">
        <v>19600</v>
      </c>
      <c r="E37">
        <v>19600</v>
      </c>
      <c r="F37">
        <v>0</v>
      </c>
      <c r="G37">
        <v>18.75</v>
      </c>
      <c r="H37">
        <v>5.0999999999999996</v>
      </c>
      <c r="I37">
        <v>-2.4</v>
      </c>
      <c r="J37">
        <v>7.05</v>
      </c>
      <c r="K37">
        <v>2</v>
      </c>
      <c r="L37">
        <v>-5</v>
      </c>
    </row>
    <row r="38" spans="1:12" x14ac:dyDescent="0.2">
      <c r="A38" t="s">
        <v>18</v>
      </c>
      <c r="B38" s="1">
        <v>45243</v>
      </c>
      <c r="C38" t="s">
        <v>13</v>
      </c>
      <c r="D38">
        <v>19600</v>
      </c>
      <c r="E38">
        <v>19550</v>
      </c>
      <c r="F38">
        <v>-50</v>
      </c>
      <c r="G38">
        <v>19.05</v>
      </c>
      <c r="H38">
        <v>7.25</v>
      </c>
      <c r="I38">
        <v>-11.8</v>
      </c>
      <c r="J38">
        <v>40.1</v>
      </c>
      <c r="K38">
        <v>16.75</v>
      </c>
      <c r="L38">
        <v>26.6</v>
      </c>
    </row>
    <row r="39" spans="1:12" x14ac:dyDescent="0.2">
      <c r="A39" t="s">
        <v>18</v>
      </c>
      <c r="B39" s="1">
        <v>45243</v>
      </c>
      <c r="C39" t="s">
        <v>14</v>
      </c>
      <c r="D39">
        <v>19550</v>
      </c>
      <c r="E39">
        <v>19550</v>
      </c>
      <c r="F39">
        <v>0</v>
      </c>
      <c r="G39">
        <v>29.65</v>
      </c>
      <c r="H39">
        <v>12.65</v>
      </c>
      <c r="I39">
        <v>-17</v>
      </c>
      <c r="J39">
        <v>24.15</v>
      </c>
      <c r="K39">
        <v>9.1999999999999993</v>
      </c>
      <c r="L39">
        <v>-7.4</v>
      </c>
    </row>
    <row r="40" spans="1:12" x14ac:dyDescent="0.2">
      <c r="A40" t="s">
        <v>18</v>
      </c>
      <c r="B40" s="1">
        <v>45243</v>
      </c>
      <c r="C40" t="s">
        <v>16</v>
      </c>
      <c r="D40">
        <v>19550</v>
      </c>
      <c r="E40">
        <v>19550</v>
      </c>
      <c r="F40">
        <v>0</v>
      </c>
      <c r="G40">
        <v>21.6</v>
      </c>
      <c r="H40">
        <v>5.4</v>
      </c>
      <c r="I40">
        <v>-16.2</v>
      </c>
      <c r="J40">
        <v>8</v>
      </c>
      <c r="K40">
        <v>2.15</v>
      </c>
      <c r="L40">
        <v>1.8</v>
      </c>
    </row>
    <row r="41" spans="1:12" x14ac:dyDescent="0.2">
      <c r="A41" t="s">
        <v>18</v>
      </c>
      <c r="B41" s="1">
        <v>45237</v>
      </c>
      <c r="C41" t="s">
        <v>13</v>
      </c>
      <c r="D41">
        <v>19500</v>
      </c>
      <c r="E41">
        <v>19600</v>
      </c>
      <c r="F41">
        <v>100</v>
      </c>
      <c r="G41">
        <v>24.65</v>
      </c>
      <c r="H41">
        <v>9.6999999999999993</v>
      </c>
      <c r="I41">
        <v>35</v>
      </c>
      <c r="J41">
        <v>37.049999999999997</v>
      </c>
      <c r="K41">
        <v>16.2</v>
      </c>
      <c r="L41">
        <v>-20.8</v>
      </c>
    </row>
    <row r="42" spans="1:12" x14ac:dyDescent="0.2">
      <c r="A42" t="s">
        <v>18</v>
      </c>
      <c r="B42" s="1">
        <v>45237</v>
      </c>
      <c r="C42" t="s">
        <v>14</v>
      </c>
      <c r="D42">
        <v>19450</v>
      </c>
      <c r="E42">
        <v>19600</v>
      </c>
      <c r="F42">
        <v>150</v>
      </c>
      <c r="G42">
        <v>18.7</v>
      </c>
      <c r="H42">
        <v>8.0500000000000007</v>
      </c>
      <c r="I42">
        <v>39.4</v>
      </c>
      <c r="J42">
        <v>49.85</v>
      </c>
      <c r="K42">
        <v>22.8</v>
      </c>
      <c r="L42">
        <v>-27.1</v>
      </c>
    </row>
    <row r="43" spans="1:12" x14ac:dyDescent="0.2">
      <c r="A43" t="s">
        <v>18</v>
      </c>
      <c r="B43" s="1">
        <v>45237</v>
      </c>
      <c r="C43" t="s">
        <v>16</v>
      </c>
      <c r="D43">
        <v>19500</v>
      </c>
      <c r="E43">
        <v>19600</v>
      </c>
      <c r="F43">
        <v>100</v>
      </c>
      <c r="G43">
        <v>21.3</v>
      </c>
      <c r="H43">
        <v>5.7</v>
      </c>
      <c r="I43">
        <v>34.299999999999997</v>
      </c>
      <c r="J43">
        <v>18.399999999999999</v>
      </c>
      <c r="K43">
        <v>5.35</v>
      </c>
      <c r="L43">
        <v>-13</v>
      </c>
    </row>
    <row r="44" spans="1:12" x14ac:dyDescent="0.2">
      <c r="A44" t="s">
        <v>18</v>
      </c>
      <c r="B44" s="1">
        <v>45230</v>
      </c>
      <c r="C44" t="s">
        <v>13</v>
      </c>
      <c r="D44">
        <v>19300</v>
      </c>
      <c r="E44">
        <v>19200</v>
      </c>
      <c r="F44">
        <v>-100</v>
      </c>
      <c r="G44">
        <v>41.8</v>
      </c>
      <c r="H44">
        <v>23.7</v>
      </c>
      <c r="I44">
        <v>-18.100000000000001</v>
      </c>
      <c r="J44">
        <v>40.6</v>
      </c>
      <c r="K44">
        <v>21.2</v>
      </c>
      <c r="L44">
        <v>30.6</v>
      </c>
    </row>
    <row r="45" spans="1:12" x14ac:dyDescent="0.2">
      <c r="A45" t="s">
        <v>18</v>
      </c>
      <c r="B45" s="1">
        <v>45230</v>
      </c>
      <c r="C45" t="s">
        <v>14</v>
      </c>
      <c r="D45">
        <v>19250</v>
      </c>
      <c r="E45">
        <v>19200</v>
      </c>
      <c r="F45">
        <v>-50</v>
      </c>
      <c r="G45">
        <v>23.3</v>
      </c>
      <c r="H45">
        <v>11.7</v>
      </c>
      <c r="I45">
        <v>-11.6</v>
      </c>
      <c r="J45">
        <v>43.2</v>
      </c>
      <c r="K45">
        <v>21.2</v>
      </c>
      <c r="L45">
        <v>22.7</v>
      </c>
    </row>
    <row r="46" spans="1:12" x14ac:dyDescent="0.2">
      <c r="A46" t="s">
        <v>18</v>
      </c>
      <c r="B46" s="1">
        <v>45230</v>
      </c>
      <c r="C46" t="s">
        <v>16</v>
      </c>
      <c r="D46">
        <v>19250</v>
      </c>
      <c r="E46">
        <v>19200</v>
      </c>
      <c r="F46">
        <v>-50</v>
      </c>
      <c r="G46">
        <v>9.35</v>
      </c>
      <c r="H46">
        <v>2.2999999999999998</v>
      </c>
      <c r="I46">
        <v>-7</v>
      </c>
      <c r="J46">
        <v>14.65</v>
      </c>
      <c r="K46">
        <v>4.5</v>
      </c>
      <c r="L46">
        <v>34.6</v>
      </c>
    </row>
    <row r="47" spans="1:12" x14ac:dyDescent="0.2">
      <c r="A47" t="s">
        <v>18</v>
      </c>
      <c r="B47" s="1">
        <v>45222</v>
      </c>
      <c r="C47" t="s">
        <v>13</v>
      </c>
      <c r="D47">
        <v>19650</v>
      </c>
      <c r="E47">
        <v>19400</v>
      </c>
      <c r="F47">
        <v>-250</v>
      </c>
      <c r="G47">
        <v>35.700000000000003</v>
      </c>
      <c r="H47">
        <v>15.6</v>
      </c>
      <c r="I47">
        <v>-20.100000000000001</v>
      </c>
      <c r="J47">
        <v>29.5</v>
      </c>
      <c r="K47">
        <v>13.55</v>
      </c>
      <c r="L47">
        <v>34.5</v>
      </c>
    </row>
    <row r="48" spans="1:12" x14ac:dyDescent="0.2">
      <c r="A48" t="s">
        <v>18</v>
      </c>
      <c r="B48" s="1">
        <v>45222</v>
      </c>
      <c r="C48" t="s">
        <v>14</v>
      </c>
      <c r="D48">
        <v>19650</v>
      </c>
      <c r="E48">
        <v>19400</v>
      </c>
      <c r="F48">
        <v>-250</v>
      </c>
      <c r="G48">
        <v>17.2</v>
      </c>
      <c r="H48">
        <v>6.85</v>
      </c>
      <c r="I48">
        <v>-10.3</v>
      </c>
      <c r="J48">
        <v>30.5</v>
      </c>
      <c r="K48">
        <v>12.75</v>
      </c>
      <c r="L48">
        <v>32.700000000000003</v>
      </c>
    </row>
    <row r="49" spans="1:12" x14ac:dyDescent="0.2">
      <c r="A49" t="s">
        <v>18</v>
      </c>
      <c r="B49" s="1">
        <v>45222</v>
      </c>
      <c r="C49" t="s">
        <v>16</v>
      </c>
      <c r="D49">
        <v>19600</v>
      </c>
      <c r="E49">
        <v>19400</v>
      </c>
      <c r="F49">
        <v>-200</v>
      </c>
      <c r="G49">
        <v>8.4</v>
      </c>
      <c r="H49">
        <v>1.1499999999999999</v>
      </c>
      <c r="I49">
        <v>-7.2</v>
      </c>
      <c r="J49">
        <v>9.65</v>
      </c>
      <c r="K49">
        <v>2.0499999999999998</v>
      </c>
      <c r="L49">
        <v>41.4</v>
      </c>
    </row>
    <row r="50" spans="1:12" x14ac:dyDescent="0.2">
      <c r="A50" t="s">
        <v>18</v>
      </c>
      <c r="B50" s="1">
        <v>45216</v>
      </c>
      <c r="C50" t="s">
        <v>13</v>
      </c>
      <c r="D50">
        <v>19950</v>
      </c>
      <c r="E50">
        <v>19950</v>
      </c>
      <c r="F50">
        <v>0</v>
      </c>
      <c r="G50">
        <v>32.9</v>
      </c>
      <c r="H50">
        <v>15.95</v>
      </c>
      <c r="I50">
        <v>-16.899999999999999</v>
      </c>
      <c r="J50">
        <v>31.95</v>
      </c>
      <c r="K50">
        <v>13.65</v>
      </c>
      <c r="L50">
        <v>-12</v>
      </c>
    </row>
    <row r="51" spans="1:12" x14ac:dyDescent="0.2">
      <c r="A51" t="s">
        <v>18</v>
      </c>
      <c r="B51" s="1">
        <v>45216</v>
      </c>
      <c r="C51" t="s">
        <v>14</v>
      </c>
      <c r="D51">
        <v>19950</v>
      </c>
      <c r="E51">
        <v>19950</v>
      </c>
      <c r="F51">
        <v>0</v>
      </c>
      <c r="G51">
        <v>21.95</v>
      </c>
      <c r="H51">
        <v>9.65</v>
      </c>
      <c r="I51">
        <v>-12.2</v>
      </c>
      <c r="J51">
        <v>33.700000000000003</v>
      </c>
      <c r="K51">
        <v>15.85</v>
      </c>
      <c r="L51">
        <v>-11.6</v>
      </c>
    </row>
    <row r="52" spans="1:12" x14ac:dyDescent="0.2">
      <c r="A52" t="s">
        <v>18</v>
      </c>
      <c r="B52" s="1">
        <v>45216</v>
      </c>
      <c r="C52" t="s">
        <v>16</v>
      </c>
      <c r="D52">
        <v>19950</v>
      </c>
      <c r="E52">
        <v>19950</v>
      </c>
      <c r="F52">
        <v>0</v>
      </c>
      <c r="G52">
        <v>6.15</v>
      </c>
      <c r="H52">
        <v>1</v>
      </c>
      <c r="I52">
        <v>-5.0999999999999996</v>
      </c>
      <c r="J52">
        <v>11.25</v>
      </c>
      <c r="K52">
        <v>2.35</v>
      </c>
      <c r="L52">
        <v>-2.6</v>
      </c>
    </row>
    <row r="53" spans="1:12" x14ac:dyDescent="0.2">
      <c r="A53" t="s">
        <v>18</v>
      </c>
      <c r="B53" s="1">
        <v>45209</v>
      </c>
      <c r="C53" t="s">
        <v>13</v>
      </c>
      <c r="D53">
        <v>19700</v>
      </c>
      <c r="E53">
        <v>19850</v>
      </c>
      <c r="F53">
        <v>150</v>
      </c>
      <c r="G53">
        <v>32.65</v>
      </c>
      <c r="H53">
        <v>12.9</v>
      </c>
      <c r="I53">
        <v>30.4</v>
      </c>
      <c r="J53">
        <v>32.4</v>
      </c>
      <c r="K53">
        <v>14.85</v>
      </c>
      <c r="L53">
        <v>-17.600000000000001</v>
      </c>
    </row>
    <row r="54" spans="1:12" x14ac:dyDescent="0.2">
      <c r="A54" t="s">
        <v>18</v>
      </c>
      <c r="B54" s="1">
        <v>45209</v>
      </c>
      <c r="C54" t="s">
        <v>14</v>
      </c>
      <c r="D54">
        <v>19700</v>
      </c>
      <c r="E54">
        <v>19850</v>
      </c>
      <c r="F54">
        <v>150</v>
      </c>
      <c r="G54">
        <v>27.3</v>
      </c>
      <c r="H54">
        <v>9.15</v>
      </c>
      <c r="I54">
        <v>32</v>
      </c>
      <c r="J54">
        <v>28.85</v>
      </c>
      <c r="K54">
        <v>12.4</v>
      </c>
      <c r="L54">
        <v>-16.5</v>
      </c>
    </row>
    <row r="55" spans="1:12" x14ac:dyDescent="0.2">
      <c r="A55" t="s">
        <v>18</v>
      </c>
      <c r="B55" s="1">
        <v>45209</v>
      </c>
      <c r="C55" t="s">
        <v>16</v>
      </c>
      <c r="D55">
        <v>19850</v>
      </c>
      <c r="E55">
        <v>19850</v>
      </c>
      <c r="F55">
        <v>0</v>
      </c>
      <c r="G55">
        <v>38.9</v>
      </c>
      <c r="H55">
        <v>12.05</v>
      </c>
      <c r="I55">
        <v>-26.8</v>
      </c>
      <c r="J55">
        <v>9.9499999999999993</v>
      </c>
      <c r="K55">
        <v>3.1</v>
      </c>
      <c r="L55">
        <v>7.8</v>
      </c>
    </row>
    <row r="56" spans="1:12" x14ac:dyDescent="0.2">
      <c r="A56" t="s">
        <v>18</v>
      </c>
      <c r="B56" s="1">
        <v>45202</v>
      </c>
      <c r="C56" t="s">
        <v>13</v>
      </c>
      <c r="D56">
        <v>19700</v>
      </c>
      <c r="E56">
        <v>19750</v>
      </c>
      <c r="F56">
        <v>50</v>
      </c>
      <c r="G56">
        <v>41.65</v>
      </c>
      <c r="H56">
        <v>21.95</v>
      </c>
      <c r="I56">
        <v>14.4</v>
      </c>
      <c r="J56">
        <v>45.75</v>
      </c>
      <c r="K56">
        <v>25.45</v>
      </c>
      <c r="L56">
        <v>-20.3</v>
      </c>
    </row>
    <row r="57" spans="1:12" x14ac:dyDescent="0.2">
      <c r="A57" t="s">
        <v>18</v>
      </c>
      <c r="B57" s="1">
        <v>45202</v>
      </c>
      <c r="C57" t="s">
        <v>14</v>
      </c>
      <c r="D57">
        <v>19700</v>
      </c>
      <c r="E57">
        <v>19750</v>
      </c>
      <c r="F57">
        <v>50</v>
      </c>
      <c r="G57">
        <v>31.5</v>
      </c>
      <c r="H57">
        <v>12.25</v>
      </c>
      <c r="I57">
        <v>14.8</v>
      </c>
      <c r="J57">
        <v>31.65</v>
      </c>
      <c r="K57">
        <v>15.65</v>
      </c>
      <c r="L57">
        <v>-16</v>
      </c>
    </row>
    <row r="58" spans="1:12" x14ac:dyDescent="0.2">
      <c r="A58" t="s">
        <v>18</v>
      </c>
      <c r="B58" s="1">
        <v>45202</v>
      </c>
      <c r="C58" t="s">
        <v>16</v>
      </c>
      <c r="D58">
        <v>19750</v>
      </c>
      <c r="E58">
        <v>19750</v>
      </c>
      <c r="F58">
        <v>0</v>
      </c>
      <c r="G58">
        <v>12.35</v>
      </c>
      <c r="H58">
        <v>2.85</v>
      </c>
      <c r="I58">
        <v>-9.5</v>
      </c>
      <c r="J58">
        <v>16.25</v>
      </c>
      <c r="K58">
        <v>3.15</v>
      </c>
      <c r="L58">
        <v>2.5</v>
      </c>
    </row>
    <row r="59" spans="1:12" x14ac:dyDescent="0.2">
      <c r="A59" t="s">
        <v>18</v>
      </c>
      <c r="B59" s="1">
        <v>45195</v>
      </c>
      <c r="C59" t="s">
        <v>13</v>
      </c>
      <c r="D59">
        <v>19800</v>
      </c>
      <c r="E59">
        <v>19800</v>
      </c>
      <c r="F59">
        <v>0</v>
      </c>
      <c r="G59">
        <v>59</v>
      </c>
      <c r="H59">
        <v>34.75</v>
      </c>
      <c r="I59">
        <v>-24.2</v>
      </c>
      <c r="J59">
        <v>33.700000000000003</v>
      </c>
      <c r="K59">
        <v>17.95</v>
      </c>
      <c r="L59">
        <v>-14.4</v>
      </c>
    </row>
    <row r="60" spans="1:12" x14ac:dyDescent="0.2">
      <c r="A60" t="s">
        <v>18</v>
      </c>
      <c r="B60" s="1">
        <v>45195</v>
      </c>
      <c r="C60" t="s">
        <v>14</v>
      </c>
      <c r="D60">
        <v>19800</v>
      </c>
      <c r="E60">
        <v>19800</v>
      </c>
      <c r="F60">
        <v>0</v>
      </c>
      <c r="G60">
        <v>46.65</v>
      </c>
      <c r="H60">
        <v>24.55</v>
      </c>
      <c r="I60">
        <v>-22.1</v>
      </c>
      <c r="J60">
        <v>26.8</v>
      </c>
      <c r="K60">
        <v>13.45</v>
      </c>
      <c r="L60">
        <v>-12</v>
      </c>
    </row>
    <row r="61" spans="1:12" x14ac:dyDescent="0.2">
      <c r="A61" t="s">
        <v>18</v>
      </c>
      <c r="B61" s="1">
        <v>45195</v>
      </c>
      <c r="C61" t="s">
        <v>16</v>
      </c>
      <c r="D61">
        <v>19850</v>
      </c>
      <c r="E61">
        <v>19800</v>
      </c>
      <c r="F61">
        <v>-50</v>
      </c>
      <c r="G61">
        <v>7.95</v>
      </c>
      <c r="H61">
        <v>2.5499999999999998</v>
      </c>
      <c r="I61">
        <v>-5.4</v>
      </c>
      <c r="J61">
        <v>35.200000000000003</v>
      </c>
      <c r="K61">
        <v>6.4</v>
      </c>
      <c r="L61">
        <v>21.1</v>
      </c>
    </row>
    <row r="62" spans="1:12" x14ac:dyDescent="0.2">
      <c r="A62" t="s">
        <v>18</v>
      </c>
      <c r="B62" s="1">
        <v>45187</v>
      </c>
      <c r="C62" t="s">
        <v>13</v>
      </c>
      <c r="D62">
        <v>20500</v>
      </c>
      <c r="E62">
        <v>20400</v>
      </c>
      <c r="F62">
        <v>-100</v>
      </c>
      <c r="G62">
        <v>28.85</v>
      </c>
      <c r="H62">
        <v>14.2</v>
      </c>
      <c r="I62">
        <v>-14.7</v>
      </c>
      <c r="J62">
        <v>56.15</v>
      </c>
      <c r="K62">
        <v>30.1</v>
      </c>
      <c r="L62">
        <v>24</v>
      </c>
    </row>
    <row r="63" spans="1:12" x14ac:dyDescent="0.2">
      <c r="A63" t="s">
        <v>18</v>
      </c>
      <c r="B63" s="1">
        <v>45187</v>
      </c>
      <c r="C63" t="s">
        <v>14</v>
      </c>
      <c r="D63">
        <v>20500</v>
      </c>
      <c r="E63">
        <v>20400</v>
      </c>
      <c r="F63">
        <v>-100</v>
      </c>
      <c r="G63">
        <v>20.149999999999999</v>
      </c>
      <c r="H63">
        <v>9.0500000000000007</v>
      </c>
      <c r="I63">
        <v>-11.1</v>
      </c>
      <c r="J63">
        <v>55.35</v>
      </c>
      <c r="K63">
        <v>26.15</v>
      </c>
      <c r="L63">
        <v>20.8</v>
      </c>
    </row>
    <row r="64" spans="1:12" x14ac:dyDescent="0.2">
      <c r="A64" t="s">
        <v>18</v>
      </c>
      <c r="B64" s="1">
        <v>45187</v>
      </c>
      <c r="C64" t="s">
        <v>16</v>
      </c>
      <c r="D64">
        <v>20450</v>
      </c>
      <c r="E64">
        <v>20400</v>
      </c>
      <c r="F64">
        <v>-50</v>
      </c>
      <c r="G64">
        <v>6</v>
      </c>
      <c r="H64">
        <v>1.4</v>
      </c>
      <c r="I64">
        <v>-4.5999999999999996</v>
      </c>
      <c r="J64">
        <v>28.05</v>
      </c>
      <c r="K64">
        <v>5.35</v>
      </c>
      <c r="L64">
        <v>16.600000000000001</v>
      </c>
    </row>
    <row r="65" spans="1:12" x14ac:dyDescent="0.2">
      <c r="A65" t="s">
        <v>18</v>
      </c>
      <c r="B65" s="1">
        <v>45181</v>
      </c>
      <c r="C65" t="s">
        <v>13</v>
      </c>
      <c r="D65">
        <v>20400</v>
      </c>
      <c r="E65">
        <v>20300</v>
      </c>
      <c r="F65">
        <v>-100</v>
      </c>
      <c r="G65">
        <v>31.8</v>
      </c>
      <c r="H65">
        <v>15.6</v>
      </c>
      <c r="I65">
        <v>-16.2</v>
      </c>
      <c r="J65">
        <v>51.15</v>
      </c>
      <c r="K65">
        <v>27.4</v>
      </c>
      <c r="L65">
        <v>26.2</v>
      </c>
    </row>
    <row r="66" spans="1:12" x14ac:dyDescent="0.2">
      <c r="A66" t="s">
        <v>18</v>
      </c>
      <c r="B66" s="1">
        <v>45181</v>
      </c>
      <c r="C66" t="s">
        <v>14</v>
      </c>
      <c r="D66">
        <v>20300</v>
      </c>
      <c r="E66">
        <v>20300</v>
      </c>
      <c r="F66">
        <v>0</v>
      </c>
      <c r="G66">
        <v>36.700000000000003</v>
      </c>
      <c r="H66">
        <v>18.7</v>
      </c>
      <c r="I66">
        <v>-15</v>
      </c>
      <c r="J66">
        <v>37.200000000000003</v>
      </c>
      <c r="K66">
        <v>18.100000000000001</v>
      </c>
      <c r="L66">
        <v>-19</v>
      </c>
    </row>
    <row r="67" spans="1:12" x14ac:dyDescent="0.2">
      <c r="A67" t="s">
        <v>18</v>
      </c>
      <c r="B67" s="1">
        <v>45181</v>
      </c>
      <c r="C67" t="s">
        <v>16</v>
      </c>
      <c r="D67">
        <v>20250</v>
      </c>
      <c r="E67">
        <v>20300</v>
      </c>
      <c r="F67">
        <v>50</v>
      </c>
      <c r="G67">
        <v>42.6</v>
      </c>
      <c r="H67">
        <v>9.15</v>
      </c>
      <c r="I67">
        <v>16.399999999999999</v>
      </c>
      <c r="J67">
        <v>7.9</v>
      </c>
      <c r="K67">
        <v>2.7</v>
      </c>
      <c r="L67">
        <v>-5.2</v>
      </c>
    </row>
    <row r="68" spans="1:12" x14ac:dyDescent="0.2">
      <c r="A68" t="s">
        <v>18</v>
      </c>
      <c r="B68" s="1">
        <v>45174</v>
      </c>
      <c r="C68" t="s">
        <v>13</v>
      </c>
      <c r="D68">
        <v>19800</v>
      </c>
      <c r="E68">
        <v>19750</v>
      </c>
      <c r="F68">
        <v>-50</v>
      </c>
      <c r="G68">
        <v>27.5</v>
      </c>
      <c r="H68">
        <v>11.25</v>
      </c>
      <c r="I68">
        <v>-16.2</v>
      </c>
      <c r="J68">
        <v>39.200000000000003</v>
      </c>
      <c r="K68">
        <v>18.600000000000001</v>
      </c>
      <c r="L68">
        <v>25.6</v>
      </c>
    </row>
    <row r="69" spans="1:12" x14ac:dyDescent="0.2">
      <c r="A69" t="s">
        <v>18</v>
      </c>
      <c r="B69" s="1">
        <v>45174</v>
      </c>
      <c r="C69" t="s">
        <v>14</v>
      </c>
      <c r="D69">
        <v>19800</v>
      </c>
      <c r="E69">
        <v>19750</v>
      </c>
      <c r="F69">
        <v>-50</v>
      </c>
      <c r="G69">
        <v>23.4</v>
      </c>
      <c r="H69">
        <v>9</v>
      </c>
      <c r="I69">
        <v>-14.4</v>
      </c>
      <c r="J69">
        <v>36</v>
      </c>
      <c r="K69">
        <v>13.9</v>
      </c>
      <c r="L69">
        <v>24.1</v>
      </c>
    </row>
    <row r="70" spans="1:12" x14ac:dyDescent="0.2">
      <c r="A70" t="s">
        <v>18</v>
      </c>
      <c r="B70" s="1">
        <v>45174</v>
      </c>
      <c r="C70" t="s">
        <v>16</v>
      </c>
      <c r="D70">
        <v>19750</v>
      </c>
      <c r="E70">
        <v>19750</v>
      </c>
      <c r="F70">
        <v>0</v>
      </c>
      <c r="G70">
        <v>8.75</v>
      </c>
      <c r="H70">
        <v>1.2</v>
      </c>
      <c r="I70">
        <v>-3.6</v>
      </c>
      <c r="J70">
        <v>16.8</v>
      </c>
      <c r="K70">
        <v>2.95</v>
      </c>
      <c r="L70">
        <v>-13.9</v>
      </c>
    </row>
    <row r="71" spans="1:12" x14ac:dyDescent="0.2">
      <c r="A71" t="s">
        <v>18</v>
      </c>
      <c r="B71" s="1">
        <v>45167</v>
      </c>
      <c r="C71" t="s">
        <v>13</v>
      </c>
      <c r="D71">
        <v>19800</v>
      </c>
      <c r="E71">
        <v>19800</v>
      </c>
      <c r="F71">
        <v>0</v>
      </c>
      <c r="G71">
        <v>36.6</v>
      </c>
      <c r="H71">
        <v>16.55</v>
      </c>
      <c r="I71">
        <v>-19.899999999999999</v>
      </c>
      <c r="J71">
        <v>34.6</v>
      </c>
      <c r="K71">
        <v>16.3</v>
      </c>
      <c r="L71">
        <v>-18.100000000000001</v>
      </c>
    </row>
    <row r="72" spans="1:12" x14ac:dyDescent="0.2">
      <c r="A72" t="s">
        <v>18</v>
      </c>
      <c r="B72" s="1">
        <v>45167</v>
      </c>
      <c r="C72" t="s">
        <v>14</v>
      </c>
      <c r="D72">
        <v>19800</v>
      </c>
      <c r="E72">
        <v>19800</v>
      </c>
      <c r="F72">
        <v>0</v>
      </c>
      <c r="G72">
        <v>27.05</v>
      </c>
      <c r="H72">
        <v>10.1</v>
      </c>
      <c r="I72">
        <v>-16.8</v>
      </c>
      <c r="J72">
        <v>29.3</v>
      </c>
      <c r="K72">
        <v>12.35</v>
      </c>
      <c r="L72">
        <v>-16.8</v>
      </c>
    </row>
    <row r="73" spans="1:12" x14ac:dyDescent="0.2">
      <c r="A73" t="s">
        <v>18</v>
      </c>
      <c r="B73" s="1">
        <v>45167</v>
      </c>
      <c r="C73" t="s">
        <v>16</v>
      </c>
      <c r="D73">
        <v>19800</v>
      </c>
      <c r="E73">
        <v>19800</v>
      </c>
      <c r="F73">
        <v>0</v>
      </c>
      <c r="G73">
        <v>14.4</v>
      </c>
      <c r="H73">
        <v>2.7</v>
      </c>
      <c r="I73">
        <v>-11.6</v>
      </c>
      <c r="J73">
        <v>20.85</v>
      </c>
      <c r="K73">
        <v>5.35</v>
      </c>
      <c r="L73">
        <v>-15.3</v>
      </c>
    </row>
    <row r="74" spans="1:12" x14ac:dyDescent="0.2">
      <c r="A74" t="s">
        <v>18</v>
      </c>
      <c r="B74" s="1">
        <v>45160</v>
      </c>
      <c r="C74" t="s">
        <v>13</v>
      </c>
      <c r="D74">
        <v>19600</v>
      </c>
      <c r="E74">
        <v>19550</v>
      </c>
      <c r="F74">
        <v>-50</v>
      </c>
      <c r="G74">
        <v>40.049999999999997</v>
      </c>
      <c r="H74">
        <v>19.850000000000001</v>
      </c>
      <c r="I74">
        <v>-20.2</v>
      </c>
      <c r="J74">
        <v>38.1</v>
      </c>
      <c r="K74">
        <v>18.95</v>
      </c>
      <c r="L74">
        <v>28.6</v>
      </c>
    </row>
    <row r="75" spans="1:12" x14ac:dyDescent="0.2">
      <c r="A75" t="s">
        <v>18</v>
      </c>
      <c r="B75" s="1">
        <v>45160</v>
      </c>
      <c r="C75" t="s">
        <v>14</v>
      </c>
      <c r="D75">
        <v>19650</v>
      </c>
      <c r="E75">
        <v>19550</v>
      </c>
      <c r="F75">
        <v>-100</v>
      </c>
      <c r="G75">
        <v>20.7</v>
      </c>
      <c r="H75">
        <v>8.4</v>
      </c>
      <c r="I75">
        <v>-12.3</v>
      </c>
      <c r="J75">
        <v>52.9</v>
      </c>
      <c r="K75">
        <v>25.75</v>
      </c>
      <c r="L75">
        <v>22.8</v>
      </c>
    </row>
    <row r="76" spans="1:12" x14ac:dyDescent="0.2">
      <c r="A76" t="s">
        <v>18</v>
      </c>
      <c r="B76" s="1">
        <v>45160</v>
      </c>
      <c r="C76" t="s">
        <v>16</v>
      </c>
      <c r="D76">
        <v>19600</v>
      </c>
      <c r="E76">
        <v>19550</v>
      </c>
      <c r="F76">
        <v>-50</v>
      </c>
      <c r="G76">
        <v>16.75</v>
      </c>
      <c r="H76">
        <v>4.3499999999999996</v>
      </c>
      <c r="I76">
        <v>-12.4</v>
      </c>
      <c r="J76">
        <v>23.45</v>
      </c>
      <c r="K76">
        <v>5.25</v>
      </c>
      <c r="L76">
        <v>29.6</v>
      </c>
    </row>
    <row r="77" spans="1:12" x14ac:dyDescent="0.2">
      <c r="A77" t="s">
        <v>18</v>
      </c>
      <c r="B77" s="1">
        <v>45152</v>
      </c>
      <c r="C77" t="s">
        <v>13</v>
      </c>
      <c r="D77">
        <v>19550</v>
      </c>
      <c r="E77">
        <v>19650</v>
      </c>
      <c r="F77">
        <v>100</v>
      </c>
      <c r="G77">
        <v>50.25</v>
      </c>
      <c r="H77">
        <v>29.7</v>
      </c>
      <c r="I77">
        <v>29.8</v>
      </c>
      <c r="J77">
        <v>52.55</v>
      </c>
      <c r="K77">
        <v>32</v>
      </c>
      <c r="L77">
        <v>-20.6</v>
      </c>
    </row>
    <row r="78" spans="1:12" x14ac:dyDescent="0.2">
      <c r="A78" t="s">
        <v>18</v>
      </c>
      <c r="B78" s="1">
        <v>45152</v>
      </c>
      <c r="C78" t="s">
        <v>14</v>
      </c>
      <c r="D78">
        <v>19550</v>
      </c>
      <c r="E78">
        <v>19650</v>
      </c>
      <c r="F78">
        <v>100</v>
      </c>
      <c r="G78">
        <v>45.2</v>
      </c>
      <c r="H78">
        <v>24.45</v>
      </c>
      <c r="I78">
        <v>29.6</v>
      </c>
      <c r="J78">
        <v>41.8</v>
      </c>
      <c r="K78">
        <v>23.2</v>
      </c>
      <c r="L78">
        <v>-18.600000000000001</v>
      </c>
    </row>
    <row r="79" spans="1:12" x14ac:dyDescent="0.2">
      <c r="A79" t="s">
        <v>18</v>
      </c>
      <c r="B79" s="1">
        <v>45152</v>
      </c>
      <c r="C79" t="s">
        <v>16</v>
      </c>
      <c r="D79">
        <v>19650</v>
      </c>
      <c r="E79">
        <v>19650</v>
      </c>
      <c r="F79">
        <v>0</v>
      </c>
      <c r="G79">
        <v>24.5</v>
      </c>
      <c r="H79">
        <v>7.9</v>
      </c>
      <c r="I79">
        <v>-13.2</v>
      </c>
      <c r="J79">
        <v>25.5</v>
      </c>
      <c r="K79">
        <v>8.1999999999999993</v>
      </c>
      <c r="L79">
        <v>-17</v>
      </c>
    </row>
    <row r="80" spans="1:12" x14ac:dyDescent="0.2">
      <c r="A80" t="s">
        <v>18</v>
      </c>
      <c r="B80" s="1">
        <v>45146</v>
      </c>
      <c r="C80" t="s">
        <v>13</v>
      </c>
      <c r="D80">
        <v>20000</v>
      </c>
      <c r="E80">
        <v>20100</v>
      </c>
      <c r="F80">
        <v>100</v>
      </c>
      <c r="G80">
        <v>75.3</v>
      </c>
      <c r="H80">
        <v>47.8</v>
      </c>
      <c r="I80">
        <v>22.4</v>
      </c>
      <c r="J80">
        <v>40.15</v>
      </c>
      <c r="K80">
        <v>24</v>
      </c>
      <c r="L80">
        <v>-16.2</v>
      </c>
    </row>
    <row r="81" spans="1:12" x14ac:dyDescent="0.2">
      <c r="A81" t="s">
        <v>18</v>
      </c>
      <c r="B81" s="1">
        <v>45146</v>
      </c>
      <c r="C81" t="s">
        <v>14</v>
      </c>
      <c r="D81">
        <v>20050</v>
      </c>
      <c r="E81">
        <v>20100</v>
      </c>
      <c r="F81">
        <v>50</v>
      </c>
      <c r="G81">
        <v>51.3</v>
      </c>
      <c r="H81">
        <v>29.35</v>
      </c>
      <c r="I81">
        <v>16.7</v>
      </c>
      <c r="J81">
        <v>47.9</v>
      </c>
      <c r="K81">
        <v>29</v>
      </c>
      <c r="L81">
        <v>-18.899999999999999</v>
      </c>
    </row>
    <row r="82" spans="1:12" x14ac:dyDescent="0.2">
      <c r="A82" t="s">
        <v>18</v>
      </c>
      <c r="B82" s="1">
        <v>45146</v>
      </c>
      <c r="C82" t="s">
        <v>16</v>
      </c>
      <c r="D82">
        <v>20100</v>
      </c>
      <c r="E82">
        <v>20100</v>
      </c>
      <c r="F82">
        <v>0</v>
      </c>
      <c r="G82">
        <v>25.05</v>
      </c>
      <c r="H82">
        <v>9.75</v>
      </c>
      <c r="I82">
        <v>-15.3</v>
      </c>
      <c r="J82">
        <v>38.200000000000003</v>
      </c>
      <c r="K82">
        <v>16.5</v>
      </c>
      <c r="L82">
        <v>-10.6</v>
      </c>
    </row>
    <row r="83" spans="1:12" x14ac:dyDescent="0.2">
      <c r="A83" t="s">
        <v>18</v>
      </c>
      <c r="B83" s="1">
        <v>45139</v>
      </c>
      <c r="C83" t="s">
        <v>13</v>
      </c>
      <c r="D83">
        <v>20350</v>
      </c>
      <c r="E83">
        <v>20300</v>
      </c>
      <c r="F83">
        <v>-50</v>
      </c>
      <c r="G83">
        <v>64.599999999999994</v>
      </c>
      <c r="H83">
        <v>40</v>
      </c>
      <c r="I83">
        <v>-24.6</v>
      </c>
      <c r="J83">
        <v>45.5</v>
      </c>
      <c r="K83">
        <v>27.5</v>
      </c>
      <c r="L83">
        <v>5.9</v>
      </c>
    </row>
    <row r="84" spans="1:12" x14ac:dyDescent="0.2">
      <c r="A84" t="s">
        <v>18</v>
      </c>
      <c r="B84" s="1">
        <v>45139</v>
      </c>
      <c r="C84" t="s">
        <v>14</v>
      </c>
      <c r="D84">
        <v>20350</v>
      </c>
      <c r="E84">
        <v>20300</v>
      </c>
      <c r="F84">
        <v>-50</v>
      </c>
      <c r="G84">
        <v>55.55</v>
      </c>
      <c r="H84">
        <v>33.75</v>
      </c>
      <c r="I84">
        <v>-21.8</v>
      </c>
      <c r="J84">
        <v>51.3</v>
      </c>
      <c r="K84">
        <v>31.25</v>
      </c>
      <c r="L84">
        <v>3.9</v>
      </c>
    </row>
    <row r="85" spans="1:12" x14ac:dyDescent="0.2">
      <c r="A85" t="s">
        <v>18</v>
      </c>
      <c r="B85" s="1">
        <v>45139</v>
      </c>
      <c r="C85" t="s">
        <v>16</v>
      </c>
      <c r="D85">
        <v>20300</v>
      </c>
      <c r="E85">
        <v>20300</v>
      </c>
      <c r="F85">
        <v>0</v>
      </c>
      <c r="G85">
        <v>26.25</v>
      </c>
      <c r="H85">
        <v>10.4</v>
      </c>
      <c r="I85">
        <v>10.199999999999999</v>
      </c>
      <c r="J85">
        <v>45.95</v>
      </c>
      <c r="K85">
        <v>22.95</v>
      </c>
      <c r="L85">
        <v>-23</v>
      </c>
    </row>
    <row r="86" spans="1:12" x14ac:dyDescent="0.2">
      <c r="A86" t="s">
        <v>18</v>
      </c>
      <c r="B86" s="1">
        <v>45132</v>
      </c>
      <c r="C86" t="s">
        <v>13</v>
      </c>
      <c r="D86">
        <v>20550</v>
      </c>
      <c r="E86">
        <v>20550</v>
      </c>
      <c r="F86">
        <v>0</v>
      </c>
      <c r="G86">
        <v>65.599999999999994</v>
      </c>
      <c r="H86">
        <v>42.65</v>
      </c>
      <c r="I86">
        <v>-22.9</v>
      </c>
      <c r="J86">
        <v>59.05</v>
      </c>
      <c r="K86">
        <v>39.049999999999997</v>
      </c>
      <c r="L86">
        <v>0.5</v>
      </c>
    </row>
    <row r="87" spans="1:12" x14ac:dyDescent="0.2">
      <c r="A87" t="s">
        <v>18</v>
      </c>
      <c r="B87" s="1">
        <v>45132</v>
      </c>
      <c r="C87" t="s">
        <v>14</v>
      </c>
      <c r="D87">
        <v>20550</v>
      </c>
      <c r="E87">
        <v>20550</v>
      </c>
      <c r="F87">
        <v>0</v>
      </c>
      <c r="G87">
        <v>62.35</v>
      </c>
      <c r="H87">
        <v>39.6</v>
      </c>
      <c r="I87">
        <v>-22.8</v>
      </c>
      <c r="J87">
        <v>62.1</v>
      </c>
      <c r="K87">
        <v>42.1</v>
      </c>
      <c r="L87">
        <v>0.5</v>
      </c>
    </row>
    <row r="88" spans="1:12" x14ac:dyDescent="0.2">
      <c r="A88" t="s">
        <v>18</v>
      </c>
      <c r="B88" s="1">
        <v>45132</v>
      </c>
      <c r="C88" t="s">
        <v>16</v>
      </c>
      <c r="D88">
        <v>20450</v>
      </c>
      <c r="E88">
        <v>20550</v>
      </c>
      <c r="F88">
        <v>100</v>
      </c>
      <c r="G88">
        <v>38.5</v>
      </c>
      <c r="H88">
        <v>18.649999999999999</v>
      </c>
      <c r="I88">
        <v>30.1</v>
      </c>
      <c r="J88">
        <v>44.35</v>
      </c>
      <c r="K88">
        <v>24.3</v>
      </c>
      <c r="L88">
        <v>-20.100000000000001</v>
      </c>
    </row>
    <row r="89" spans="1:12" x14ac:dyDescent="0.2">
      <c r="A89" t="s">
        <v>18</v>
      </c>
      <c r="B89" s="1">
        <v>45125</v>
      </c>
      <c r="C89" t="s">
        <v>13</v>
      </c>
      <c r="D89">
        <v>20450</v>
      </c>
      <c r="E89">
        <v>20250</v>
      </c>
      <c r="F89">
        <v>-200</v>
      </c>
      <c r="G89">
        <v>56.95</v>
      </c>
      <c r="H89">
        <v>37.799999999999997</v>
      </c>
      <c r="I89">
        <v>-19.2</v>
      </c>
      <c r="J89">
        <v>90.75</v>
      </c>
      <c r="K89">
        <v>66</v>
      </c>
      <c r="L89">
        <v>25.3</v>
      </c>
    </row>
    <row r="90" spans="1:12" x14ac:dyDescent="0.2">
      <c r="A90" t="s">
        <v>18</v>
      </c>
      <c r="B90" s="1">
        <v>45125</v>
      </c>
      <c r="C90" t="s">
        <v>14</v>
      </c>
      <c r="D90">
        <v>20400</v>
      </c>
      <c r="E90">
        <v>20250</v>
      </c>
      <c r="F90">
        <v>-150</v>
      </c>
      <c r="G90">
        <v>52.25</v>
      </c>
      <c r="H90">
        <v>33.5</v>
      </c>
      <c r="I90">
        <v>-18.8</v>
      </c>
      <c r="J90">
        <v>77.25</v>
      </c>
      <c r="K90">
        <v>52.6</v>
      </c>
      <c r="L90">
        <v>25.4</v>
      </c>
    </row>
    <row r="91" spans="1:12" x14ac:dyDescent="0.2">
      <c r="A91" t="s">
        <v>18</v>
      </c>
      <c r="B91" s="1">
        <v>45125</v>
      </c>
      <c r="C91" t="s">
        <v>16</v>
      </c>
      <c r="D91">
        <v>20300</v>
      </c>
      <c r="E91">
        <v>20250</v>
      </c>
      <c r="F91">
        <v>-50</v>
      </c>
      <c r="G91">
        <v>66.55</v>
      </c>
      <c r="H91">
        <v>43.15</v>
      </c>
      <c r="I91">
        <v>-23.4</v>
      </c>
      <c r="J91">
        <v>52.95</v>
      </c>
      <c r="K91">
        <v>34.35</v>
      </c>
      <c r="L91">
        <v>18.8</v>
      </c>
    </row>
    <row r="92" spans="1:12" x14ac:dyDescent="0.2">
      <c r="A92" t="s">
        <v>18</v>
      </c>
      <c r="B92" s="1">
        <v>45118</v>
      </c>
      <c r="C92" t="s">
        <v>13</v>
      </c>
      <c r="D92">
        <v>20150</v>
      </c>
      <c r="E92">
        <v>20000</v>
      </c>
      <c r="F92">
        <v>-150</v>
      </c>
      <c r="G92">
        <v>53.7</v>
      </c>
      <c r="H92">
        <v>30.95</v>
      </c>
      <c r="I92">
        <v>-22.8</v>
      </c>
      <c r="J92">
        <v>41.25</v>
      </c>
      <c r="K92">
        <v>23.55</v>
      </c>
      <c r="L92">
        <v>32.299999999999997</v>
      </c>
    </row>
    <row r="93" spans="1:12" x14ac:dyDescent="0.2">
      <c r="A93" t="s">
        <v>18</v>
      </c>
      <c r="B93" s="1">
        <v>45118</v>
      </c>
      <c r="C93" t="s">
        <v>14</v>
      </c>
      <c r="D93">
        <v>20150</v>
      </c>
      <c r="E93">
        <v>20000</v>
      </c>
      <c r="F93">
        <v>-150</v>
      </c>
      <c r="G93">
        <v>56.25</v>
      </c>
      <c r="H93">
        <v>33.450000000000003</v>
      </c>
      <c r="I93">
        <v>-22.8</v>
      </c>
      <c r="J93">
        <v>39.299999999999997</v>
      </c>
      <c r="K93">
        <v>21.6</v>
      </c>
      <c r="L93">
        <v>32.299999999999997</v>
      </c>
    </row>
    <row r="94" spans="1:12" x14ac:dyDescent="0.2">
      <c r="A94" t="s">
        <v>18</v>
      </c>
      <c r="B94" s="1">
        <v>45118</v>
      </c>
      <c r="C94" t="s">
        <v>16</v>
      </c>
      <c r="D94">
        <v>20100</v>
      </c>
      <c r="E94">
        <v>20000</v>
      </c>
      <c r="F94">
        <v>-100</v>
      </c>
      <c r="G94">
        <v>25.15</v>
      </c>
      <c r="H94">
        <v>9.85</v>
      </c>
      <c r="I94">
        <v>-15.3</v>
      </c>
      <c r="J94">
        <v>40.549999999999997</v>
      </c>
      <c r="K94">
        <v>18.350000000000001</v>
      </c>
      <c r="L94">
        <v>27.7</v>
      </c>
    </row>
    <row r="95" spans="1:12" x14ac:dyDescent="0.2">
      <c r="A95" t="s">
        <v>18</v>
      </c>
      <c r="B95" s="1">
        <v>45111</v>
      </c>
      <c r="C95" t="s">
        <v>13</v>
      </c>
      <c r="D95">
        <v>20400</v>
      </c>
      <c r="E95">
        <v>20400</v>
      </c>
      <c r="F95">
        <v>0</v>
      </c>
      <c r="G95">
        <v>58.7</v>
      </c>
      <c r="H95">
        <v>37</v>
      </c>
      <c r="I95">
        <v>-9.4</v>
      </c>
      <c r="J95">
        <v>59.65</v>
      </c>
      <c r="K95">
        <v>38.549999999999997</v>
      </c>
      <c r="L95">
        <v>-21.1</v>
      </c>
    </row>
    <row r="96" spans="1:12" x14ac:dyDescent="0.2">
      <c r="A96" t="s">
        <v>18</v>
      </c>
      <c r="B96" s="1">
        <v>45111</v>
      </c>
      <c r="C96" t="s">
        <v>14</v>
      </c>
      <c r="D96">
        <v>20350</v>
      </c>
      <c r="E96">
        <v>20400</v>
      </c>
      <c r="F96">
        <v>50</v>
      </c>
      <c r="G96">
        <v>44.55</v>
      </c>
      <c r="H96">
        <v>26.35</v>
      </c>
      <c r="I96">
        <v>31.6</v>
      </c>
      <c r="J96">
        <v>61.7</v>
      </c>
      <c r="K96">
        <v>38.799999999999997</v>
      </c>
      <c r="L96">
        <v>-22.9</v>
      </c>
    </row>
    <row r="97" spans="1:12" x14ac:dyDescent="0.2">
      <c r="A97" t="s">
        <v>18</v>
      </c>
      <c r="B97" s="1">
        <v>45111</v>
      </c>
      <c r="C97" t="s">
        <v>16</v>
      </c>
      <c r="D97">
        <v>20500</v>
      </c>
      <c r="E97">
        <v>20400</v>
      </c>
      <c r="F97">
        <v>-100</v>
      </c>
      <c r="G97">
        <v>36.85</v>
      </c>
      <c r="H97">
        <v>19.2</v>
      </c>
      <c r="I97">
        <v>-17.7</v>
      </c>
      <c r="J97">
        <v>52.45</v>
      </c>
      <c r="K97">
        <v>29.25</v>
      </c>
      <c r="L97">
        <v>26.6</v>
      </c>
    </row>
    <row r="98" spans="1:12" x14ac:dyDescent="0.2">
      <c r="A98" t="s">
        <v>18</v>
      </c>
      <c r="B98" s="1">
        <v>45104</v>
      </c>
      <c r="C98" t="s">
        <v>13</v>
      </c>
      <c r="D98">
        <v>19600</v>
      </c>
      <c r="E98">
        <v>19800</v>
      </c>
      <c r="F98">
        <v>200</v>
      </c>
      <c r="G98">
        <v>24.65</v>
      </c>
      <c r="H98">
        <v>9.65</v>
      </c>
      <c r="I98">
        <v>35.6</v>
      </c>
      <c r="J98">
        <v>50.5</v>
      </c>
      <c r="K98">
        <v>26.45</v>
      </c>
      <c r="L98">
        <v>-24.1</v>
      </c>
    </row>
    <row r="99" spans="1:12" x14ac:dyDescent="0.2">
      <c r="A99" t="s">
        <v>18</v>
      </c>
      <c r="B99" s="1">
        <v>45104</v>
      </c>
      <c r="C99" t="s">
        <v>14</v>
      </c>
      <c r="D99">
        <v>19550</v>
      </c>
      <c r="E99">
        <v>19800</v>
      </c>
      <c r="F99">
        <v>250</v>
      </c>
      <c r="G99">
        <v>41.6</v>
      </c>
      <c r="H99">
        <v>18.7</v>
      </c>
      <c r="I99">
        <v>27.3</v>
      </c>
      <c r="J99">
        <v>29.1</v>
      </c>
      <c r="K99">
        <v>13.55</v>
      </c>
      <c r="L99">
        <v>-15.5</v>
      </c>
    </row>
    <row r="100" spans="1:12" x14ac:dyDescent="0.2">
      <c r="A100" t="s">
        <v>18</v>
      </c>
      <c r="B100" s="1">
        <v>45104</v>
      </c>
      <c r="C100" t="s">
        <v>16</v>
      </c>
      <c r="D100">
        <v>19650</v>
      </c>
      <c r="E100">
        <v>19800</v>
      </c>
      <c r="F100">
        <v>150</v>
      </c>
      <c r="G100">
        <v>35.85</v>
      </c>
      <c r="H100">
        <v>12</v>
      </c>
      <c r="I100">
        <v>25.6</v>
      </c>
      <c r="J100">
        <v>21.75</v>
      </c>
      <c r="K100">
        <v>8.85</v>
      </c>
      <c r="L100">
        <v>-12.9</v>
      </c>
    </row>
    <row r="101" spans="1:12" x14ac:dyDescent="0.2">
      <c r="A101" t="s">
        <v>18</v>
      </c>
      <c r="B101" s="1">
        <v>45097</v>
      </c>
      <c r="C101" t="s">
        <v>13</v>
      </c>
      <c r="D101">
        <v>19350</v>
      </c>
      <c r="E101">
        <v>19500</v>
      </c>
      <c r="F101">
        <v>150</v>
      </c>
      <c r="G101">
        <v>48</v>
      </c>
      <c r="H101">
        <v>22.9</v>
      </c>
      <c r="I101">
        <v>24.8</v>
      </c>
      <c r="J101">
        <v>25.05</v>
      </c>
      <c r="K101">
        <v>11</v>
      </c>
      <c r="L101">
        <v>-14</v>
      </c>
    </row>
    <row r="102" spans="1:12" x14ac:dyDescent="0.2">
      <c r="A102" t="s">
        <v>18</v>
      </c>
      <c r="B102" s="1">
        <v>45097</v>
      </c>
      <c r="C102" t="s">
        <v>14</v>
      </c>
      <c r="D102">
        <v>19350</v>
      </c>
      <c r="E102">
        <v>19500</v>
      </c>
      <c r="F102">
        <v>150</v>
      </c>
      <c r="G102">
        <v>29.05</v>
      </c>
      <c r="H102">
        <v>12.2</v>
      </c>
      <c r="I102">
        <v>33.1</v>
      </c>
      <c r="J102">
        <v>38.1</v>
      </c>
      <c r="K102">
        <v>17.399999999999999</v>
      </c>
      <c r="L102">
        <v>-20.7</v>
      </c>
    </row>
    <row r="103" spans="1:12" x14ac:dyDescent="0.2">
      <c r="A103" t="s">
        <v>18</v>
      </c>
      <c r="B103" s="1">
        <v>45097</v>
      </c>
      <c r="C103" t="s">
        <v>16</v>
      </c>
      <c r="D103">
        <v>19400</v>
      </c>
      <c r="E103">
        <v>19500</v>
      </c>
      <c r="F103">
        <v>100</v>
      </c>
      <c r="G103">
        <v>16</v>
      </c>
      <c r="H103">
        <v>3.7</v>
      </c>
      <c r="I103">
        <v>37.4</v>
      </c>
      <c r="J103">
        <v>32.700000000000003</v>
      </c>
      <c r="K103">
        <v>11.65</v>
      </c>
      <c r="L103">
        <v>-21.1</v>
      </c>
    </row>
    <row r="104" spans="1:12" x14ac:dyDescent="0.2">
      <c r="A104" t="s">
        <v>18</v>
      </c>
      <c r="B104" s="1">
        <v>45090</v>
      </c>
      <c r="C104" t="s">
        <v>13</v>
      </c>
      <c r="D104">
        <v>19450</v>
      </c>
      <c r="E104">
        <v>19500</v>
      </c>
      <c r="F104">
        <v>50</v>
      </c>
      <c r="G104">
        <v>32.799999999999997</v>
      </c>
      <c r="H104">
        <v>13.2</v>
      </c>
      <c r="I104">
        <v>0.2</v>
      </c>
      <c r="J104">
        <v>30.4</v>
      </c>
      <c r="K104">
        <v>13.25</v>
      </c>
      <c r="L104">
        <v>-17.2</v>
      </c>
    </row>
    <row r="105" spans="1:12" x14ac:dyDescent="0.2">
      <c r="A105" t="s">
        <v>18</v>
      </c>
      <c r="B105" s="1">
        <v>45090</v>
      </c>
      <c r="C105" t="s">
        <v>14</v>
      </c>
      <c r="D105">
        <v>19450</v>
      </c>
      <c r="E105">
        <v>19500</v>
      </c>
      <c r="F105">
        <v>50</v>
      </c>
      <c r="G105">
        <v>33.75</v>
      </c>
      <c r="H105">
        <v>12.65</v>
      </c>
      <c r="I105">
        <v>-1.3</v>
      </c>
      <c r="J105">
        <v>24.6</v>
      </c>
      <c r="K105">
        <v>9.8000000000000007</v>
      </c>
      <c r="L105">
        <v>-14.8</v>
      </c>
    </row>
    <row r="106" spans="1:12" x14ac:dyDescent="0.2">
      <c r="A106" t="s">
        <v>18</v>
      </c>
      <c r="B106" s="1">
        <v>45090</v>
      </c>
      <c r="C106" t="s">
        <v>16</v>
      </c>
      <c r="D106">
        <v>19450</v>
      </c>
      <c r="E106">
        <v>19500</v>
      </c>
      <c r="F106">
        <v>50</v>
      </c>
      <c r="G106">
        <v>12.2</v>
      </c>
      <c r="H106">
        <v>3</v>
      </c>
      <c r="I106">
        <v>10.6</v>
      </c>
      <c r="J106">
        <v>41.2</v>
      </c>
      <c r="K106">
        <v>15.4</v>
      </c>
      <c r="L106">
        <v>-25.8</v>
      </c>
    </row>
    <row r="107" spans="1:12" x14ac:dyDescent="0.2">
      <c r="A107" t="s">
        <v>18</v>
      </c>
      <c r="B107" s="1">
        <v>45083</v>
      </c>
      <c r="C107" t="s">
        <v>13</v>
      </c>
      <c r="D107">
        <v>19450</v>
      </c>
      <c r="E107">
        <v>19500</v>
      </c>
      <c r="F107">
        <v>50</v>
      </c>
      <c r="G107">
        <v>34.15</v>
      </c>
      <c r="H107">
        <v>14.7</v>
      </c>
      <c r="I107">
        <v>12.1</v>
      </c>
      <c r="J107">
        <v>33.049999999999997</v>
      </c>
      <c r="K107">
        <v>14.75</v>
      </c>
      <c r="L107">
        <v>-18.3</v>
      </c>
    </row>
    <row r="108" spans="1:12" x14ac:dyDescent="0.2">
      <c r="A108" t="s">
        <v>18</v>
      </c>
      <c r="B108" s="1">
        <v>45083</v>
      </c>
      <c r="C108" t="s">
        <v>14</v>
      </c>
      <c r="D108">
        <v>19450</v>
      </c>
      <c r="E108">
        <v>19500</v>
      </c>
      <c r="F108">
        <v>50</v>
      </c>
      <c r="G108">
        <v>26.25</v>
      </c>
      <c r="H108">
        <v>9.4</v>
      </c>
      <c r="I108">
        <v>14.7</v>
      </c>
      <c r="J108">
        <v>34</v>
      </c>
      <c r="K108">
        <v>14.9</v>
      </c>
      <c r="L108">
        <v>-19.100000000000001</v>
      </c>
    </row>
    <row r="109" spans="1:12" x14ac:dyDescent="0.2">
      <c r="A109" t="s">
        <v>18</v>
      </c>
      <c r="B109" s="1">
        <v>45083</v>
      </c>
      <c r="C109" t="s">
        <v>16</v>
      </c>
      <c r="D109">
        <v>19450</v>
      </c>
      <c r="E109">
        <v>19500</v>
      </c>
      <c r="F109">
        <v>50</v>
      </c>
      <c r="G109">
        <v>17.350000000000001</v>
      </c>
      <c r="H109">
        <v>5.05</v>
      </c>
      <c r="I109">
        <v>19.2</v>
      </c>
      <c r="J109">
        <v>32.85</v>
      </c>
      <c r="K109">
        <v>12</v>
      </c>
      <c r="L109">
        <v>-20.9</v>
      </c>
    </row>
    <row r="110" spans="1:12" x14ac:dyDescent="0.2">
      <c r="A110" t="s">
        <v>18</v>
      </c>
      <c r="B110" s="1">
        <v>45076</v>
      </c>
      <c r="C110" t="s">
        <v>13</v>
      </c>
      <c r="D110">
        <v>19550</v>
      </c>
      <c r="E110">
        <v>19650</v>
      </c>
      <c r="F110">
        <v>100</v>
      </c>
      <c r="G110">
        <v>28.05</v>
      </c>
      <c r="H110">
        <v>11.95</v>
      </c>
      <c r="I110">
        <v>33.6</v>
      </c>
      <c r="J110">
        <v>46.4</v>
      </c>
      <c r="K110">
        <v>23.45</v>
      </c>
      <c r="L110">
        <v>-23</v>
      </c>
    </row>
    <row r="111" spans="1:12" x14ac:dyDescent="0.2">
      <c r="A111" t="s">
        <v>18</v>
      </c>
      <c r="B111" s="1">
        <v>45076</v>
      </c>
      <c r="C111" t="s">
        <v>14</v>
      </c>
      <c r="D111">
        <v>19550</v>
      </c>
      <c r="E111">
        <v>19650</v>
      </c>
      <c r="F111">
        <v>100</v>
      </c>
      <c r="G111">
        <v>30.45</v>
      </c>
      <c r="H111">
        <v>12.45</v>
      </c>
      <c r="I111">
        <v>31.7</v>
      </c>
      <c r="J111">
        <v>33.85</v>
      </c>
      <c r="K111">
        <v>15</v>
      </c>
      <c r="L111">
        <v>-18.899999999999999</v>
      </c>
    </row>
    <row r="112" spans="1:12" x14ac:dyDescent="0.2">
      <c r="A112" t="s">
        <v>18</v>
      </c>
      <c r="B112" s="1">
        <v>45076</v>
      </c>
      <c r="C112" t="s">
        <v>16</v>
      </c>
      <c r="D112">
        <v>19500</v>
      </c>
      <c r="E112">
        <v>19650</v>
      </c>
      <c r="F112">
        <v>150</v>
      </c>
      <c r="G112">
        <v>42.8</v>
      </c>
      <c r="H112">
        <v>15.15</v>
      </c>
      <c r="I112">
        <v>22.2</v>
      </c>
      <c r="J112">
        <v>14.5</v>
      </c>
      <c r="K112">
        <v>4.6500000000000004</v>
      </c>
      <c r="L112">
        <v>-9.8000000000000007</v>
      </c>
    </row>
    <row r="113" spans="1:12" x14ac:dyDescent="0.2">
      <c r="A113" t="s">
        <v>18</v>
      </c>
      <c r="B113" s="1">
        <v>45069</v>
      </c>
      <c r="C113" t="s">
        <v>13</v>
      </c>
      <c r="D113">
        <v>19400</v>
      </c>
      <c r="E113">
        <v>19350</v>
      </c>
      <c r="F113">
        <v>-50</v>
      </c>
      <c r="G113">
        <v>51</v>
      </c>
      <c r="H113">
        <v>26.65</v>
      </c>
      <c r="I113">
        <v>-24.3</v>
      </c>
      <c r="J113">
        <v>31.5</v>
      </c>
      <c r="K113">
        <v>15.9</v>
      </c>
      <c r="L113">
        <v>-11</v>
      </c>
    </row>
    <row r="114" spans="1:12" x14ac:dyDescent="0.2">
      <c r="A114" t="s">
        <v>18</v>
      </c>
      <c r="B114" s="1">
        <v>45069</v>
      </c>
      <c r="C114" t="s">
        <v>14</v>
      </c>
      <c r="D114">
        <v>19450</v>
      </c>
      <c r="E114">
        <v>19350</v>
      </c>
      <c r="F114">
        <v>-100</v>
      </c>
      <c r="G114">
        <v>23.2</v>
      </c>
      <c r="H114">
        <v>9.5</v>
      </c>
      <c r="I114">
        <v>-13.7</v>
      </c>
      <c r="J114">
        <v>53.7</v>
      </c>
      <c r="K114">
        <v>28.2</v>
      </c>
      <c r="L114">
        <v>24.1</v>
      </c>
    </row>
    <row r="115" spans="1:12" x14ac:dyDescent="0.2">
      <c r="A115" t="s">
        <v>18</v>
      </c>
      <c r="B115" s="1">
        <v>45069</v>
      </c>
      <c r="C115" t="s">
        <v>16</v>
      </c>
      <c r="D115">
        <v>19450</v>
      </c>
      <c r="E115">
        <v>19350</v>
      </c>
      <c r="F115">
        <v>-100</v>
      </c>
      <c r="G115">
        <v>22.7</v>
      </c>
      <c r="H115">
        <v>6.9</v>
      </c>
      <c r="I115">
        <v>-15.8</v>
      </c>
      <c r="J115">
        <v>32.85</v>
      </c>
      <c r="K115">
        <v>13.4</v>
      </c>
      <c r="L115">
        <v>30.2</v>
      </c>
    </row>
    <row r="116" spans="1:12" x14ac:dyDescent="0.2">
      <c r="A116" t="s">
        <v>18</v>
      </c>
      <c r="B116" s="1">
        <v>45062</v>
      </c>
      <c r="C116" t="s">
        <v>13</v>
      </c>
      <c r="D116">
        <v>19500</v>
      </c>
      <c r="E116">
        <v>19450</v>
      </c>
      <c r="F116">
        <v>-50</v>
      </c>
      <c r="G116">
        <v>41.6</v>
      </c>
      <c r="H116">
        <v>22.45</v>
      </c>
      <c r="I116">
        <v>-19.2</v>
      </c>
      <c r="J116">
        <v>42.35</v>
      </c>
      <c r="K116">
        <v>22.05</v>
      </c>
      <c r="L116">
        <v>29.5</v>
      </c>
    </row>
    <row r="117" spans="1:12" x14ac:dyDescent="0.2">
      <c r="A117" t="s">
        <v>18</v>
      </c>
      <c r="B117" s="1">
        <v>45062</v>
      </c>
      <c r="C117" t="s">
        <v>14</v>
      </c>
      <c r="D117">
        <v>19550</v>
      </c>
      <c r="E117">
        <v>19450</v>
      </c>
      <c r="F117">
        <v>-100</v>
      </c>
      <c r="G117">
        <v>29.65</v>
      </c>
      <c r="H117">
        <v>13.05</v>
      </c>
      <c r="I117">
        <v>-16.600000000000001</v>
      </c>
      <c r="J117">
        <v>42</v>
      </c>
      <c r="K117">
        <v>20.25</v>
      </c>
      <c r="L117">
        <v>28.5</v>
      </c>
    </row>
    <row r="118" spans="1:12" x14ac:dyDescent="0.2">
      <c r="A118" t="s">
        <v>18</v>
      </c>
      <c r="B118" s="1">
        <v>45062</v>
      </c>
      <c r="C118" t="s">
        <v>16</v>
      </c>
      <c r="D118">
        <v>19550</v>
      </c>
      <c r="E118">
        <v>19450</v>
      </c>
      <c r="F118">
        <v>-100</v>
      </c>
      <c r="G118">
        <v>16.7</v>
      </c>
      <c r="H118">
        <v>5</v>
      </c>
      <c r="I118">
        <v>-11.7</v>
      </c>
      <c r="J118">
        <v>38.15</v>
      </c>
      <c r="K118">
        <v>14.15</v>
      </c>
      <c r="L118">
        <v>26.2</v>
      </c>
    </row>
    <row r="119" spans="1:12" x14ac:dyDescent="0.2">
      <c r="A119" t="s">
        <v>18</v>
      </c>
      <c r="B119" s="1">
        <v>45055</v>
      </c>
      <c r="C119" t="s">
        <v>13</v>
      </c>
      <c r="D119">
        <v>19350</v>
      </c>
      <c r="E119">
        <v>19250</v>
      </c>
      <c r="F119">
        <v>-100</v>
      </c>
      <c r="G119">
        <v>51.65</v>
      </c>
      <c r="H119">
        <v>27.65</v>
      </c>
      <c r="I119">
        <v>-24</v>
      </c>
      <c r="J119">
        <v>33</v>
      </c>
      <c r="K119">
        <v>17.05</v>
      </c>
      <c r="L119">
        <v>34.1</v>
      </c>
    </row>
    <row r="120" spans="1:12" x14ac:dyDescent="0.2">
      <c r="A120" t="s">
        <v>18</v>
      </c>
      <c r="B120" s="1">
        <v>45055</v>
      </c>
      <c r="C120" t="s">
        <v>14</v>
      </c>
      <c r="D120">
        <v>19350</v>
      </c>
      <c r="E120">
        <v>19250</v>
      </c>
      <c r="F120">
        <v>-100</v>
      </c>
      <c r="G120">
        <v>49.85</v>
      </c>
      <c r="H120">
        <v>25.3</v>
      </c>
      <c r="I120">
        <v>-24.6</v>
      </c>
      <c r="J120">
        <v>27.3</v>
      </c>
      <c r="K120">
        <v>12.9</v>
      </c>
      <c r="L120">
        <v>35.6</v>
      </c>
    </row>
    <row r="121" spans="1:12" x14ac:dyDescent="0.2">
      <c r="A121" t="s">
        <v>18</v>
      </c>
      <c r="B121" s="1">
        <v>45055</v>
      </c>
      <c r="C121" t="s">
        <v>16</v>
      </c>
      <c r="D121">
        <v>19300</v>
      </c>
      <c r="E121">
        <v>19250</v>
      </c>
      <c r="F121">
        <v>-50</v>
      </c>
      <c r="G121">
        <v>23.05</v>
      </c>
      <c r="H121">
        <v>7.95</v>
      </c>
      <c r="I121">
        <v>-15.1</v>
      </c>
      <c r="J121">
        <v>35.4</v>
      </c>
      <c r="K121">
        <v>14.15</v>
      </c>
      <c r="L121">
        <v>5</v>
      </c>
    </row>
    <row r="122" spans="1:12" x14ac:dyDescent="0.2">
      <c r="A122" t="s">
        <v>18</v>
      </c>
      <c r="B122" s="1">
        <v>45048</v>
      </c>
      <c r="C122" t="s">
        <v>13</v>
      </c>
      <c r="D122">
        <v>19200</v>
      </c>
      <c r="E122">
        <v>19200</v>
      </c>
      <c r="F122">
        <v>0</v>
      </c>
      <c r="G122">
        <v>47.55</v>
      </c>
      <c r="H122">
        <v>22</v>
      </c>
      <c r="I122">
        <v>-18.2</v>
      </c>
      <c r="J122">
        <v>29.8</v>
      </c>
      <c r="K122">
        <v>15.1</v>
      </c>
      <c r="L122">
        <v>-14.7</v>
      </c>
    </row>
    <row r="123" spans="1:12" x14ac:dyDescent="0.2">
      <c r="A123" t="s">
        <v>18</v>
      </c>
      <c r="B123" s="1">
        <v>45048</v>
      </c>
      <c r="C123" t="s">
        <v>14</v>
      </c>
      <c r="D123">
        <v>19250</v>
      </c>
      <c r="E123">
        <v>19200</v>
      </c>
      <c r="F123">
        <v>-50</v>
      </c>
      <c r="G123">
        <v>27.65</v>
      </c>
      <c r="H123">
        <v>10.25</v>
      </c>
      <c r="I123">
        <v>-17.399999999999999</v>
      </c>
      <c r="J123">
        <v>36.9</v>
      </c>
      <c r="K123">
        <v>17.55</v>
      </c>
      <c r="L123">
        <v>23</v>
      </c>
    </row>
    <row r="124" spans="1:12" x14ac:dyDescent="0.2">
      <c r="A124" t="s">
        <v>18</v>
      </c>
      <c r="B124" s="1">
        <v>45048</v>
      </c>
      <c r="C124" t="s">
        <v>16</v>
      </c>
      <c r="D124">
        <v>19250</v>
      </c>
      <c r="E124">
        <v>19200</v>
      </c>
      <c r="F124">
        <v>-50</v>
      </c>
      <c r="G124">
        <v>22.8</v>
      </c>
      <c r="H124">
        <v>5.25</v>
      </c>
      <c r="I124">
        <v>-17.600000000000001</v>
      </c>
      <c r="J124">
        <v>18.95</v>
      </c>
      <c r="K124">
        <v>5.25</v>
      </c>
      <c r="L124">
        <v>28.6</v>
      </c>
    </row>
    <row r="125" spans="1:12" x14ac:dyDescent="0.2">
      <c r="A125" t="s">
        <v>18</v>
      </c>
      <c r="B125" s="1">
        <v>45041</v>
      </c>
      <c r="C125" t="s">
        <v>13</v>
      </c>
      <c r="D125">
        <v>18950</v>
      </c>
      <c r="E125">
        <v>18950</v>
      </c>
      <c r="F125">
        <v>0</v>
      </c>
      <c r="G125">
        <v>58.25</v>
      </c>
      <c r="H125">
        <v>31.65</v>
      </c>
      <c r="I125">
        <v>-15.2</v>
      </c>
      <c r="J125">
        <v>29.95</v>
      </c>
      <c r="K125">
        <v>15.2</v>
      </c>
      <c r="L125">
        <v>-14.8</v>
      </c>
    </row>
    <row r="126" spans="1:12" x14ac:dyDescent="0.2">
      <c r="A126" t="s">
        <v>18</v>
      </c>
      <c r="B126" s="1">
        <v>45041</v>
      </c>
      <c r="C126" t="s">
        <v>14</v>
      </c>
      <c r="D126">
        <v>19000</v>
      </c>
      <c r="E126">
        <v>18950</v>
      </c>
      <c r="F126">
        <v>-50</v>
      </c>
      <c r="G126">
        <v>48.95</v>
      </c>
      <c r="H126">
        <v>23.9</v>
      </c>
      <c r="I126">
        <v>-25.1</v>
      </c>
      <c r="J126">
        <v>28</v>
      </c>
      <c r="K126">
        <v>13.6</v>
      </c>
      <c r="L126">
        <v>24</v>
      </c>
    </row>
    <row r="127" spans="1:12" x14ac:dyDescent="0.2">
      <c r="A127" t="s">
        <v>18</v>
      </c>
      <c r="B127" s="1">
        <v>45041</v>
      </c>
      <c r="C127" t="s">
        <v>16</v>
      </c>
      <c r="D127">
        <v>18950</v>
      </c>
      <c r="E127">
        <v>18950</v>
      </c>
      <c r="F127">
        <v>0</v>
      </c>
      <c r="G127">
        <v>31.5</v>
      </c>
      <c r="H127">
        <v>9.1999999999999993</v>
      </c>
      <c r="I127">
        <v>-10.9</v>
      </c>
      <c r="J127">
        <v>16.75</v>
      </c>
      <c r="K127">
        <v>4.95</v>
      </c>
      <c r="L127">
        <v>-11.8</v>
      </c>
    </row>
    <row r="128" spans="1:12" x14ac:dyDescent="0.2">
      <c r="A128" t="s">
        <v>18</v>
      </c>
      <c r="B128" s="1">
        <v>45034</v>
      </c>
      <c r="C128" t="s">
        <v>13</v>
      </c>
      <c r="D128">
        <v>18850</v>
      </c>
      <c r="E128">
        <v>18750</v>
      </c>
      <c r="F128">
        <v>-100</v>
      </c>
      <c r="G128">
        <v>48.75</v>
      </c>
      <c r="H128">
        <v>24.85</v>
      </c>
      <c r="I128">
        <v>-23.9</v>
      </c>
      <c r="J128">
        <v>31.1</v>
      </c>
      <c r="K128">
        <v>15.55</v>
      </c>
      <c r="L128">
        <v>34.5</v>
      </c>
    </row>
    <row r="129" spans="1:12" x14ac:dyDescent="0.2">
      <c r="A129" t="s">
        <v>18</v>
      </c>
      <c r="B129" s="1">
        <v>45034</v>
      </c>
      <c r="C129" t="s">
        <v>14</v>
      </c>
      <c r="D129">
        <v>18850</v>
      </c>
      <c r="E129">
        <v>18750</v>
      </c>
      <c r="F129">
        <v>-100</v>
      </c>
      <c r="G129">
        <v>42.95</v>
      </c>
      <c r="H129">
        <v>20.8</v>
      </c>
      <c r="I129">
        <v>-22.2</v>
      </c>
      <c r="J129">
        <v>33.950000000000003</v>
      </c>
      <c r="K129">
        <v>17</v>
      </c>
      <c r="L129">
        <v>33.1</v>
      </c>
    </row>
    <row r="130" spans="1:12" x14ac:dyDescent="0.2">
      <c r="A130" t="s">
        <v>18</v>
      </c>
      <c r="B130" s="1">
        <v>45034</v>
      </c>
      <c r="C130" t="s">
        <v>16</v>
      </c>
      <c r="D130">
        <v>18750</v>
      </c>
      <c r="E130">
        <v>18750</v>
      </c>
      <c r="F130">
        <v>0</v>
      </c>
      <c r="G130">
        <v>40.6</v>
      </c>
      <c r="H130">
        <v>15.95</v>
      </c>
      <c r="I130">
        <v>-12.2</v>
      </c>
      <c r="J130">
        <v>16.75</v>
      </c>
      <c r="K130">
        <v>5.0999999999999996</v>
      </c>
      <c r="L130">
        <v>-11.7</v>
      </c>
    </row>
    <row r="131" spans="1:12" x14ac:dyDescent="0.2">
      <c r="A131" t="s">
        <v>18</v>
      </c>
      <c r="B131" s="1">
        <v>45027</v>
      </c>
      <c r="C131" t="s">
        <v>13</v>
      </c>
      <c r="D131">
        <v>18450</v>
      </c>
      <c r="E131">
        <v>18600</v>
      </c>
      <c r="F131">
        <v>150</v>
      </c>
      <c r="G131">
        <v>49.8</v>
      </c>
      <c r="H131">
        <v>25.3</v>
      </c>
      <c r="I131">
        <v>25.5</v>
      </c>
      <c r="J131">
        <v>27.15</v>
      </c>
      <c r="K131">
        <v>12.35</v>
      </c>
      <c r="L131">
        <v>-14.8</v>
      </c>
    </row>
    <row r="132" spans="1:12" x14ac:dyDescent="0.2">
      <c r="A132" t="s">
        <v>18</v>
      </c>
      <c r="B132" s="1">
        <v>45027</v>
      </c>
      <c r="C132" t="s">
        <v>14</v>
      </c>
      <c r="D132">
        <v>18550</v>
      </c>
      <c r="E132">
        <v>18600</v>
      </c>
      <c r="F132">
        <v>50</v>
      </c>
      <c r="G132">
        <v>25.4</v>
      </c>
      <c r="H132">
        <v>9</v>
      </c>
      <c r="I132">
        <v>21.5</v>
      </c>
      <c r="J132">
        <v>41.5</v>
      </c>
      <c r="K132">
        <v>19.75</v>
      </c>
      <c r="L132">
        <v>-21.8</v>
      </c>
    </row>
    <row r="133" spans="1:12" x14ac:dyDescent="0.2">
      <c r="A133" t="s">
        <v>18</v>
      </c>
      <c r="B133" s="1">
        <v>45027</v>
      </c>
      <c r="C133" t="s">
        <v>16</v>
      </c>
      <c r="D133">
        <v>18600</v>
      </c>
      <c r="E133">
        <v>18600</v>
      </c>
      <c r="F133">
        <v>0</v>
      </c>
      <c r="G133">
        <v>12.45</v>
      </c>
      <c r="H133">
        <v>2.5</v>
      </c>
      <c r="I133">
        <v>-10</v>
      </c>
      <c r="J133">
        <v>35.1</v>
      </c>
      <c r="K133">
        <v>10.6</v>
      </c>
      <c r="L133">
        <v>-12.6</v>
      </c>
    </row>
    <row r="134" spans="1:12" x14ac:dyDescent="0.2">
      <c r="A134" t="s">
        <v>18</v>
      </c>
      <c r="B134" s="1">
        <v>45019</v>
      </c>
      <c r="C134" t="s">
        <v>13</v>
      </c>
      <c r="D134">
        <v>18050</v>
      </c>
      <c r="E134">
        <v>18150</v>
      </c>
      <c r="F134">
        <v>100</v>
      </c>
      <c r="G134">
        <v>56.6</v>
      </c>
      <c r="H134">
        <v>32.65</v>
      </c>
      <c r="I134">
        <v>26.2</v>
      </c>
      <c r="J134">
        <v>41.4</v>
      </c>
      <c r="K134">
        <v>23.55</v>
      </c>
      <c r="L134">
        <v>-17.8</v>
      </c>
    </row>
    <row r="135" spans="1:12" x14ac:dyDescent="0.2">
      <c r="A135" t="s">
        <v>18</v>
      </c>
      <c r="B135" s="1">
        <v>45019</v>
      </c>
      <c r="C135" t="s">
        <v>14</v>
      </c>
      <c r="D135">
        <v>18100</v>
      </c>
      <c r="E135">
        <v>18150</v>
      </c>
      <c r="F135">
        <v>50</v>
      </c>
      <c r="G135">
        <v>37.450000000000003</v>
      </c>
      <c r="H135">
        <v>18.149999999999999</v>
      </c>
      <c r="I135">
        <v>30.6</v>
      </c>
      <c r="J135">
        <v>49.6</v>
      </c>
      <c r="K135">
        <v>27.85</v>
      </c>
      <c r="L135">
        <v>-21.8</v>
      </c>
    </row>
    <row r="136" spans="1:12" x14ac:dyDescent="0.2">
      <c r="A136" t="s">
        <v>18</v>
      </c>
      <c r="B136" s="1">
        <v>45019</v>
      </c>
      <c r="C136" t="s">
        <v>16</v>
      </c>
      <c r="D136">
        <v>18100</v>
      </c>
      <c r="E136">
        <v>18150</v>
      </c>
      <c r="F136">
        <v>50</v>
      </c>
      <c r="G136">
        <v>28.2</v>
      </c>
      <c r="H136">
        <v>10.25</v>
      </c>
      <c r="I136">
        <v>32</v>
      </c>
      <c r="J136">
        <v>29.6</v>
      </c>
      <c r="K136">
        <v>11.5</v>
      </c>
      <c r="L136">
        <v>-18.100000000000001</v>
      </c>
    </row>
    <row r="137" spans="1:12" x14ac:dyDescent="0.2">
      <c r="A137" t="s">
        <v>18</v>
      </c>
      <c r="B137" s="1">
        <v>45013</v>
      </c>
      <c r="C137" t="s">
        <v>13</v>
      </c>
      <c r="D137">
        <v>17700</v>
      </c>
      <c r="E137">
        <v>17650</v>
      </c>
      <c r="F137">
        <v>-50</v>
      </c>
      <c r="G137">
        <v>46.55</v>
      </c>
      <c r="H137">
        <v>26.45</v>
      </c>
      <c r="I137">
        <v>-20.100000000000001</v>
      </c>
      <c r="J137">
        <v>62.35</v>
      </c>
      <c r="K137">
        <v>39.85</v>
      </c>
      <c r="L137">
        <v>13.7</v>
      </c>
    </row>
    <row r="138" spans="1:12" x14ac:dyDescent="0.2">
      <c r="A138" t="s">
        <v>18</v>
      </c>
      <c r="B138" s="1">
        <v>45013</v>
      </c>
      <c r="C138" t="s">
        <v>14</v>
      </c>
      <c r="D138">
        <v>17650</v>
      </c>
      <c r="E138">
        <v>17650</v>
      </c>
      <c r="F138">
        <v>0</v>
      </c>
      <c r="G138">
        <v>50.1</v>
      </c>
      <c r="H138">
        <v>27.8</v>
      </c>
      <c r="I138">
        <v>-8.5</v>
      </c>
      <c r="J138">
        <v>48.5</v>
      </c>
      <c r="K138">
        <v>29.45</v>
      </c>
      <c r="L138">
        <v>-19.100000000000001</v>
      </c>
    </row>
    <row r="139" spans="1:12" x14ac:dyDescent="0.2">
      <c r="A139" t="s">
        <v>18</v>
      </c>
      <c r="B139" s="1">
        <v>45013</v>
      </c>
      <c r="C139" t="s">
        <v>16</v>
      </c>
      <c r="D139">
        <v>17650</v>
      </c>
      <c r="E139">
        <v>17650</v>
      </c>
      <c r="F139">
        <v>0</v>
      </c>
      <c r="G139">
        <v>26.8</v>
      </c>
      <c r="H139">
        <v>10</v>
      </c>
      <c r="I139">
        <v>-3.1</v>
      </c>
      <c r="J139">
        <v>40.15</v>
      </c>
      <c r="K139">
        <v>19.600000000000001</v>
      </c>
      <c r="L139">
        <v>-20.6</v>
      </c>
    </row>
    <row r="140" spans="1:12" x14ac:dyDescent="0.2">
      <c r="A140" t="s">
        <v>18</v>
      </c>
      <c r="B140" s="1">
        <v>45006</v>
      </c>
      <c r="C140" t="s">
        <v>13</v>
      </c>
      <c r="D140">
        <v>17600</v>
      </c>
      <c r="E140">
        <v>17800</v>
      </c>
      <c r="F140">
        <v>200</v>
      </c>
      <c r="G140">
        <v>72.55</v>
      </c>
      <c r="H140">
        <v>47.25</v>
      </c>
      <c r="I140">
        <v>24.5</v>
      </c>
      <c r="J140">
        <v>57.7</v>
      </c>
      <c r="K140">
        <v>39.200000000000003</v>
      </c>
      <c r="L140">
        <v>-18.5</v>
      </c>
    </row>
    <row r="141" spans="1:12" x14ac:dyDescent="0.2">
      <c r="A141" t="s">
        <v>18</v>
      </c>
      <c r="B141" s="1">
        <v>45006</v>
      </c>
      <c r="C141" t="s">
        <v>14</v>
      </c>
      <c r="D141">
        <v>17650</v>
      </c>
      <c r="E141">
        <v>17800</v>
      </c>
      <c r="F141">
        <v>150</v>
      </c>
      <c r="G141">
        <v>63.7</v>
      </c>
      <c r="H141">
        <v>38.35</v>
      </c>
      <c r="I141">
        <v>24.9</v>
      </c>
      <c r="J141">
        <v>51.85</v>
      </c>
      <c r="K141">
        <v>34.450000000000003</v>
      </c>
      <c r="L141">
        <v>-17.399999999999999</v>
      </c>
    </row>
    <row r="142" spans="1:12" x14ac:dyDescent="0.2">
      <c r="A142" t="s">
        <v>18</v>
      </c>
      <c r="B142" s="1">
        <v>45006</v>
      </c>
      <c r="C142" t="s">
        <v>16</v>
      </c>
      <c r="D142">
        <v>17800</v>
      </c>
      <c r="E142">
        <v>17800</v>
      </c>
      <c r="F142">
        <v>0</v>
      </c>
      <c r="G142">
        <v>18.05</v>
      </c>
      <c r="H142">
        <v>4.3499999999999996</v>
      </c>
      <c r="I142">
        <v>-7.3</v>
      </c>
      <c r="J142">
        <v>39.450000000000003</v>
      </c>
      <c r="K142">
        <v>16.600000000000001</v>
      </c>
      <c r="L142">
        <v>-22.8</v>
      </c>
    </row>
    <row r="143" spans="1:12" x14ac:dyDescent="0.2">
      <c r="A143" t="s">
        <v>18</v>
      </c>
      <c r="B143" s="1">
        <v>44999</v>
      </c>
      <c r="C143" t="s">
        <v>13</v>
      </c>
      <c r="D143">
        <v>17600</v>
      </c>
      <c r="E143">
        <v>17550</v>
      </c>
      <c r="F143">
        <v>-50</v>
      </c>
      <c r="G143">
        <v>68.650000000000006</v>
      </c>
      <c r="H143">
        <v>45.6</v>
      </c>
      <c r="I143">
        <v>-23.1</v>
      </c>
      <c r="J143">
        <v>60.65</v>
      </c>
      <c r="K143">
        <v>41.45</v>
      </c>
      <c r="L143">
        <v>30.6</v>
      </c>
    </row>
    <row r="144" spans="1:12" x14ac:dyDescent="0.2">
      <c r="A144" t="s">
        <v>18</v>
      </c>
      <c r="B144" s="1">
        <v>44999</v>
      </c>
      <c r="C144" t="s">
        <v>14</v>
      </c>
      <c r="D144">
        <v>17650</v>
      </c>
      <c r="E144">
        <v>17550</v>
      </c>
      <c r="F144">
        <v>-100</v>
      </c>
      <c r="G144">
        <v>42.55</v>
      </c>
      <c r="H144">
        <v>23.45</v>
      </c>
      <c r="I144">
        <v>-19.100000000000001</v>
      </c>
      <c r="J144">
        <v>66.55</v>
      </c>
      <c r="K144">
        <v>44.1</v>
      </c>
      <c r="L144">
        <v>27.7</v>
      </c>
    </row>
    <row r="145" spans="1:12" x14ac:dyDescent="0.2">
      <c r="A145" t="s">
        <v>18</v>
      </c>
      <c r="B145" s="1">
        <v>44999</v>
      </c>
      <c r="C145" t="s">
        <v>16</v>
      </c>
      <c r="D145">
        <v>17550</v>
      </c>
      <c r="E145">
        <v>17550</v>
      </c>
      <c r="F145">
        <v>0</v>
      </c>
      <c r="G145">
        <v>32.9</v>
      </c>
      <c r="H145">
        <v>15</v>
      </c>
      <c r="I145">
        <v>-17.8</v>
      </c>
      <c r="J145">
        <v>35.25</v>
      </c>
      <c r="K145">
        <v>16.399999999999999</v>
      </c>
      <c r="L145">
        <v>-13.2</v>
      </c>
    </row>
    <row r="146" spans="1:12" x14ac:dyDescent="0.2">
      <c r="A146" t="s">
        <v>18</v>
      </c>
      <c r="B146" s="1">
        <v>44991</v>
      </c>
      <c r="C146" t="s">
        <v>13</v>
      </c>
      <c r="D146">
        <v>18400</v>
      </c>
      <c r="E146">
        <v>18400</v>
      </c>
      <c r="F146">
        <v>0</v>
      </c>
      <c r="G146">
        <v>37.4</v>
      </c>
      <c r="H146">
        <v>19.2</v>
      </c>
      <c r="I146">
        <v>-18.2</v>
      </c>
      <c r="J146">
        <v>49.8</v>
      </c>
      <c r="K146">
        <v>27.15</v>
      </c>
      <c r="L146">
        <v>7.4</v>
      </c>
    </row>
    <row r="147" spans="1:12" x14ac:dyDescent="0.2">
      <c r="A147" t="s">
        <v>18</v>
      </c>
      <c r="B147" s="1">
        <v>44991</v>
      </c>
      <c r="C147" t="s">
        <v>14</v>
      </c>
      <c r="D147">
        <v>18450</v>
      </c>
      <c r="E147">
        <v>18400</v>
      </c>
      <c r="F147">
        <v>-50</v>
      </c>
      <c r="G147">
        <v>28.75</v>
      </c>
      <c r="H147">
        <v>11.65</v>
      </c>
      <c r="I147">
        <v>-17.100000000000001</v>
      </c>
      <c r="J147">
        <v>39.4</v>
      </c>
      <c r="K147">
        <v>19.2</v>
      </c>
      <c r="L147">
        <v>29.8</v>
      </c>
    </row>
    <row r="148" spans="1:12" x14ac:dyDescent="0.2">
      <c r="A148" t="s">
        <v>18</v>
      </c>
      <c r="B148" s="1">
        <v>44991</v>
      </c>
      <c r="C148" t="s">
        <v>16</v>
      </c>
      <c r="D148">
        <v>18350</v>
      </c>
      <c r="E148">
        <v>18400</v>
      </c>
      <c r="F148">
        <v>50</v>
      </c>
      <c r="G148">
        <v>33.65</v>
      </c>
      <c r="H148">
        <v>10.3</v>
      </c>
      <c r="I148">
        <v>-3.4</v>
      </c>
      <c r="J148">
        <v>14.4</v>
      </c>
      <c r="K148">
        <v>3.95</v>
      </c>
      <c r="L148">
        <v>-10.4</v>
      </c>
    </row>
    <row r="149" spans="1:12" x14ac:dyDescent="0.2">
      <c r="A149" t="s">
        <v>18</v>
      </c>
      <c r="B149" s="1">
        <v>44985</v>
      </c>
      <c r="C149" t="s">
        <v>13</v>
      </c>
      <c r="D149">
        <v>18050</v>
      </c>
      <c r="E149">
        <v>18000</v>
      </c>
      <c r="F149">
        <v>-50</v>
      </c>
      <c r="G149">
        <v>44.75</v>
      </c>
      <c r="H149">
        <v>25.1</v>
      </c>
      <c r="I149">
        <v>-19.7</v>
      </c>
      <c r="J149">
        <v>58</v>
      </c>
      <c r="K149">
        <v>36.799999999999997</v>
      </c>
      <c r="L149">
        <v>28.5</v>
      </c>
    </row>
    <row r="150" spans="1:12" x14ac:dyDescent="0.2">
      <c r="A150" t="s">
        <v>18</v>
      </c>
      <c r="B150" s="1">
        <v>44985</v>
      </c>
      <c r="C150" t="s">
        <v>14</v>
      </c>
      <c r="D150">
        <v>18000</v>
      </c>
      <c r="E150">
        <v>18000</v>
      </c>
      <c r="F150">
        <v>0</v>
      </c>
      <c r="G150">
        <v>49.7</v>
      </c>
      <c r="H150">
        <v>28.5</v>
      </c>
      <c r="I150">
        <v>-21.2</v>
      </c>
      <c r="J150">
        <v>45.8</v>
      </c>
      <c r="K150">
        <v>26.25</v>
      </c>
      <c r="L150">
        <v>-9.4</v>
      </c>
    </row>
    <row r="151" spans="1:12" x14ac:dyDescent="0.2">
      <c r="A151" t="s">
        <v>18</v>
      </c>
      <c r="B151" s="1">
        <v>44985</v>
      </c>
      <c r="C151" t="s">
        <v>16</v>
      </c>
      <c r="D151">
        <v>17950</v>
      </c>
      <c r="E151">
        <v>18000</v>
      </c>
      <c r="F151">
        <v>50</v>
      </c>
      <c r="G151">
        <v>34.35</v>
      </c>
      <c r="H151">
        <v>13.4</v>
      </c>
      <c r="I151">
        <v>18.8</v>
      </c>
      <c r="J151">
        <v>24.5</v>
      </c>
      <c r="K151">
        <v>9.0500000000000007</v>
      </c>
      <c r="L151">
        <v>-15.4</v>
      </c>
    </row>
    <row r="152" spans="1:12" x14ac:dyDescent="0.2">
      <c r="A152" t="s">
        <v>18</v>
      </c>
      <c r="B152" s="1">
        <v>44978</v>
      </c>
      <c r="C152" t="s">
        <v>13</v>
      </c>
      <c r="D152">
        <v>18250</v>
      </c>
      <c r="E152">
        <v>18300</v>
      </c>
      <c r="F152">
        <v>50</v>
      </c>
      <c r="G152">
        <v>42.05</v>
      </c>
      <c r="H152">
        <v>23.2</v>
      </c>
      <c r="I152">
        <v>-5.0999999999999996</v>
      </c>
      <c r="J152">
        <v>56.05</v>
      </c>
      <c r="K152">
        <v>34.35</v>
      </c>
      <c r="L152">
        <v>-21.7</v>
      </c>
    </row>
    <row r="153" spans="1:12" x14ac:dyDescent="0.2">
      <c r="A153" t="s">
        <v>18</v>
      </c>
      <c r="B153" s="1">
        <v>44978</v>
      </c>
      <c r="C153" t="s">
        <v>14</v>
      </c>
      <c r="D153">
        <v>18300</v>
      </c>
      <c r="E153">
        <v>18300</v>
      </c>
      <c r="F153">
        <v>0</v>
      </c>
      <c r="G153">
        <v>47.6</v>
      </c>
      <c r="H153">
        <v>25.85</v>
      </c>
      <c r="I153">
        <v>-21.7</v>
      </c>
      <c r="J153">
        <v>40</v>
      </c>
      <c r="K153">
        <v>21.55</v>
      </c>
      <c r="L153">
        <v>17.5</v>
      </c>
    </row>
    <row r="154" spans="1:12" x14ac:dyDescent="0.2">
      <c r="A154" t="s">
        <v>18</v>
      </c>
      <c r="B154" s="1">
        <v>44978</v>
      </c>
      <c r="C154" t="s">
        <v>16</v>
      </c>
      <c r="D154">
        <v>18300</v>
      </c>
      <c r="E154">
        <v>18300</v>
      </c>
      <c r="F154">
        <v>0</v>
      </c>
      <c r="G154">
        <v>26</v>
      </c>
      <c r="H154">
        <v>9.25</v>
      </c>
      <c r="I154">
        <v>-16.7</v>
      </c>
      <c r="J154">
        <v>27.4</v>
      </c>
      <c r="K154">
        <v>9.6</v>
      </c>
      <c r="L154">
        <v>18.100000000000001</v>
      </c>
    </row>
    <row r="155" spans="1:12" x14ac:dyDescent="0.2">
      <c r="A155" t="s">
        <v>18</v>
      </c>
      <c r="B155" s="1">
        <v>44971</v>
      </c>
      <c r="C155" t="s">
        <v>13</v>
      </c>
      <c r="D155">
        <v>18450</v>
      </c>
      <c r="E155">
        <v>18600</v>
      </c>
      <c r="F155">
        <v>150</v>
      </c>
      <c r="G155">
        <v>55.75</v>
      </c>
      <c r="H155">
        <v>31.25</v>
      </c>
      <c r="I155">
        <v>25.9</v>
      </c>
      <c r="J155">
        <v>36.35</v>
      </c>
      <c r="K155">
        <v>20.25</v>
      </c>
      <c r="L155">
        <v>-16.100000000000001</v>
      </c>
    </row>
    <row r="156" spans="1:12" x14ac:dyDescent="0.2">
      <c r="A156" t="s">
        <v>18</v>
      </c>
      <c r="B156" s="1">
        <v>44971</v>
      </c>
      <c r="C156" t="s">
        <v>14</v>
      </c>
      <c r="D156">
        <v>18450</v>
      </c>
      <c r="E156">
        <v>18600</v>
      </c>
      <c r="F156">
        <v>150</v>
      </c>
      <c r="G156">
        <v>42.85</v>
      </c>
      <c r="H156">
        <v>20.7</v>
      </c>
      <c r="I156">
        <v>28.3</v>
      </c>
      <c r="J156">
        <v>35.35</v>
      </c>
      <c r="K156">
        <v>17.8</v>
      </c>
      <c r="L156">
        <v>-17.600000000000001</v>
      </c>
    </row>
    <row r="157" spans="1:12" x14ac:dyDescent="0.2">
      <c r="A157" t="s">
        <v>18</v>
      </c>
      <c r="B157" s="1">
        <v>44971</v>
      </c>
      <c r="C157" t="s">
        <v>16</v>
      </c>
      <c r="D157">
        <v>18550</v>
      </c>
      <c r="E157">
        <v>18600</v>
      </c>
      <c r="F157">
        <v>50</v>
      </c>
      <c r="G157">
        <v>31</v>
      </c>
      <c r="H157">
        <v>10.1</v>
      </c>
      <c r="I157">
        <v>24.5</v>
      </c>
      <c r="J157">
        <v>17.25</v>
      </c>
      <c r="K157">
        <v>4.4000000000000004</v>
      </c>
      <c r="L157">
        <v>-12.8</v>
      </c>
    </row>
    <row r="158" spans="1:12" x14ac:dyDescent="0.2">
      <c r="A158" t="s">
        <v>18</v>
      </c>
      <c r="B158" s="1">
        <v>44964</v>
      </c>
      <c r="C158" t="s">
        <v>13</v>
      </c>
      <c r="D158">
        <v>18400</v>
      </c>
      <c r="E158">
        <v>18400</v>
      </c>
      <c r="F158">
        <v>0</v>
      </c>
      <c r="G158">
        <v>57.55</v>
      </c>
      <c r="H158">
        <v>35.65</v>
      </c>
      <c r="I158">
        <v>-21.9</v>
      </c>
      <c r="J158">
        <v>55.85</v>
      </c>
      <c r="K158">
        <v>35.6</v>
      </c>
      <c r="L158">
        <v>-14.8</v>
      </c>
    </row>
    <row r="159" spans="1:12" x14ac:dyDescent="0.2">
      <c r="A159" t="s">
        <v>18</v>
      </c>
      <c r="B159" s="1">
        <v>44964</v>
      </c>
      <c r="C159" t="s">
        <v>14</v>
      </c>
      <c r="D159">
        <v>18350</v>
      </c>
      <c r="E159">
        <v>18400</v>
      </c>
      <c r="F159">
        <v>50</v>
      </c>
      <c r="G159">
        <v>55.7</v>
      </c>
      <c r="H159">
        <v>31.05</v>
      </c>
      <c r="I159">
        <v>19.600000000000001</v>
      </c>
      <c r="J159">
        <v>38.4</v>
      </c>
      <c r="K159">
        <v>21.1</v>
      </c>
      <c r="L159">
        <v>-17.3</v>
      </c>
    </row>
    <row r="160" spans="1:12" x14ac:dyDescent="0.2">
      <c r="A160" t="s">
        <v>18</v>
      </c>
      <c r="B160" s="1">
        <v>44964</v>
      </c>
      <c r="C160" t="s">
        <v>16</v>
      </c>
      <c r="D160">
        <v>18350</v>
      </c>
      <c r="E160">
        <v>18400</v>
      </c>
      <c r="F160">
        <v>50</v>
      </c>
      <c r="G160">
        <v>31.45</v>
      </c>
      <c r="H160">
        <v>10.25</v>
      </c>
      <c r="I160">
        <v>23</v>
      </c>
      <c r="J160">
        <v>21.5</v>
      </c>
      <c r="K160">
        <v>7.05</v>
      </c>
      <c r="L160">
        <v>-14.4</v>
      </c>
    </row>
    <row r="161" spans="1:12" x14ac:dyDescent="0.2">
      <c r="A161" t="s">
        <v>18</v>
      </c>
      <c r="B161" s="1">
        <v>44957</v>
      </c>
      <c r="C161" t="s">
        <v>13</v>
      </c>
      <c r="D161">
        <v>18050</v>
      </c>
      <c r="E161">
        <v>18150</v>
      </c>
      <c r="F161">
        <v>100</v>
      </c>
      <c r="G161">
        <v>95.15</v>
      </c>
      <c r="H161">
        <v>72</v>
      </c>
      <c r="I161">
        <v>22</v>
      </c>
      <c r="J161">
        <v>94.3</v>
      </c>
      <c r="K161">
        <v>73.3</v>
      </c>
      <c r="L161">
        <v>-21</v>
      </c>
    </row>
    <row r="162" spans="1:12" x14ac:dyDescent="0.2">
      <c r="A162" t="s">
        <v>18</v>
      </c>
      <c r="B162" s="1">
        <v>44957</v>
      </c>
      <c r="C162" t="s">
        <v>14</v>
      </c>
      <c r="D162">
        <v>18000</v>
      </c>
      <c r="E162">
        <v>18150</v>
      </c>
      <c r="F162">
        <v>150</v>
      </c>
      <c r="G162">
        <v>85.45</v>
      </c>
      <c r="H162">
        <v>61.9</v>
      </c>
      <c r="I162">
        <v>26.8</v>
      </c>
      <c r="J162">
        <v>80.25</v>
      </c>
      <c r="K162">
        <v>58.75</v>
      </c>
      <c r="L162">
        <v>-21.5</v>
      </c>
    </row>
    <row r="163" spans="1:12" x14ac:dyDescent="0.2">
      <c r="A163" t="s">
        <v>18</v>
      </c>
      <c r="B163" s="1">
        <v>44957</v>
      </c>
      <c r="C163" t="s">
        <v>16</v>
      </c>
      <c r="D163">
        <v>18100</v>
      </c>
      <c r="E163">
        <v>18150</v>
      </c>
      <c r="F163">
        <v>50</v>
      </c>
      <c r="G163">
        <v>50.45</v>
      </c>
      <c r="H163">
        <v>27</v>
      </c>
      <c r="I163">
        <v>-23.4</v>
      </c>
      <c r="J163">
        <v>36.799999999999997</v>
      </c>
      <c r="K163">
        <v>19.45</v>
      </c>
      <c r="L163">
        <v>-12.7</v>
      </c>
    </row>
    <row r="164" spans="1:12" x14ac:dyDescent="0.2">
      <c r="A164" t="s">
        <v>18</v>
      </c>
      <c r="B164" s="1">
        <v>44950</v>
      </c>
      <c r="C164" t="s">
        <v>13</v>
      </c>
      <c r="D164">
        <v>18950</v>
      </c>
      <c r="E164">
        <v>18900</v>
      </c>
      <c r="F164">
        <v>-50</v>
      </c>
      <c r="G164">
        <v>36.85</v>
      </c>
      <c r="H164">
        <v>19.25</v>
      </c>
      <c r="I164">
        <v>-17.600000000000001</v>
      </c>
      <c r="J164">
        <v>53.65</v>
      </c>
      <c r="K164">
        <v>30.3</v>
      </c>
      <c r="L164">
        <v>26.6</v>
      </c>
    </row>
    <row r="165" spans="1:12" x14ac:dyDescent="0.2">
      <c r="A165" t="s">
        <v>18</v>
      </c>
      <c r="B165" s="1">
        <v>44950</v>
      </c>
      <c r="C165" t="s">
        <v>14</v>
      </c>
      <c r="D165">
        <v>18950</v>
      </c>
      <c r="E165">
        <v>18900</v>
      </c>
      <c r="F165">
        <v>-50</v>
      </c>
      <c r="G165">
        <v>34.799999999999997</v>
      </c>
      <c r="H165">
        <v>16.100000000000001</v>
      </c>
      <c r="I165">
        <v>-18.600000000000001</v>
      </c>
      <c r="J165">
        <v>44.4</v>
      </c>
      <c r="K165">
        <v>23.85</v>
      </c>
      <c r="L165">
        <v>29.4</v>
      </c>
    </row>
    <row r="166" spans="1:12" x14ac:dyDescent="0.2">
      <c r="A166" t="s">
        <v>18</v>
      </c>
      <c r="B166" s="1">
        <v>44950</v>
      </c>
      <c r="C166" t="s">
        <v>16</v>
      </c>
      <c r="D166">
        <v>18850</v>
      </c>
      <c r="E166">
        <v>18900</v>
      </c>
      <c r="F166">
        <v>50</v>
      </c>
      <c r="G166">
        <v>33.5</v>
      </c>
      <c r="H166">
        <v>10.45</v>
      </c>
      <c r="I166">
        <v>17</v>
      </c>
      <c r="J166">
        <v>18.05</v>
      </c>
      <c r="K166">
        <v>5.5</v>
      </c>
      <c r="L166">
        <v>-12.6</v>
      </c>
    </row>
    <row r="167" spans="1:12" x14ac:dyDescent="0.2">
      <c r="A167" t="s">
        <v>18</v>
      </c>
      <c r="B167" s="1">
        <v>44943</v>
      </c>
      <c r="C167" t="s">
        <v>13</v>
      </c>
      <c r="D167">
        <v>18500</v>
      </c>
      <c r="E167">
        <v>18600</v>
      </c>
      <c r="F167">
        <v>100</v>
      </c>
      <c r="G167">
        <v>52.85</v>
      </c>
      <c r="H167">
        <v>31.8</v>
      </c>
      <c r="I167">
        <v>29.2</v>
      </c>
      <c r="J167">
        <v>59</v>
      </c>
      <c r="K167">
        <v>38.700000000000003</v>
      </c>
      <c r="L167">
        <v>-20.2</v>
      </c>
    </row>
    <row r="168" spans="1:12" x14ac:dyDescent="0.2">
      <c r="A168" t="s">
        <v>18</v>
      </c>
      <c r="B168" s="1">
        <v>44943</v>
      </c>
      <c r="C168" t="s">
        <v>14</v>
      </c>
      <c r="D168">
        <v>18600</v>
      </c>
      <c r="E168">
        <v>18600</v>
      </c>
      <c r="F168">
        <v>0</v>
      </c>
      <c r="G168">
        <v>39.1</v>
      </c>
      <c r="H168">
        <v>21.25</v>
      </c>
      <c r="I168">
        <v>-13.2</v>
      </c>
      <c r="J168">
        <v>57</v>
      </c>
      <c r="K168">
        <v>34.299999999999997</v>
      </c>
      <c r="L168">
        <v>-22.7</v>
      </c>
    </row>
    <row r="169" spans="1:12" x14ac:dyDescent="0.2">
      <c r="A169" t="s">
        <v>18</v>
      </c>
      <c r="B169" s="1">
        <v>44943</v>
      </c>
      <c r="C169" t="s">
        <v>16</v>
      </c>
      <c r="D169">
        <v>18500</v>
      </c>
      <c r="E169">
        <v>18600</v>
      </c>
      <c r="F169">
        <v>100</v>
      </c>
      <c r="G169">
        <v>36.25</v>
      </c>
      <c r="H169">
        <v>13.5</v>
      </c>
      <c r="I169">
        <v>27.6</v>
      </c>
      <c r="J169">
        <v>20.25</v>
      </c>
      <c r="K169">
        <v>6.65</v>
      </c>
      <c r="L169">
        <v>-13.5</v>
      </c>
    </row>
    <row r="170" spans="1:12" x14ac:dyDescent="0.2">
      <c r="A170" t="s">
        <v>18</v>
      </c>
      <c r="B170" s="1">
        <v>44936</v>
      </c>
      <c r="C170" t="s">
        <v>13</v>
      </c>
      <c r="D170">
        <v>18650</v>
      </c>
      <c r="E170">
        <v>18500</v>
      </c>
      <c r="F170">
        <v>-150</v>
      </c>
      <c r="G170">
        <v>64.400000000000006</v>
      </c>
      <c r="H170">
        <v>38.450000000000003</v>
      </c>
      <c r="I170">
        <v>-25.9</v>
      </c>
      <c r="J170">
        <v>37.700000000000003</v>
      </c>
      <c r="K170">
        <v>21.7</v>
      </c>
      <c r="L170">
        <v>34.4</v>
      </c>
    </row>
    <row r="171" spans="1:12" x14ac:dyDescent="0.2">
      <c r="A171" t="s">
        <v>18</v>
      </c>
      <c r="B171" s="1">
        <v>44936</v>
      </c>
      <c r="C171" t="s">
        <v>14</v>
      </c>
      <c r="D171">
        <v>18600</v>
      </c>
      <c r="E171">
        <v>18500</v>
      </c>
      <c r="F171">
        <v>-100</v>
      </c>
      <c r="G171">
        <v>40.799999999999997</v>
      </c>
      <c r="H171">
        <v>23.25</v>
      </c>
      <c r="I171">
        <v>-17.600000000000001</v>
      </c>
      <c r="J171">
        <v>55</v>
      </c>
      <c r="K171">
        <v>31.3</v>
      </c>
      <c r="L171">
        <v>26.2</v>
      </c>
    </row>
    <row r="172" spans="1:12" x14ac:dyDescent="0.2">
      <c r="A172" t="s">
        <v>18</v>
      </c>
      <c r="B172" s="1">
        <v>44936</v>
      </c>
      <c r="C172" t="s">
        <v>16</v>
      </c>
      <c r="D172">
        <v>18500</v>
      </c>
      <c r="E172">
        <v>18500</v>
      </c>
      <c r="F172">
        <v>0</v>
      </c>
      <c r="G172">
        <v>27.3</v>
      </c>
      <c r="H172">
        <v>12.55</v>
      </c>
      <c r="I172">
        <v>-14.8</v>
      </c>
      <c r="J172">
        <v>40.799999999999997</v>
      </c>
      <c r="K172">
        <v>19.149999999999999</v>
      </c>
      <c r="L172">
        <v>5.0999999999999996</v>
      </c>
    </row>
    <row r="173" spans="1:12" x14ac:dyDescent="0.2">
      <c r="A173" t="s">
        <v>18</v>
      </c>
      <c r="B173" s="1">
        <v>44929</v>
      </c>
      <c r="C173" t="s">
        <v>13</v>
      </c>
      <c r="D173">
        <v>19100</v>
      </c>
      <c r="E173">
        <v>19200</v>
      </c>
      <c r="F173">
        <v>100</v>
      </c>
      <c r="G173">
        <v>44.95</v>
      </c>
      <c r="H173">
        <v>25.9</v>
      </c>
      <c r="I173">
        <v>30.6</v>
      </c>
      <c r="J173">
        <v>56.8</v>
      </c>
      <c r="K173">
        <v>34.75</v>
      </c>
      <c r="L173">
        <v>-22</v>
      </c>
    </row>
    <row r="174" spans="1:12" x14ac:dyDescent="0.2">
      <c r="A174" t="s">
        <v>18</v>
      </c>
      <c r="B174" s="1">
        <v>44929</v>
      </c>
      <c r="C174" t="s">
        <v>14</v>
      </c>
      <c r="D174">
        <v>19150</v>
      </c>
      <c r="E174">
        <v>19200</v>
      </c>
      <c r="F174">
        <v>50</v>
      </c>
      <c r="G174">
        <v>45.2</v>
      </c>
      <c r="H174">
        <v>24.35</v>
      </c>
      <c r="I174">
        <v>24.1</v>
      </c>
      <c r="J174">
        <v>43.05</v>
      </c>
      <c r="K174">
        <v>23.65</v>
      </c>
      <c r="L174">
        <v>-19.3</v>
      </c>
    </row>
    <row r="175" spans="1:12" x14ac:dyDescent="0.2">
      <c r="A175" t="s">
        <v>18</v>
      </c>
      <c r="B175" s="1">
        <v>44929</v>
      </c>
      <c r="C175" t="s">
        <v>16</v>
      </c>
      <c r="D175">
        <v>19200</v>
      </c>
      <c r="E175">
        <v>19200</v>
      </c>
      <c r="F175">
        <v>0</v>
      </c>
      <c r="G175">
        <v>30.7</v>
      </c>
      <c r="H175">
        <v>12.25</v>
      </c>
      <c r="I175">
        <v>-18.399999999999999</v>
      </c>
      <c r="J175">
        <v>33.200000000000003</v>
      </c>
      <c r="K175">
        <v>13.6</v>
      </c>
      <c r="L175">
        <v>-14.7</v>
      </c>
    </row>
  </sheetData>
  <autoFilter ref="A1:L175">
    <sortState xmlns:xlrd2="http://schemas.microsoft.com/office/spreadsheetml/2017/richdata2" ref="A2:L175">
      <sortCondition descending="1" ref="B1:B17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52" workbookViewId="0">
      <selection activeCell="D13" sqref="D13"/>
    </sheetView>
  </sheetViews>
  <sheetFormatPr baseColWidth="10" defaultRowHeight="16" x14ac:dyDescent="0.2"/>
  <cols>
    <col min="2" max="2" width="1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19</v>
      </c>
      <c r="B2" s="1">
        <v>45327</v>
      </c>
      <c r="C2" t="s">
        <v>13</v>
      </c>
      <c r="D2">
        <v>10675</v>
      </c>
      <c r="E2">
        <v>10750</v>
      </c>
      <c r="F2">
        <v>75</v>
      </c>
      <c r="G2">
        <v>42.25</v>
      </c>
      <c r="H2">
        <v>32.200000000000003</v>
      </c>
      <c r="I2">
        <v>14.8</v>
      </c>
      <c r="J2">
        <v>69.25</v>
      </c>
      <c r="K2">
        <v>55.9</v>
      </c>
      <c r="L2">
        <v>-13.4</v>
      </c>
    </row>
    <row r="3" spans="1:12" x14ac:dyDescent="0.2">
      <c r="A3" t="s">
        <v>19</v>
      </c>
      <c r="B3" s="1">
        <v>45327</v>
      </c>
      <c r="C3" t="s">
        <v>14</v>
      </c>
      <c r="D3">
        <v>10800</v>
      </c>
      <c r="E3">
        <v>10750</v>
      </c>
      <c r="F3">
        <v>-50</v>
      </c>
      <c r="G3">
        <v>29.6</v>
      </c>
      <c r="H3">
        <v>19.2</v>
      </c>
      <c r="I3">
        <v>-10.4</v>
      </c>
      <c r="J3">
        <v>30.4</v>
      </c>
      <c r="K3">
        <v>20.25</v>
      </c>
      <c r="L3">
        <v>14.9</v>
      </c>
    </row>
    <row r="4" spans="1:12" x14ac:dyDescent="0.2">
      <c r="A4" t="s">
        <v>19</v>
      </c>
      <c r="B4" s="1">
        <v>45327</v>
      </c>
      <c r="C4" t="s">
        <v>16</v>
      </c>
      <c r="D4">
        <v>10775</v>
      </c>
      <c r="E4">
        <v>10750</v>
      </c>
      <c r="F4">
        <v>-25</v>
      </c>
      <c r="G4">
        <v>9</v>
      </c>
      <c r="H4">
        <v>3.5</v>
      </c>
      <c r="I4">
        <v>-5.5</v>
      </c>
      <c r="J4">
        <v>10</v>
      </c>
      <c r="K4">
        <v>4.25</v>
      </c>
      <c r="L4">
        <v>19.100000000000001</v>
      </c>
    </row>
    <row r="5" spans="1:12" x14ac:dyDescent="0.2">
      <c r="A5" t="s">
        <v>19</v>
      </c>
      <c r="B5" s="1">
        <v>45320</v>
      </c>
      <c r="C5" t="s">
        <v>13</v>
      </c>
      <c r="D5">
        <v>10475</v>
      </c>
      <c r="E5">
        <v>10675</v>
      </c>
      <c r="F5">
        <v>200</v>
      </c>
      <c r="G5">
        <v>39.85</v>
      </c>
      <c r="H5">
        <v>27.65</v>
      </c>
      <c r="I5">
        <v>12.8</v>
      </c>
      <c r="J5">
        <v>36.65</v>
      </c>
      <c r="K5">
        <v>26.5</v>
      </c>
      <c r="L5">
        <v>-10.199999999999999</v>
      </c>
    </row>
    <row r="6" spans="1:12" x14ac:dyDescent="0.2">
      <c r="A6" t="s">
        <v>19</v>
      </c>
      <c r="B6" s="1">
        <v>45320</v>
      </c>
      <c r="C6" t="s">
        <v>14</v>
      </c>
      <c r="D6">
        <v>10550</v>
      </c>
      <c r="E6">
        <v>10675</v>
      </c>
      <c r="F6">
        <v>125</v>
      </c>
      <c r="G6">
        <v>37.6</v>
      </c>
      <c r="H6">
        <v>24.5</v>
      </c>
      <c r="I6">
        <v>11.9</v>
      </c>
      <c r="J6">
        <v>29.25</v>
      </c>
      <c r="K6">
        <v>21.05</v>
      </c>
      <c r="L6">
        <v>-8.1999999999999993</v>
      </c>
    </row>
    <row r="7" spans="1:12" x14ac:dyDescent="0.2">
      <c r="A7" t="s">
        <v>19</v>
      </c>
      <c r="B7" s="1">
        <v>45320</v>
      </c>
      <c r="C7" t="s">
        <v>16</v>
      </c>
      <c r="D7">
        <v>10650</v>
      </c>
      <c r="E7">
        <v>10675</v>
      </c>
      <c r="F7">
        <v>25</v>
      </c>
      <c r="G7">
        <v>27</v>
      </c>
      <c r="H7">
        <v>12.6</v>
      </c>
      <c r="I7">
        <v>10.5</v>
      </c>
      <c r="J7">
        <v>9.8000000000000007</v>
      </c>
      <c r="K7">
        <v>4.45</v>
      </c>
      <c r="L7">
        <v>-5.4</v>
      </c>
    </row>
    <row r="8" spans="1:12" x14ac:dyDescent="0.2">
      <c r="A8" t="s">
        <v>19</v>
      </c>
      <c r="B8" s="1">
        <v>45306</v>
      </c>
      <c r="C8" t="s">
        <v>13</v>
      </c>
      <c r="D8">
        <v>10600</v>
      </c>
      <c r="E8">
        <v>10650</v>
      </c>
      <c r="F8">
        <v>50</v>
      </c>
      <c r="G8">
        <v>21.6</v>
      </c>
      <c r="H8">
        <v>12.45</v>
      </c>
      <c r="I8">
        <v>15.8</v>
      </c>
      <c r="J8">
        <v>22.05</v>
      </c>
      <c r="K8">
        <v>12.15</v>
      </c>
      <c r="L8">
        <v>-9.9</v>
      </c>
    </row>
    <row r="9" spans="1:12" x14ac:dyDescent="0.2">
      <c r="A9" t="s">
        <v>19</v>
      </c>
      <c r="B9" s="1">
        <v>45306</v>
      </c>
      <c r="C9" t="s">
        <v>14</v>
      </c>
      <c r="D9">
        <v>10600</v>
      </c>
      <c r="E9">
        <v>10650</v>
      </c>
      <c r="F9">
        <v>50</v>
      </c>
      <c r="G9">
        <v>17.850000000000001</v>
      </c>
      <c r="H9">
        <v>8.9</v>
      </c>
      <c r="I9">
        <v>16</v>
      </c>
      <c r="J9">
        <v>24.6</v>
      </c>
      <c r="K9">
        <v>13.9</v>
      </c>
      <c r="L9">
        <v>-10.7</v>
      </c>
    </row>
    <row r="10" spans="1:12" x14ac:dyDescent="0.2">
      <c r="A10" t="s">
        <v>19</v>
      </c>
      <c r="B10" s="1">
        <v>45306</v>
      </c>
      <c r="C10" t="s">
        <v>16</v>
      </c>
      <c r="D10">
        <v>10650</v>
      </c>
      <c r="E10">
        <v>10650</v>
      </c>
      <c r="F10">
        <v>0</v>
      </c>
      <c r="G10">
        <v>9.6999999999999993</v>
      </c>
      <c r="H10">
        <v>3.7</v>
      </c>
      <c r="I10">
        <v>-5.9</v>
      </c>
      <c r="J10">
        <v>11.4</v>
      </c>
      <c r="K10">
        <v>4.0999999999999996</v>
      </c>
      <c r="L10">
        <v>-5.7</v>
      </c>
    </row>
    <row r="11" spans="1:12" x14ac:dyDescent="0.2">
      <c r="A11" t="s">
        <v>19</v>
      </c>
      <c r="B11" s="1">
        <v>45299</v>
      </c>
      <c r="C11" t="s">
        <v>13</v>
      </c>
      <c r="D11">
        <v>10550</v>
      </c>
      <c r="E11">
        <v>10450</v>
      </c>
      <c r="F11">
        <v>-100</v>
      </c>
      <c r="G11">
        <v>21.6</v>
      </c>
      <c r="H11">
        <v>10.5</v>
      </c>
      <c r="I11">
        <v>-11.1</v>
      </c>
      <c r="J11">
        <v>13.7</v>
      </c>
      <c r="K11">
        <v>6.45</v>
      </c>
      <c r="L11">
        <v>17.5</v>
      </c>
    </row>
    <row r="12" spans="1:12" x14ac:dyDescent="0.2">
      <c r="A12" t="s">
        <v>19</v>
      </c>
      <c r="B12" s="1">
        <v>45299</v>
      </c>
      <c r="C12" t="s">
        <v>14</v>
      </c>
      <c r="D12">
        <v>10525</v>
      </c>
      <c r="E12">
        <v>10450</v>
      </c>
      <c r="F12">
        <v>-75</v>
      </c>
      <c r="G12">
        <v>17.75</v>
      </c>
      <c r="H12">
        <v>8.65</v>
      </c>
      <c r="I12">
        <v>-9</v>
      </c>
      <c r="J12">
        <v>15.15</v>
      </c>
      <c r="K12">
        <v>7.6</v>
      </c>
      <c r="L12">
        <v>17.7</v>
      </c>
    </row>
    <row r="13" spans="1:12" x14ac:dyDescent="0.2">
      <c r="A13" t="s">
        <v>19</v>
      </c>
      <c r="B13" s="1">
        <v>45299</v>
      </c>
      <c r="C13" t="s">
        <v>16</v>
      </c>
      <c r="D13">
        <v>10475</v>
      </c>
      <c r="E13">
        <v>10450</v>
      </c>
      <c r="F13">
        <v>-25</v>
      </c>
      <c r="G13">
        <v>4.3</v>
      </c>
      <c r="H13">
        <v>1.45</v>
      </c>
      <c r="I13">
        <v>-2.8</v>
      </c>
      <c r="J13">
        <v>13.8</v>
      </c>
      <c r="K13">
        <v>2.6</v>
      </c>
      <c r="L13">
        <v>13.8</v>
      </c>
    </row>
    <row r="14" spans="1:12" x14ac:dyDescent="0.2">
      <c r="A14" t="s">
        <v>19</v>
      </c>
      <c r="B14" s="1">
        <v>45292</v>
      </c>
      <c r="C14" t="s">
        <v>13</v>
      </c>
      <c r="D14">
        <v>10400</v>
      </c>
      <c r="E14">
        <v>10400</v>
      </c>
      <c r="F14">
        <v>0</v>
      </c>
      <c r="G14">
        <v>22.4</v>
      </c>
      <c r="H14">
        <v>12.85</v>
      </c>
      <c r="I14">
        <v>6.8</v>
      </c>
      <c r="J14">
        <v>23.6</v>
      </c>
      <c r="K14">
        <v>14.25</v>
      </c>
      <c r="L14">
        <v>-9.4</v>
      </c>
    </row>
    <row r="15" spans="1:12" x14ac:dyDescent="0.2">
      <c r="A15" t="s">
        <v>19</v>
      </c>
      <c r="B15" s="1">
        <v>45292</v>
      </c>
      <c r="C15" t="s">
        <v>14</v>
      </c>
      <c r="D15">
        <v>10425</v>
      </c>
      <c r="E15">
        <v>10400</v>
      </c>
      <c r="F15">
        <v>-25</v>
      </c>
      <c r="G15">
        <v>9</v>
      </c>
      <c r="H15">
        <v>3.45</v>
      </c>
      <c r="I15">
        <v>-5.5</v>
      </c>
      <c r="J15">
        <v>17.149999999999999</v>
      </c>
      <c r="K15">
        <v>8.1</v>
      </c>
      <c r="L15">
        <v>-0.6</v>
      </c>
    </row>
    <row r="16" spans="1:12" x14ac:dyDescent="0.2">
      <c r="A16" t="s">
        <v>19</v>
      </c>
      <c r="B16" s="1">
        <v>45292</v>
      </c>
      <c r="C16" t="s">
        <v>16</v>
      </c>
      <c r="D16">
        <v>10425</v>
      </c>
      <c r="E16">
        <v>10400</v>
      </c>
      <c r="F16">
        <v>-25</v>
      </c>
      <c r="G16">
        <v>7.65</v>
      </c>
      <c r="H16">
        <v>2</v>
      </c>
      <c r="I16">
        <v>-5.6</v>
      </c>
      <c r="J16">
        <v>4.8</v>
      </c>
      <c r="K16">
        <v>1.1000000000000001</v>
      </c>
      <c r="L16">
        <v>4.8</v>
      </c>
    </row>
    <row r="17" spans="1:12" x14ac:dyDescent="0.2">
      <c r="A17" t="s">
        <v>19</v>
      </c>
      <c r="B17" s="1">
        <v>45282</v>
      </c>
      <c r="C17" t="s">
        <v>13</v>
      </c>
      <c r="D17">
        <v>10200</v>
      </c>
      <c r="E17">
        <v>10250</v>
      </c>
      <c r="F17">
        <v>50</v>
      </c>
      <c r="G17">
        <v>20.25</v>
      </c>
      <c r="H17">
        <v>11.55</v>
      </c>
      <c r="I17">
        <v>16.2</v>
      </c>
      <c r="J17">
        <v>27.9</v>
      </c>
      <c r="K17">
        <v>16.100000000000001</v>
      </c>
      <c r="L17">
        <v>-11.8</v>
      </c>
    </row>
    <row r="18" spans="1:12" x14ac:dyDescent="0.2">
      <c r="A18" t="s">
        <v>19</v>
      </c>
      <c r="B18" s="1">
        <v>45282</v>
      </c>
      <c r="C18" t="s">
        <v>14</v>
      </c>
      <c r="D18">
        <v>10225</v>
      </c>
      <c r="E18">
        <v>10250</v>
      </c>
      <c r="F18">
        <v>25</v>
      </c>
      <c r="G18">
        <v>33.700000000000003</v>
      </c>
      <c r="H18">
        <v>20.7</v>
      </c>
      <c r="I18">
        <v>11.8</v>
      </c>
      <c r="J18">
        <v>16.100000000000001</v>
      </c>
      <c r="K18">
        <v>10.35</v>
      </c>
      <c r="L18">
        <v>-5.8</v>
      </c>
    </row>
    <row r="19" spans="1:12" x14ac:dyDescent="0.2">
      <c r="A19" t="s">
        <v>19</v>
      </c>
      <c r="B19" s="1">
        <v>45282</v>
      </c>
      <c r="C19" t="s">
        <v>16</v>
      </c>
      <c r="D19">
        <v>10200</v>
      </c>
      <c r="E19">
        <v>10250</v>
      </c>
      <c r="F19">
        <v>50</v>
      </c>
      <c r="G19">
        <v>22.05</v>
      </c>
      <c r="H19">
        <v>4.55</v>
      </c>
      <c r="I19">
        <v>7.4</v>
      </c>
      <c r="J19">
        <v>8.5500000000000007</v>
      </c>
      <c r="K19">
        <v>4.45</v>
      </c>
      <c r="L19">
        <v>-4.0999999999999996</v>
      </c>
    </row>
    <row r="20" spans="1:12" x14ac:dyDescent="0.2">
      <c r="A20" t="s">
        <v>19</v>
      </c>
      <c r="B20" s="1">
        <v>45278</v>
      </c>
      <c r="C20" t="s">
        <v>13</v>
      </c>
      <c r="D20">
        <v>10275</v>
      </c>
      <c r="E20">
        <v>10300</v>
      </c>
      <c r="F20">
        <v>25</v>
      </c>
      <c r="G20">
        <v>12.65</v>
      </c>
      <c r="H20">
        <v>6.5</v>
      </c>
      <c r="I20">
        <v>15.1</v>
      </c>
      <c r="J20">
        <v>23.5</v>
      </c>
      <c r="K20">
        <v>12.5</v>
      </c>
      <c r="L20">
        <v>-11</v>
      </c>
    </row>
    <row r="21" spans="1:12" x14ac:dyDescent="0.2">
      <c r="A21" t="s">
        <v>19</v>
      </c>
      <c r="B21" s="1">
        <v>45278</v>
      </c>
      <c r="C21" t="s">
        <v>14</v>
      </c>
      <c r="D21">
        <v>10300</v>
      </c>
      <c r="E21">
        <v>10300</v>
      </c>
      <c r="F21">
        <v>0</v>
      </c>
      <c r="G21">
        <v>8.5</v>
      </c>
      <c r="H21">
        <v>3.5</v>
      </c>
      <c r="I21">
        <v>-5</v>
      </c>
      <c r="J21">
        <v>18</v>
      </c>
      <c r="K21">
        <v>5.4</v>
      </c>
      <c r="L21">
        <v>-8.8000000000000007</v>
      </c>
    </row>
    <row r="22" spans="1:12" x14ac:dyDescent="0.2">
      <c r="A22" t="s">
        <v>19</v>
      </c>
      <c r="B22" s="1">
        <v>45278</v>
      </c>
      <c r="C22" t="s">
        <v>16</v>
      </c>
      <c r="D22">
        <v>10300</v>
      </c>
      <c r="E22">
        <v>10300</v>
      </c>
      <c r="F22">
        <v>0</v>
      </c>
      <c r="G22">
        <v>12.2</v>
      </c>
      <c r="H22">
        <v>2.95</v>
      </c>
      <c r="I22">
        <v>-9.1999999999999993</v>
      </c>
      <c r="J22">
        <v>5.55</v>
      </c>
      <c r="K22">
        <v>1.2</v>
      </c>
      <c r="L22">
        <v>-0.6</v>
      </c>
    </row>
    <row r="23" spans="1:12" x14ac:dyDescent="0.2">
      <c r="A23" t="s">
        <v>19</v>
      </c>
      <c r="B23" s="1">
        <v>45271</v>
      </c>
      <c r="C23" t="s">
        <v>13</v>
      </c>
      <c r="D23">
        <v>10000</v>
      </c>
      <c r="E23">
        <v>10000</v>
      </c>
      <c r="F23">
        <v>0</v>
      </c>
      <c r="G23">
        <v>13.5</v>
      </c>
      <c r="H23">
        <v>6</v>
      </c>
      <c r="I23">
        <v>8.4</v>
      </c>
      <c r="J23">
        <v>24.85</v>
      </c>
      <c r="K23">
        <v>12.75</v>
      </c>
      <c r="L23">
        <v>-12.1</v>
      </c>
    </row>
    <row r="24" spans="1:12" x14ac:dyDescent="0.2">
      <c r="A24" t="s">
        <v>19</v>
      </c>
      <c r="B24" s="1">
        <v>45271</v>
      </c>
      <c r="C24" t="s">
        <v>14</v>
      </c>
      <c r="D24">
        <v>10025</v>
      </c>
      <c r="E24">
        <v>10000</v>
      </c>
      <c r="F24">
        <v>-25</v>
      </c>
      <c r="G24">
        <v>6.7</v>
      </c>
      <c r="H24">
        <v>2.5</v>
      </c>
      <c r="I24">
        <v>-4.2</v>
      </c>
      <c r="J24">
        <v>22.6</v>
      </c>
      <c r="K24">
        <v>9.25</v>
      </c>
      <c r="L24">
        <v>-4.2</v>
      </c>
    </row>
    <row r="25" spans="1:12" x14ac:dyDescent="0.2">
      <c r="A25" t="s">
        <v>19</v>
      </c>
      <c r="B25" s="1">
        <v>45271</v>
      </c>
      <c r="C25" t="s">
        <v>16</v>
      </c>
      <c r="D25">
        <v>10000</v>
      </c>
      <c r="E25">
        <v>10000</v>
      </c>
      <c r="F25">
        <v>0</v>
      </c>
      <c r="G25">
        <v>6.3</v>
      </c>
      <c r="H25">
        <v>1</v>
      </c>
      <c r="I25">
        <v>10.6</v>
      </c>
      <c r="J25">
        <v>2.4500000000000002</v>
      </c>
      <c r="K25">
        <v>0.55000000000000004</v>
      </c>
      <c r="L25">
        <v>-1.9</v>
      </c>
    </row>
    <row r="26" spans="1:12" x14ac:dyDescent="0.2">
      <c r="A26" t="s">
        <v>19</v>
      </c>
      <c r="B26" s="1">
        <v>45264</v>
      </c>
      <c r="C26" t="s">
        <v>13</v>
      </c>
      <c r="D26">
        <v>9875</v>
      </c>
      <c r="E26">
        <v>9875</v>
      </c>
      <c r="F26">
        <v>0</v>
      </c>
      <c r="G26">
        <v>19.3</v>
      </c>
      <c r="H26">
        <v>11.1</v>
      </c>
      <c r="I26">
        <v>0.6</v>
      </c>
      <c r="J26">
        <v>26.25</v>
      </c>
      <c r="K26">
        <v>15</v>
      </c>
      <c r="L26">
        <v>-11.2</v>
      </c>
    </row>
    <row r="27" spans="1:12" x14ac:dyDescent="0.2">
      <c r="A27" t="s">
        <v>19</v>
      </c>
      <c r="B27" s="1">
        <v>45264</v>
      </c>
      <c r="C27" t="s">
        <v>14</v>
      </c>
      <c r="D27">
        <v>9875</v>
      </c>
      <c r="E27">
        <v>9875</v>
      </c>
      <c r="F27">
        <v>0</v>
      </c>
      <c r="G27">
        <v>9.3000000000000007</v>
      </c>
      <c r="H27">
        <v>4.5</v>
      </c>
      <c r="I27">
        <v>4</v>
      </c>
      <c r="J27">
        <v>19.649999999999999</v>
      </c>
      <c r="K27">
        <v>8.4</v>
      </c>
      <c r="L27">
        <v>-11.2</v>
      </c>
    </row>
    <row r="28" spans="1:12" x14ac:dyDescent="0.2">
      <c r="A28" t="s">
        <v>19</v>
      </c>
      <c r="B28" s="1">
        <v>45264</v>
      </c>
      <c r="C28" t="s">
        <v>16</v>
      </c>
      <c r="D28">
        <v>9875</v>
      </c>
      <c r="E28">
        <v>9875</v>
      </c>
      <c r="F28">
        <v>0</v>
      </c>
      <c r="G28">
        <v>8.15</v>
      </c>
      <c r="H28">
        <v>2.25</v>
      </c>
      <c r="I28">
        <v>2.9</v>
      </c>
      <c r="J28">
        <v>5.45</v>
      </c>
      <c r="K28">
        <v>1.8</v>
      </c>
      <c r="L28">
        <v>-3.6</v>
      </c>
    </row>
    <row r="29" spans="1:12" x14ac:dyDescent="0.2">
      <c r="A29" t="s">
        <v>19</v>
      </c>
      <c r="B29" s="1">
        <v>45254</v>
      </c>
      <c r="C29" t="s">
        <v>13</v>
      </c>
      <c r="D29">
        <v>9500</v>
      </c>
      <c r="E29">
        <v>9500</v>
      </c>
      <c r="F29">
        <v>0</v>
      </c>
      <c r="G29">
        <v>16.25</v>
      </c>
      <c r="H29">
        <v>7.8</v>
      </c>
      <c r="I29">
        <v>-8.4</v>
      </c>
      <c r="J29">
        <v>15.5</v>
      </c>
      <c r="K29">
        <v>7</v>
      </c>
      <c r="L29">
        <v>-4.9000000000000004</v>
      </c>
    </row>
    <row r="30" spans="1:12" x14ac:dyDescent="0.2">
      <c r="A30" t="s">
        <v>19</v>
      </c>
      <c r="B30" s="1">
        <v>45254</v>
      </c>
      <c r="C30" t="s">
        <v>14</v>
      </c>
      <c r="D30">
        <v>9475</v>
      </c>
      <c r="E30">
        <v>9500</v>
      </c>
      <c r="F30">
        <v>25</v>
      </c>
      <c r="G30">
        <v>14.75</v>
      </c>
      <c r="H30">
        <v>6.2</v>
      </c>
      <c r="I30">
        <v>12.8</v>
      </c>
      <c r="J30">
        <v>8.9</v>
      </c>
      <c r="K30">
        <v>3.4</v>
      </c>
      <c r="L30">
        <v>-5.5</v>
      </c>
    </row>
    <row r="31" spans="1:12" x14ac:dyDescent="0.2">
      <c r="A31" t="s">
        <v>19</v>
      </c>
      <c r="B31" s="1">
        <v>45254</v>
      </c>
      <c r="C31" t="s">
        <v>16</v>
      </c>
      <c r="D31">
        <v>9500</v>
      </c>
      <c r="E31">
        <v>9500</v>
      </c>
      <c r="F31">
        <v>0</v>
      </c>
      <c r="G31">
        <v>3.15</v>
      </c>
      <c r="H31">
        <v>0.55000000000000004</v>
      </c>
      <c r="I31">
        <v>-2.6</v>
      </c>
      <c r="J31">
        <v>8.4</v>
      </c>
      <c r="K31">
        <v>1.35</v>
      </c>
      <c r="L31">
        <v>-3.4</v>
      </c>
    </row>
    <row r="32" spans="1:12" x14ac:dyDescent="0.2">
      <c r="A32" t="s">
        <v>19</v>
      </c>
      <c r="B32" s="1">
        <v>45250</v>
      </c>
      <c r="C32" t="s">
        <v>13</v>
      </c>
      <c r="D32">
        <v>9475</v>
      </c>
      <c r="E32">
        <v>9475</v>
      </c>
      <c r="F32">
        <v>0</v>
      </c>
      <c r="G32">
        <v>24.9</v>
      </c>
      <c r="H32">
        <v>14.75</v>
      </c>
      <c r="I32">
        <v>-10.1</v>
      </c>
      <c r="J32">
        <v>23.6</v>
      </c>
      <c r="K32">
        <v>13.75</v>
      </c>
      <c r="L32">
        <v>0.8</v>
      </c>
    </row>
    <row r="33" spans="1:12" x14ac:dyDescent="0.2">
      <c r="A33" t="s">
        <v>19</v>
      </c>
      <c r="B33" s="1">
        <v>45250</v>
      </c>
      <c r="C33" t="s">
        <v>14</v>
      </c>
      <c r="D33">
        <v>9475</v>
      </c>
      <c r="E33">
        <v>9475</v>
      </c>
      <c r="F33">
        <v>0</v>
      </c>
      <c r="G33">
        <v>10.55</v>
      </c>
      <c r="H33">
        <v>4.75</v>
      </c>
      <c r="I33">
        <v>-5.8</v>
      </c>
      <c r="J33">
        <v>13.45</v>
      </c>
      <c r="K33">
        <v>6.25</v>
      </c>
      <c r="L33">
        <v>3.4</v>
      </c>
    </row>
    <row r="34" spans="1:12" x14ac:dyDescent="0.2">
      <c r="A34" t="s">
        <v>19</v>
      </c>
      <c r="B34" s="1">
        <v>45250</v>
      </c>
      <c r="C34" t="s">
        <v>16</v>
      </c>
      <c r="D34">
        <v>9450</v>
      </c>
      <c r="E34">
        <v>9475</v>
      </c>
      <c r="F34">
        <v>25</v>
      </c>
      <c r="G34">
        <v>20.85</v>
      </c>
      <c r="H34">
        <v>2.95</v>
      </c>
      <c r="I34">
        <v>-3.6</v>
      </c>
      <c r="J34">
        <v>3.3</v>
      </c>
      <c r="K34">
        <v>1.2</v>
      </c>
      <c r="L34">
        <v>-2.1</v>
      </c>
    </row>
    <row r="35" spans="1:12" x14ac:dyDescent="0.2">
      <c r="A35" t="s">
        <v>19</v>
      </c>
      <c r="B35" s="1">
        <v>45243</v>
      </c>
      <c r="C35" t="s">
        <v>13</v>
      </c>
      <c r="D35">
        <v>9225</v>
      </c>
      <c r="E35">
        <v>9250</v>
      </c>
      <c r="F35">
        <v>25</v>
      </c>
      <c r="G35">
        <v>12.35</v>
      </c>
      <c r="H35">
        <v>6.25</v>
      </c>
      <c r="I35">
        <v>15</v>
      </c>
      <c r="J35">
        <v>29.6</v>
      </c>
      <c r="K35">
        <v>16.149999999999999</v>
      </c>
      <c r="L35">
        <v>-13.5</v>
      </c>
    </row>
    <row r="36" spans="1:12" x14ac:dyDescent="0.2">
      <c r="A36" t="s">
        <v>19</v>
      </c>
      <c r="B36" s="1">
        <v>45243</v>
      </c>
      <c r="C36" t="s">
        <v>14</v>
      </c>
      <c r="D36">
        <v>9225</v>
      </c>
      <c r="E36">
        <v>9250</v>
      </c>
      <c r="F36">
        <v>25</v>
      </c>
      <c r="G36">
        <v>13.75</v>
      </c>
      <c r="H36">
        <v>6.25</v>
      </c>
      <c r="I36">
        <v>13.6</v>
      </c>
      <c r="J36">
        <v>10.35</v>
      </c>
      <c r="K36">
        <v>4.5</v>
      </c>
      <c r="L36">
        <v>-5.8</v>
      </c>
    </row>
    <row r="37" spans="1:12" x14ac:dyDescent="0.2">
      <c r="A37" t="s">
        <v>19</v>
      </c>
      <c r="B37" s="1">
        <v>45243</v>
      </c>
      <c r="C37" t="s">
        <v>16</v>
      </c>
      <c r="D37">
        <v>9250</v>
      </c>
      <c r="E37">
        <v>9250</v>
      </c>
      <c r="F37">
        <v>0</v>
      </c>
      <c r="G37">
        <v>7.5</v>
      </c>
      <c r="H37">
        <v>1.6</v>
      </c>
      <c r="I37">
        <v>-5.9</v>
      </c>
      <c r="J37">
        <v>7.45</v>
      </c>
      <c r="K37">
        <v>0.9</v>
      </c>
      <c r="L37">
        <v>-2.4</v>
      </c>
    </row>
    <row r="38" spans="1:12" x14ac:dyDescent="0.2">
      <c r="A38" t="s">
        <v>19</v>
      </c>
      <c r="B38" s="1">
        <v>45236</v>
      </c>
      <c r="C38" t="s">
        <v>13</v>
      </c>
      <c r="D38">
        <v>8950</v>
      </c>
      <c r="E38">
        <v>8975</v>
      </c>
      <c r="F38">
        <v>25</v>
      </c>
      <c r="G38">
        <v>16.149999999999999</v>
      </c>
      <c r="H38">
        <v>8.0500000000000007</v>
      </c>
      <c r="I38">
        <v>5.2</v>
      </c>
      <c r="J38">
        <v>20.149999999999999</v>
      </c>
      <c r="K38">
        <v>10.65</v>
      </c>
      <c r="L38">
        <v>-9.5</v>
      </c>
    </row>
    <row r="39" spans="1:12" x14ac:dyDescent="0.2">
      <c r="A39" t="s">
        <v>19</v>
      </c>
      <c r="B39" s="1">
        <v>45236</v>
      </c>
      <c r="C39" t="s">
        <v>14</v>
      </c>
      <c r="D39">
        <v>8950</v>
      </c>
      <c r="E39">
        <v>8975</v>
      </c>
      <c r="F39">
        <v>25</v>
      </c>
      <c r="G39">
        <v>13.2</v>
      </c>
      <c r="H39">
        <v>5.35</v>
      </c>
      <c r="I39">
        <v>5.4</v>
      </c>
      <c r="J39">
        <v>10.95</v>
      </c>
      <c r="K39">
        <v>4.4000000000000004</v>
      </c>
      <c r="L39">
        <v>-6.5</v>
      </c>
    </row>
    <row r="40" spans="1:12" x14ac:dyDescent="0.2">
      <c r="A40" t="s">
        <v>19</v>
      </c>
      <c r="B40" s="1">
        <v>45236</v>
      </c>
      <c r="C40" t="s">
        <v>16</v>
      </c>
      <c r="D40">
        <v>8975</v>
      </c>
      <c r="E40">
        <v>8975</v>
      </c>
      <c r="F40">
        <v>0</v>
      </c>
      <c r="G40">
        <v>1.9</v>
      </c>
      <c r="H40">
        <v>0.55000000000000004</v>
      </c>
      <c r="I40">
        <v>-1.3</v>
      </c>
      <c r="J40">
        <v>20.100000000000001</v>
      </c>
      <c r="K40">
        <v>2.35</v>
      </c>
      <c r="L40">
        <v>-6</v>
      </c>
    </row>
    <row r="41" spans="1:12" x14ac:dyDescent="0.2">
      <c r="A41" t="s">
        <v>19</v>
      </c>
      <c r="B41" s="1">
        <v>45229</v>
      </c>
      <c r="C41" t="s">
        <v>13</v>
      </c>
      <c r="D41">
        <v>8700</v>
      </c>
      <c r="E41">
        <v>8725</v>
      </c>
      <c r="F41">
        <v>25</v>
      </c>
      <c r="G41">
        <v>19.95</v>
      </c>
      <c r="H41">
        <v>11.35</v>
      </c>
      <c r="I41">
        <v>10.4</v>
      </c>
      <c r="J41">
        <v>29</v>
      </c>
      <c r="K41">
        <v>17.350000000000001</v>
      </c>
      <c r="L41">
        <v>-11.6</v>
      </c>
    </row>
    <row r="42" spans="1:12" x14ac:dyDescent="0.2">
      <c r="A42" t="s">
        <v>19</v>
      </c>
      <c r="B42" s="1">
        <v>45229</v>
      </c>
      <c r="C42" t="s">
        <v>14</v>
      </c>
      <c r="D42">
        <v>8650</v>
      </c>
      <c r="E42">
        <v>8725</v>
      </c>
      <c r="F42">
        <v>75</v>
      </c>
      <c r="G42">
        <v>23.3</v>
      </c>
      <c r="H42">
        <v>12.2</v>
      </c>
      <c r="I42">
        <v>14</v>
      </c>
      <c r="J42">
        <v>15.35</v>
      </c>
      <c r="K42">
        <v>7.7</v>
      </c>
      <c r="L42">
        <v>-7.6</v>
      </c>
    </row>
    <row r="43" spans="1:12" x14ac:dyDescent="0.2">
      <c r="A43" t="s">
        <v>19</v>
      </c>
      <c r="B43" s="1">
        <v>45229</v>
      </c>
      <c r="C43" t="s">
        <v>16</v>
      </c>
      <c r="D43">
        <v>8725</v>
      </c>
      <c r="E43">
        <v>8725</v>
      </c>
      <c r="F43">
        <v>0</v>
      </c>
      <c r="G43">
        <v>5.2</v>
      </c>
      <c r="H43">
        <v>1.9</v>
      </c>
      <c r="I43">
        <v>-3.3</v>
      </c>
      <c r="J43">
        <v>16.2</v>
      </c>
      <c r="K43">
        <v>3.9</v>
      </c>
      <c r="L43">
        <v>-6.4</v>
      </c>
    </row>
    <row r="44" spans="1:12" x14ac:dyDescent="0.2">
      <c r="A44" t="s">
        <v>19</v>
      </c>
      <c r="B44" s="1">
        <v>45222</v>
      </c>
      <c r="C44" t="s">
        <v>13</v>
      </c>
      <c r="D44">
        <v>8950</v>
      </c>
      <c r="E44">
        <v>8825</v>
      </c>
      <c r="F44">
        <v>-125</v>
      </c>
      <c r="G44">
        <v>29</v>
      </c>
      <c r="H44">
        <v>17.899999999999999</v>
      </c>
      <c r="I44">
        <v>-11.2</v>
      </c>
      <c r="J44">
        <v>24.95</v>
      </c>
      <c r="K44">
        <v>15.15</v>
      </c>
      <c r="L44">
        <v>15.6</v>
      </c>
    </row>
    <row r="45" spans="1:12" x14ac:dyDescent="0.2">
      <c r="A45" t="s">
        <v>19</v>
      </c>
      <c r="B45" s="1">
        <v>45222</v>
      </c>
      <c r="C45" t="s">
        <v>14</v>
      </c>
      <c r="D45">
        <v>8900</v>
      </c>
      <c r="E45">
        <v>8825</v>
      </c>
      <c r="F45">
        <v>-75</v>
      </c>
      <c r="G45">
        <v>28.65</v>
      </c>
      <c r="H45">
        <v>11.65</v>
      </c>
      <c r="I45">
        <v>-17</v>
      </c>
      <c r="J45">
        <v>10.4</v>
      </c>
      <c r="K45">
        <v>5.6</v>
      </c>
      <c r="L45">
        <v>20.2</v>
      </c>
    </row>
    <row r="46" spans="1:12" x14ac:dyDescent="0.2">
      <c r="A46" t="s">
        <v>19</v>
      </c>
      <c r="B46" s="1">
        <v>45222</v>
      </c>
      <c r="C46" t="s">
        <v>16</v>
      </c>
      <c r="D46">
        <v>8900</v>
      </c>
      <c r="E46">
        <v>8825</v>
      </c>
      <c r="F46">
        <v>-75</v>
      </c>
      <c r="G46">
        <v>3.55</v>
      </c>
      <c r="H46">
        <v>0.8</v>
      </c>
      <c r="I46">
        <v>-2.8</v>
      </c>
      <c r="J46">
        <v>12.75</v>
      </c>
      <c r="K46">
        <v>3.05</v>
      </c>
      <c r="L46">
        <v>15.4</v>
      </c>
    </row>
    <row r="47" spans="1:12" x14ac:dyDescent="0.2">
      <c r="A47" t="s">
        <v>19</v>
      </c>
      <c r="B47" s="1">
        <v>45215</v>
      </c>
      <c r="C47" t="s">
        <v>13</v>
      </c>
      <c r="D47">
        <v>9125</v>
      </c>
      <c r="E47">
        <v>9150</v>
      </c>
      <c r="F47">
        <v>25</v>
      </c>
      <c r="G47">
        <v>22.3</v>
      </c>
      <c r="H47">
        <v>10.9</v>
      </c>
      <c r="I47">
        <v>13.6</v>
      </c>
      <c r="J47">
        <v>18.3</v>
      </c>
      <c r="K47">
        <v>10.3</v>
      </c>
      <c r="L47">
        <v>-8</v>
      </c>
    </row>
    <row r="48" spans="1:12" x14ac:dyDescent="0.2">
      <c r="A48" t="s">
        <v>19</v>
      </c>
      <c r="B48" s="1">
        <v>45215</v>
      </c>
      <c r="C48" t="s">
        <v>14</v>
      </c>
      <c r="D48">
        <v>9175</v>
      </c>
      <c r="E48">
        <v>9150</v>
      </c>
      <c r="F48">
        <v>-25</v>
      </c>
      <c r="G48">
        <v>12.35</v>
      </c>
      <c r="H48">
        <v>5.85</v>
      </c>
      <c r="I48">
        <v>-6.5</v>
      </c>
      <c r="J48">
        <v>18.399999999999999</v>
      </c>
      <c r="K48">
        <v>7.45</v>
      </c>
      <c r="L48">
        <v>6.9</v>
      </c>
    </row>
    <row r="49" spans="1:12" x14ac:dyDescent="0.2">
      <c r="A49" t="s">
        <v>19</v>
      </c>
      <c r="B49" s="1">
        <v>45215</v>
      </c>
      <c r="C49" t="s">
        <v>16</v>
      </c>
      <c r="D49">
        <v>9175</v>
      </c>
      <c r="E49">
        <v>9150</v>
      </c>
      <c r="F49">
        <v>-25</v>
      </c>
      <c r="G49">
        <v>4.5999999999999996</v>
      </c>
      <c r="H49">
        <v>1.1499999999999999</v>
      </c>
      <c r="I49">
        <v>-3.4</v>
      </c>
      <c r="J49">
        <v>11.85</v>
      </c>
      <c r="K49">
        <v>2.25</v>
      </c>
      <c r="L49">
        <v>8.1999999999999993</v>
      </c>
    </row>
    <row r="50" spans="1:12" x14ac:dyDescent="0.2">
      <c r="A50" t="s">
        <v>19</v>
      </c>
      <c r="B50" s="1">
        <v>45208</v>
      </c>
      <c r="C50" t="s">
        <v>13</v>
      </c>
      <c r="D50">
        <v>9025</v>
      </c>
      <c r="E50">
        <v>9000</v>
      </c>
      <c r="F50">
        <v>-25</v>
      </c>
      <c r="G50">
        <v>20.2</v>
      </c>
      <c r="H50">
        <v>11.05</v>
      </c>
      <c r="I50">
        <v>-9.1</v>
      </c>
      <c r="J50">
        <v>31.7</v>
      </c>
      <c r="K50">
        <v>22.05</v>
      </c>
      <c r="L50">
        <v>-8</v>
      </c>
    </row>
    <row r="51" spans="1:12" x14ac:dyDescent="0.2">
      <c r="A51" t="s">
        <v>19</v>
      </c>
      <c r="B51" s="1">
        <v>45208</v>
      </c>
      <c r="C51" t="s">
        <v>14</v>
      </c>
      <c r="D51">
        <v>9050</v>
      </c>
      <c r="E51">
        <v>9000</v>
      </c>
      <c r="F51">
        <v>-50</v>
      </c>
      <c r="G51">
        <v>9.85</v>
      </c>
      <c r="H51">
        <v>4.75</v>
      </c>
      <c r="I51">
        <v>-5.0999999999999996</v>
      </c>
      <c r="J51">
        <v>27.9</v>
      </c>
      <c r="K51">
        <v>12.3</v>
      </c>
      <c r="L51">
        <v>9.3000000000000007</v>
      </c>
    </row>
    <row r="52" spans="1:12" x14ac:dyDescent="0.2">
      <c r="A52" t="s">
        <v>19</v>
      </c>
      <c r="B52" s="1">
        <v>45208</v>
      </c>
      <c r="C52" t="s">
        <v>16</v>
      </c>
      <c r="D52">
        <v>9025</v>
      </c>
      <c r="E52">
        <v>9000</v>
      </c>
      <c r="F52">
        <v>-25</v>
      </c>
      <c r="G52">
        <v>3.35</v>
      </c>
      <c r="H52">
        <v>0.7</v>
      </c>
      <c r="I52">
        <v>-2.6</v>
      </c>
      <c r="J52">
        <v>5.4</v>
      </c>
      <c r="K52">
        <v>1.1000000000000001</v>
      </c>
      <c r="L52">
        <v>-2.7</v>
      </c>
    </row>
    <row r="53" spans="1:12" x14ac:dyDescent="0.2">
      <c r="A53" t="s">
        <v>19</v>
      </c>
      <c r="B53" s="1">
        <v>45198</v>
      </c>
      <c r="C53" t="s">
        <v>13</v>
      </c>
      <c r="D53">
        <v>9050</v>
      </c>
      <c r="E53">
        <v>9100</v>
      </c>
      <c r="F53">
        <v>50</v>
      </c>
      <c r="G53">
        <v>22.5</v>
      </c>
      <c r="H53">
        <v>14.2</v>
      </c>
      <c r="I53">
        <v>16.7</v>
      </c>
      <c r="J53">
        <v>42.15</v>
      </c>
      <c r="K53">
        <v>29</v>
      </c>
      <c r="L53">
        <v>-13.2</v>
      </c>
    </row>
    <row r="54" spans="1:12" x14ac:dyDescent="0.2">
      <c r="A54" t="s">
        <v>19</v>
      </c>
      <c r="B54" s="1">
        <v>45198</v>
      </c>
      <c r="C54" t="s">
        <v>14</v>
      </c>
      <c r="D54">
        <v>9100</v>
      </c>
      <c r="E54">
        <v>9100</v>
      </c>
      <c r="F54">
        <v>0</v>
      </c>
      <c r="G54">
        <v>17.8</v>
      </c>
      <c r="H54">
        <v>10.15</v>
      </c>
      <c r="I54">
        <v>-2.6</v>
      </c>
      <c r="J54">
        <v>21.95</v>
      </c>
      <c r="K54">
        <v>12.45</v>
      </c>
      <c r="L54">
        <v>-9.5</v>
      </c>
    </row>
    <row r="55" spans="1:12" x14ac:dyDescent="0.2">
      <c r="A55" t="s">
        <v>19</v>
      </c>
      <c r="B55" s="1">
        <v>45198</v>
      </c>
      <c r="C55" t="s">
        <v>16</v>
      </c>
      <c r="D55">
        <v>9125</v>
      </c>
      <c r="E55">
        <v>9100</v>
      </c>
      <c r="F55">
        <v>-25</v>
      </c>
      <c r="G55">
        <v>8.85</v>
      </c>
      <c r="H55">
        <v>3.6</v>
      </c>
      <c r="I55">
        <v>-5.2</v>
      </c>
      <c r="J55">
        <v>10.85</v>
      </c>
      <c r="K55">
        <v>1.75</v>
      </c>
      <c r="L55">
        <v>10.8</v>
      </c>
    </row>
    <row r="56" spans="1:12" x14ac:dyDescent="0.2">
      <c r="A56" t="s">
        <v>19</v>
      </c>
      <c r="B56" s="1">
        <v>45194</v>
      </c>
      <c r="C56" t="s">
        <v>13</v>
      </c>
      <c r="D56">
        <v>9050</v>
      </c>
      <c r="E56">
        <v>9175</v>
      </c>
      <c r="F56">
        <v>125</v>
      </c>
      <c r="G56">
        <v>17.899999999999999</v>
      </c>
      <c r="H56">
        <v>7.35</v>
      </c>
      <c r="I56">
        <v>14.2</v>
      </c>
      <c r="J56">
        <v>11.75</v>
      </c>
      <c r="K56">
        <v>4.5999999999999996</v>
      </c>
      <c r="L56">
        <v>-7.2</v>
      </c>
    </row>
    <row r="57" spans="1:12" x14ac:dyDescent="0.2">
      <c r="A57" t="s">
        <v>19</v>
      </c>
      <c r="B57" s="1">
        <v>45194</v>
      </c>
      <c r="C57" t="s">
        <v>14</v>
      </c>
      <c r="D57">
        <v>9000</v>
      </c>
      <c r="E57">
        <v>9175</v>
      </c>
      <c r="F57">
        <v>175</v>
      </c>
      <c r="G57">
        <v>13.9</v>
      </c>
      <c r="H57">
        <v>6.2</v>
      </c>
      <c r="I57">
        <v>17.3</v>
      </c>
      <c r="J57">
        <v>18.3</v>
      </c>
      <c r="K57">
        <v>7.45</v>
      </c>
      <c r="L57">
        <v>-10.8</v>
      </c>
    </row>
    <row r="58" spans="1:12" x14ac:dyDescent="0.2">
      <c r="A58" t="s">
        <v>19</v>
      </c>
      <c r="B58" s="1">
        <v>45194</v>
      </c>
      <c r="C58" t="s">
        <v>16</v>
      </c>
      <c r="D58">
        <v>9100</v>
      </c>
      <c r="E58">
        <v>9175</v>
      </c>
      <c r="F58">
        <v>75</v>
      </c>
      <c r="G58">
        <v>12.7</v>
      </c>
      <c r="H58">
        <v>2.6</v>
      </c>
      <c r="I58">
        <v>14.9</v>
      </c>
      <c r="J58">
        <v>7.55</v>
      </c>
      <c r="K58">
        <v>2.35</v>
      </c>
      <c r="L58">
        <v>-5.2</v>
      </c>
    </row>
    <row r="59" spans="1:12" x14ac:dyDescent="0.2">
      <c r="A59" t="s">
        <v>19</v>
      </c>
      <c r="B59" s="1">
        <v>45187</v>
      </c>
      <c r="C59" t="s">
        <v>13</v>
      </c>
      <c r="D59">
        <v>9150</v>
      </c>
      <c r="E59">
        <v>9150</v>
      </c>
      <c r="F59">
        <v>0</v>
      </c>
      <c r="G59">
        <v>20.8</v>
      </c>
      <c r="H59">
        <v>10.5</v>
      </c>
      <c r="I59">
        <v>-10.199999999999999</v>
      </c>
      <c r="J59">
        <v>16.95</v>
      </c>
      <c r="K59">
        <v>8.5</v>
      </c>
      <c r="L59">
        <v>-7.6</v>
      </c>
    </row>
    <row r="60" spans="1:12" x14ac:dyDescent="0.2">
      <c r="A60" t="s">
        <v>19</v>
      </c>
      <c r="B60" s="1">
        <v>45187</v>
      </c>
      <c r="C60" t="s">
        <v>14</v>
      </c>
      <c r="D60">
        <v>9150</v>
      </c>
      <c r="E60">
        <v>9150</v>
      </c>
      <c r="F60">
        <v>0</v>
      </c>
      <c r="G60">
        <v>17.350000000000001</v>
      </c>
      <c r="H60">
        <v>7.9</v>
      </c>
      <c r="I60">
        <v>-9.4</v>
      </c>
      <c r="J60">
        <v>10.55</v>
      </c>
      <c r="K60">
        <v>4.25</v>
      </c>
      <c r="L60">
        <v>-5.4</v>
      </c>
    </row>
    <row r="61" spans="1:12" x14ac:dyDescent="0.2">
      <c r="A61" t="s">
        <v>19</v>
      </c>
      <c r="B61" s="1">
        <v>45187</v>
      </c>
      <c r="C61" t="s">
        <v>16</v>
      </c>
      <c r="D61">
        <v>9150</v>
      </c>
      <c r="E61">
        <v>9150</v>
      </c>
      <c r="F61">
        <v>0</v>
      </c>
      <c r="G61">
        <v>3.9</v>
      </c>
      <c r="H61">
        <v>0.55000000000000004</v>
      </c>
      <c r="I61">
        <v>-3.3</v>
      </c>
      <c r="J61">
        <v>6</v>
      </c>
      <c r="K61">
        <v>1.1499999999999999</v>
      </c>
      <c r="L61">
        <v>-4</v>
      </c>
    </row>
    <row r="62" spans="1:12" x14ac:dyDescent="0.2">
      <c r="A62" t="s">
        <v>19</v>
      </c>
      <c r="B62" s="1">
        <v>45180</v>
      </c>
      <c r="C62" t="s">
        <v>13</v>
      </c>
      <c r="D62">
        <v>9200</v>
      </c>
      <c r="E62">
        <v>9200</v>
      </c>
      <c r="F62">
        <v>0</v>
      </c>
      <c r="G62">
        <v>9.15</v>
      </c>
      <c r="H62">
        <v>2.85</v>
      </c>
      <c r="I62">
        <v>-6.2</v>
      </c>
      <c r="J62">
        <v>25.05</v>
      </c>
      <c r="K62">
        <v>11.8</v>
      </c>
      <c r="L62">
        <v>-12.8</v>
      </c>
    </row>
    <row r="63" spans="1:12" x14ac:dyDescent="0.2">
      <c r="A63" t="s">
        <v>19</v>
      </c>
      <c r="B63" s="1">
        <v>45180</v>
      </c>
      <c r="C63" t="s">
        <v>14</v>
      </c>
      <c r="D63">
        <v>9175</v>
      </c>
      <c r="E63">
        <v>9200</v>
      </c>
      <c r="F63">
        <v>25</v>
      </c>
      <c r="G63">
        <v>21.1</v>
      </c>
      <c r="H63">
        <v>7.3</v>
      </c>
      <c r="I63">
        <v>10.7</v>
      </c>
      <c r="J63">
        <v>6.35</v>
      </c>
      <c r="K63">
        <v>2.2000000000000002</v>
      </c>
      <c r="L63">
        <v>-4.0999999999999996</v>
      </c>
    </row>
    <row r="64" spans="1:12" x14ac:dyDescent="0.2">
      <c r="A64" t="s">
        <v>19</v>
      </c>
      <c r="B64" s="1">
        <v>45180</v>
      </c>
      <c r="C64" t="s">
        <v>16</v>
      </c>
      <c r="D64">
        <v>9200</v>
      </c>
      <c r="E64">
        <v>9200</v>
      </c>
      <c r="F64">
        <v>0</v>
      </c>
      <c r="G64">
        <v>7.55</v>
      </c>
      <c r="H64">
        <v>1.05</v>
      </c>
      <c r="I64">
        <v>-6.4</v>
      </c>
      <c r="J64">
        <v>5.15</v>
      </c>
      <c r="K64">
        <v>0.9</v>
      </c>
      <c r="L64">
        <v>-3.8</v>
      </c>
    </row>
    <row r="65" spans="1:12" x14ac:dyDescent="0.2">
      <c r="A65" t="s">
        <v>19</v>
      </c>
      <c r="B65" s="1">
        <v>45173</v>
      </c>
      <c r="C65" t="s">
        <v>13</v>
      </c>
      <c r="D65">
        <v>8950</v>
      </c>
      <c r="E65">
        <v>8950</v>
      </c>
      <c r="F65">
        <v>0</v>
      </c>
      <c r="G65">
        <v>25.65</v>
      </c>
      <c r="H65">
        <v>12.25</v>
      </c>
      <c r="I65">
        <v>-9.5</v>
      </c>
      <c r="J65">
        <v>10.95</v>
      </c>
      <c r="K65">
        <v>4.6500000000000004</v>
      </c>
      <c r="L65">
        <v>-6.3</v>
      </c>
    </row>
    <row r="66" spans="1:12" x14ac:dyDescent="0.2">
      <c r="A66" t="s">
        <v>19</v>
      </c>
      <c r="B66" s="1">
        <v>45173</v>
      </c>
      <c r="C66" t="s">
        <v>14</v>
      </c>
      <c r="D66">
        <v>8950</v>
      </c>
      <c r="E66">
        <v>8950</v>
      </c>
      <c r="F66">
        <v>0</v>
      </c>
      <c r="G66">
        <v>14.8</v>
      </c>
      <c r="H66">
        <v>4.8499999999999996</v>
      </c>
      <c r="I66">
        <v>-6.1</v>
      </c>
      <c r="J66">
        <v>9.0500000000000007</v>
      </c>
      <c r="K66">
        <v>2.5</v>
      </c>
      <c r="L66">
        <v>-6.6</v>
      </c>
    </row>
    <row r="67" spans="1:12" x14ac:dyDescent="0.2">
      <c r="A67" t="s">
        <v>19</v>
      </c>
      <c r="B67" s="1">
        <v>45173</v>
      </c>
      <c r="C67" t="s">
        <v>16</v>
      </c>
      <c r="D67">
        <v>8950</v>
      </c>
      <c r="E67">
        <v>8950</v>
      </c>
      <c r="F67">
        <v>0</v>
      </c>
      <c r="G67">
        <v>9.1999999999999993</v>
      </c>
      <c r="H67">
        <v>1.4</v>
      </c>
      <c r="I67">
        <v>-3.9</v>
      </c>
      <c r="J67">
        <v>2.2999999999999998</v>
      </c>
      <c r="K67">
        <v>0.3</v>
      </c>
      <c r="L67">
        <v>-2</v>
      </c>
    </row>
    <row r="68" spans="1:12" x14ac:dyDescent="0.2">
      <c r="A68" t="s">
        <v>19</v>
      </c>
      <c r="B68" s="1">
        <v>45166</v>
      </c>
      <c r="C68" t="s">
        <v>13</v>
      </c>
      <c r="D68">
        <v>8750</v>
      </c>
      <c r="E68">
        <v>8750</v>
      </c>
      <c r="F68">
        <v>0</v>
      </c>
      <c r="G68">
        <v>22.9</v>
      </c>
      <c r="H68">
        <v>11.4</v>
      </c>
      <c r="I68">
        <v>-7.9</v>
      </c>
      <c r="J68">
        <v>17.75</v>
      </c>
      <c r="K68">
        <v>9.4499999999999993</v>
      </c>
      <c r="L68">
        <v>-8.3000000000000007</v>
      </c>
    </row>
    <row r="69" spans="1:12" x14ac:dyDescent="0.2">
      <c r="A69" t="s">
        <v>19</v>
      </c>
      <c r="B69" s="1">
        <v>45166</v>
      </c>
      <c r="C69" t="s">
        <v>14</v>
      </c>
      <c r="D69">
        <v>8750</v>
      </c>
      <c r="E69">
        <v>8750</v>
      </c>
      <c r="F69">
        <v>0</v>
      </c>
      <c r="G69">
        <v>11.35</v>
      </c>
      <c r="H69">
        <v>4.2</v>
      </c>
      <c r="I69">
        <v>-3.5</v>
      </c>
      <c r="J69">
        <v>19.8</v>
      </c>
      <c r="K69">
        <v>9.1999999999999993</v>
      </c>
      <c r="L69">
        <v>-10.6</v>
      </c>
    </row>
    <row r="70" spans="1:12" x14ac:dyDescent="0.2">
      <c r="A70" t="s">
        <v>19</v>
      </c>
      <c r="B70" s="1">
        <v>45166</v>
      </c>
      <c r="C70" t="s">
        <v>16</v>
      </c>
      <c r="D70">
        <v>8775</v>
      </c>
      <c r="E70">
        <v>8750</v>
      </c>
      <c r="F70">
        <v>-25</v>
      </c>
      <c r="G70">
        <v>3.55</v>
      </c>
      <c r="H70">
        <v>0.65</v>
      </c>
      <c r="I70">
        <v>-2.9</v>
      </c>
      <c r="J70">
        <v>18.850000000000001</v>
      </c>
      <c r="K70">
        <v>4.6500000000000004</v>
      </c>
      <c r="L70">
        <v>7.2</v>
      </c>
    </row>
    <row r="71" spans="1:12" x14ac:dyDescent="0.2">
      <c r="A71" t="s">
        <v>19</v>
      </c>
      <c r="B71" s="1">
        <v>45159</v>
      </c>
      <c r="C71" t="s">
        <v>13</v>
      </c>
      <c r="D71">
        <v>8600</v>
      </c>
      <c r="E71">
        <v>8625</v>
      </c>
      <c r="F71">
        <v>25</v>
      </c>
      <c r="G71">
        <v>16.399999999999999</v>
      </c>
      <c r="H71">
        <v>7.15</v>
      </c>
      <c r="I71">
        <v>15.6</v>
      </c>
      <c r="J71">
        <v>23.55</v>
      </c>
      <c r="K71">
        <v>12.8</v>
      </c>
      <c r="L71">
        <v>-10.8</v>
      </c>
    </row>
    <row r="72" spans="1:12" x14ac:dyDescent="0.2">
      <c r="A72" t="s">
        <v>19</v>
      </c>
      <c r="B72" s="1">
        <v>45159</v>
      </c>
      <c r="C72" t="s">
        <v>14</v>
      </c>
      <c r="D72">
        <v>8600</v>
      </c>
      <c r="E72">
        <v>8625</v>
      </c>
      <c r="F72">
        <v>25</v>
      </c>
      <c r="G72">
        <v>15.15</v>
      </c>
      <c r="H72">
        <v>6.1</v>
      </c>
      <c r="I72">
        <v>15.8</v>
      </c>
      <c r="J72">
        <v>18.100000000000001</v>
      </c>
      <c r="K72">
        <v>8.25</v>
      </c>
      <c r="L72">
        <v>-9.9</v>
      </c>
    </row>
    <row r="73" spans="1:12" x14ac:dyDescent="0.2">
      <c r="A73" t="s">
        <v>19</v>
      </c>
      <c r="B73" s="1">
        <v>45159</v>
      </c>
      <c r="C73" t="s">
        <v>16</v>
      </c>
      <c r="D73">
        <v>8650</v>
      </c>
      <c r="E73">
        <v>8625</v>
      </c>
      <c r="F73">
        <v>-25</v>
      </c>
      <c r="G73">
        <v>10.75</v>
      </c>
      <c r="H73">
        <v>2.85</v>
      </c>
      <c r="I73">
        <v>-7.9</v>
      </c>
      <c r="J73">
        <v>10.95</v>
      </c>
      <c r="K73">
        <v>2.15</v>
      </c>
      <c r="L73">
        <v>12.4</v>
      </c>
    </row>
    <row r="74" spans="1:12" x14ac:dyDescent="0.2">
      <c r="A74" t="s">
        <v>19</v>
      </c>
      <c r="B74" s="1">
        <v>45154</v>
      </c>
      <c r="C74" t="s">
        <v>13</v>
      </c>
      <c r="D74">
        <v>8500</v>
      </c>
      <c r="E74">
        <v>8575</v>
      </c>
      <c r="F74">
        <v>75</v>
      </c>
      <c r="G74">
        <v>27.2</v>
      </c>
      <c r="H74">
        <v>16.7</v>
      </c>
      <c r="I74">
        <v>14.2</v>
      </c>
      <c r="J74">
        <v>27.2</v>
      </c>
      <c r="K74">
        <v>16.600000000000001</v>
      </c>
      <c r="L74">
        <v>-10.6</v>
      </c>
    </row>
    <row r="75" spans="1:12" x14ac:dyDescent="0.2">
      <c r="A75" t="s">
        <v>19</v>
      </c>
      <c r="B75" s="1">
        <v>45154</v>
      </c>
      <c r="C75" t="s">
        <v>14</v>
      </c>
      <c r="D75">
        <v>8575</v>
      </c>
      <c r="E75">
        <v>8575</v>
      </c>
      <c r="F75">
        <v>0</v>
      </c>
      <c r="G75">
        <v>16.2</v>
      </c>
      <c r="H75">
        <v>7.55</v>
      </c>
      <c r="I75">
        <v>-6.3</v>
      </c>
      <c r="J75">
        <v>25.2</v>
      </c>
      <c r="K75">
        <v>14.7</v>
      </c>
      <c r="L75">
        <v>-10.5</v>
      </c>
    </row>
    <row r="76" spans="1:12" x14ac:dyDescent="0.2">
      <c r="A76" t="s">
        <v>19</v>
      </c>
      <c r="B76" s="1">
        <v>45154</v>
      </c>
      <c r="C76" t="s">
        <v>16</v>
      </c>
      <c r="D76">
        <v>8600</v>
      </c>
      <c r="E76">
        <v>8575</v>
      </c>
      <c r="F76">
        <v>-25</v>
      </c>
      <c r="G76">
        <v>7.2</v>
      </c>
      <c r="H76">
        <v>1.8</v>
      </c>
      <c r="I76">
        <v>-5.4</v>
      </c>
      <c r="J76">
        <v>13.8</v>
      </c>
      <c r="K76">
        <v>3.6</v>
      </c>
      <c r="L76">
        <v>12.4</v>
      </c>
    </row>
    <row r="77" spans="1:12" x14ac:dyDescent="0.2">
      <c r="A77" t="s">
        <v>19</v>
      </c>
      <c r="B77" s="1">
        <v>45147</v>
      </c>
      <c r="C77" t="s">
        <v>13</v>
      </c>
      <c r="D77">
        <v>8550</v>
      </c>
      <c r="E77">
        <v>8625</v>
      </c>
      <c r="F77">
        <v>75</v>
      </c>
      <c r="G77">
        <v>17.25</v>
      </c>
      <c r="H77">
        <v>8.0500000000000007</v>
      </c>
      <c r="I77">
        <v>15.7</v>
      </c>
      <c r="J77">
        <v>21.45</v>
      </c>
      <c r="K77">
        <v>10.95</v>
      </c>
      <c r="L77">
        <v>-10.5</v>
      </c>
    </row>
    <row r="78" spans="1:12" x14ac:dyDescent="0.2">
      <c r="A78" t="s">
        <v>19</v>
      </c>
      <c r="B78" s="1">
        <v>45147</v>
      </c>
      <c r="C78" t="s">
        <v>14</v>
      </c>
      <c r="D78">
        <v>8525</v>
      </c>
      <c r="E78">
        <v>8625</v>
      </c>
      <c r="F78">
        <v>100</v>
      </c>
      <c r="G78">
        <v>20.8</v>
      </c>
      <c r="H78">
        <v>9.85</v>
      </c>
      <c r="I78">
        <v>14.3</v>
      </c>
      <c r="J78">
        <v>20.75</v>
      </c>
      <c r="K78">
        <v>12.05</v>
      </c>
      <c r="L78">
        <v>-8.6999999999999993</v>
      </c>
    </row>
    <row r="79" spans="1:12" x14ac:dyDescent="0.2">
      <c r="A79" t="s">
        <v>19</v>
      </c>
      <c r="B79" s="1">
        <v>45147</v>
      </c>
      <c r="C79" t="s">
        <v>16</v>
      </c>
      <c r="D79">
        <v>8600</v>
      </c>
      <c r="E79">
        <v>8625</v>
      </c>
      <c r="F79">
        <v>25</v>
      </c>
      <c r="G79">
        <v>6.3</v>
      </c>
      <c r="H79">
        <v>1.7</v>
      </c>
      <c r="I79">
        <v>13.2</v>
      </c>
      <c r="J79">
        <v>21</v>
      </c>
      <c r="K79">
        <v>6.85</v>
      </c>
      <c r="L79">
        <v>-14.2</v>
      </c>
    </row>
    <row r="80" spans="1:12" x14ac:dyDescent="0.2">
      <c r="A80" t="s">
        <v>19</v>
      </c>
      <c r="B80" s="1">
        <v>45140</v>
      </c>
      <c r="C80" t="s">
        <v>13</v>
      </c>
      <c r="D80">
        <v>8550</v>
      </c>
      <c r="E80">
        <v>8500</v>
      </c>
      <c r="F80">
        <v>-50</v>
      </c>
      <c r="G80">
        <v>13.5</v>
      </c>
      <c r="H80">
        <v>5.05</v>
      </c>
      <c r="I80">
        <v>-8.4</v>
      </c>
      <c r="J80">
        <v>21.2</v>
      </c>
      <c r="K80">
        <v>9.9</v>
      </c>
      <c r="L80">
        <v>13.7</v>
      </c>
    </row>
    <row r="81" spans="1:12" x14ac:dyDescent="0.2">
      <c r="A81" t="s">
        <v>19</v>
      </c>
      <c r="B81" s="1">
        <v>45140</v>
      </c>
      <c r="C81" t="s">
        <v>14</v>
      </c>
      <c r="D81">
        <v>8550</v>
      </c>
      <c r="E81">
        <v>8500</v>
      </c>
      <c r="F81">
        <v>-50</v>
      </c>
      <c r="G81">
        <v>10.75</v>
      </c>
      <c r="H81">
        <v>2.95</v>
      </c>
      <c r="I81">
        <v>-7.8</v>
      </c>
      <c r="J81">
        <v>17.55</v>
      </c>
      <c r="K81">
        <v>7.1</v>
      </c>
      <c r="L81">
        <v>14.6</v>
      </c>
    </row>
    <row r="82" spans="1:12" x14ac:dyDescent="0.2">
      <c r="A82" t="s">
        <v>19</v>
      </c>
      <c r="B82" s="1">
        <v>45140</v>
      </c>
      <c r="C82" t="s">
        <v>16</v>
      </c>
      <c r="D82">
        <v>8425</v>
      </c>
      <c r="E82">
        <v>8500</v>
      </c>
      <c r="F82">
        <v>75</v>
      </c>
      <c r="G82">
        <v>14.7</v>
      </c>
      <c r="H82">
        <v>5.4</v>
      </c>
      <c r="I82">
        <v>15.7</v>
      </c>
      <c r="J82">
        <v>15.6</v>
      </c>
      <c r="K82">
        <v>6.95</v>
      </c>
      <c r="L82">
        <v>-8.6</v>
      </c>
    </row>
    <row r="83" spans="1:12" x14ac:dyDescent="0.2">
      <c r="A83" t="s">
        <v>19</v>
      </c>
      <c r="B83" s="1">
        <v>45133</v>
      </c>
      <c r="C83" t="s">
        <v>13</v>
      </c>
      <c r="D83">
        <v>8450</v>
      </c>
      <c r="E83">
        <v>8450</v>
      </c>
      <c r="F83">
        <v>0</v>
      </c>
      <c r="G83">
        <v>19.600000000000001</v>
      </c>
      <c r="H83">
        <v>10.15</v>
      </c>
      <c r="I83">
        <v>-9.5</v>
      </c>
      <c r="J83">
        <v>20</v>
      </c>
      <c r="K83">
        <v>10.1</v>
      </c>
      <c r="L83">
        <v>-7.6</v>
      </c>
    </row>
    <row r="84" spans="1:12" x14ac:dyDescent="0.2">
      <c r="A84" t="s">
        <v>19</v>
      </c>
      <c r="B84" s="1">
        <v>45133</v>
      </c>
      <c r="C84" t="s">
        <v>14</v>
      </c>
      <c r="D84">
        <v>8450</v>
      </c>
      <c r="E84">
        <v>8450</v>
      </c>
      <c r="F84">
        <v>0</v>
      </c>
      <c r="G84">
        <v>20.350000000000001</v>
      </c>
      <c r="H84">
        <v>9.0500000000000007</v>
      </c>
      <c r="I84">
        <v>-11.3</v>
      </c>
      <c r="J84">
        <v>12.5</v>
      </c>
      <c r="K84">
        <v>4.7</v>
      </c>
      <c r="L84">
        <v>-5.4</v>
      </c>
    </row>
    <row r="85" spans="1:12" x14ac:dyDescent="0.2">
      <c r="A85" t="s">
        <v>19</v>
      </c>
      <c r="B85" s="1">
        <v>45133</v>
      </c>
      <c r="C85" t="s">
        <v>16</v>
      </c>
      <c r="D85">
        <v>8450</v>
      </c>
      <c r="E85">
        <v>8450</v>
      </c>
      <c r="F85">
        <v>0</v>
      </c>
      <c r="G85">
        <v>9.5</v>
      </c>
      <c r="H85">
        <v>1.3</v>
      </c>
      <c r="I85">
        <v>-8.1999999999999993</v>
      </c>
      <c r="J85">
        <v>9.6</v>
      </c>
      <c r="K85">
        <v>1.1499999999999999</v>
      </c>
      <c r="L85">
        <v>-6.1</v>
      </c>
    </row>
  </sheetData>
  <autoFilter ref="A1:L85">
    <sortState xmlns:xlrd2="http://schemas.microsoft.com/office/spreadsheetml/2017/richdata2" ref="A2:L85">
      <sortCondition descending="1" ref="B1:B8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D13" sqref="D13"/>
    </sheetView>
  </sheetViews>
  <sheetFormatPr baseColWidth="10" defaultRowHeight="16" x14ac:dyDescent="0.2"/>
  <cols>
    <col min="2" max="2" width="1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s="1">
        <v>45324</v>
      </c>
      <c r="C2" t="s">
        <v>13</v>
      </c>
      <c r="D2">
        <v>72400</v>
      </c>
      <c r="E2">
        <v>72100</v>
      </c>
      <c r="F2">
        <v>-300</v>
      </c>
      <c r="G2">
        <v>262.14999999999998</v>
      </c>
      <c r="H2">
        <v>203.7</v>
      </c>
      <c r="I2">
        <v>-58.4</v>
      </c>
      <c r="J2">
        <v>170.5</v>
      </c>
      <c r="K2">
        <v>136.1</v>
      </c>
      <c r="L2">
        <v>66.099999999999994</v>
      </c>
    </row>
    <row r="3" spans="1:12" x14ac:dyDescent="0.2">
      <c r="A3" t="s">
        <v>12</v>
      </c>
      <c r="B3" s="1">
        <v>45324</v>
      </c>
      <c r="C3" t="s">
        <v>14</v>
      </c>
      <c r="D3">
        <v>72400</v>
      </c>
      <c r="E3">
        <v>72100</v>
      </c>
      <c r="F3">
        <v>-300</v>
      </c>
      <c r="G3">
        <v>165.75</v>
      </c>
      <c r="H3">
        <v>120.1</v>
      </c>
      <c r="I3">
        <v>-45.6</v>
      </c>
      <c r="J3">
        <v>112.2</v>
      </c>
      <c r="K3">
        <v>80.3</v>
      </c>
      <c r="L3">
        <v>68.599999999999994</v>
      </c>
    </row>
    <row r="4" spans="1:12" x14ac:dyDescent="0.2">
      <c r="A4" t="s">
        <v>12</v>
      </c>
      <c r="B4" s="1">
        <v>45324</v>
      </c>
      <c r="C4" t="s">
        <v>16</v>
      </c>
      <c r="D4">
        <v>72100</v>
      </c>
      <c r="E4">
        <v>72100</v>
      </c>
      <c r="F4">
        <v>0</v>
      </c>
      <c r="G4">
        <v>89.2</v>
      </c>
      <c r="H4">
        <v>58.4</v>
      </c>
      <c r="I4">
        <v>-30.8</v>
      </c>
      <c r="J4">
        <v>82.65</v>
      </c>
      <c r="K4">
        <v>48</v>
      </c>
      <c r="L4">
        <v>-19.899999999999999</v>
      </c>
    </row>
    <row r="5" spans="1:12" x14ac:dyDescent="0.2">
      <c r="A5" t="s">
        <v>12</v>
      </c>
      <c r="B5" s="1">
        <v>45316</v>
      </c>
      <c r="C5" t="s">
        <v>13</v>
      </c>
      <c r="D5">
        <v>70900</v>
      </c>
      <c r="E5">
        <v>70800</v>
      </c>
      <c r="F5">
        <v>-100</v>
      </c>
      <c r="G5">
        <v>233.45</v>
      </c>
      <c r="H5">
        <v>182.9</v>
      </c>
      <c r="I5">
        <v>-50.5</v>
      </c>
      <c r="J5">
        <v>191.6</v>
      </c>
      <c r="K5">
        <v>154.30000000000001</v>
      </c>
      <c r="L5">
        <v>61.9</v>
      </c>
    </row>
    <row r="6" spans="1:12" x14ac:dyDescent="0.2">
      <c r="A6" t="s">
        <v>12</v>
      </c>
      <c r="B6" s="1">
        <v>45316</v>
      </c>
      <c r="C6" t="s">
        <v>14</v>
      </c>
      <c r="D6">
        <v>70700</v>
      </c>
      <c r="E6">
        <v>70800</v>
      </c>
      <c r="F6">
        <v>100</v>
      </c>
      <c r="G6">
        <v>200.8</v>
      </c>
      <c r="H6">
        <v>154.25</v>
      </c>
      <c r="I6">
        <v>-45.6</v>
      </c>
      <c r="J6">
        <v>187.5</v>
      </c>
      <c r="K6">
        <v>144</v>
      </c>
      <c r="L6">
        <v>-7</v>
      </c>
    </row>
    <row r="7" spans="1:12" x14ac:dyDescent="0.2">
      <c r="A7" t="s">
        <v>12</v>
      </c>
      <c r="B7" s="1">
        <v>45316</v>
      </c>
      <c r="C7" t="s">
        <v>16</v>
      </c>
      <c r="D7">
        <v>70500</v>
      </c>
      <c r="E7">
        <v>70800</v>
      </c>
      <c r="F7">
        <v>300</v>
      </c>
      <c r="G7">
        <v>57.15</v>
      </c>
      <c r="H7">
        <v>32.6</v>
      </c>
      <c r="I7">
        <v>74.599999999999994</v>
      </c>
      <c r="J7">
        <v>107.35</v>
      </c>
      <c r="K7">
        <v>48.7</v>
      </c>
      <c r="L7">
        <v>-58.6</v>
      </c>
    </row>
    <row r="8" spans="1:12" x14ac:dyDescent="0.2">
      <c r="A8" t="s">
        <v>12</v>
      </c>
      <c r="B8" s="1">
        <v>45310</v>
      </c>
      <c r="C8" t="s">
        <v>13</v>
      </c>
      <c r="D8">
        <v>71800</v>
      </c>
      <c r="E8">
        <v>71700</v>
      </c>
      <c r="F8">
        <v>-100</v>
      </c>
      <c r="G8">
        <v>205.85</v>
      </c>
      <c r="H8">
        <v>154.85</v>
      </c>
      <c r="I8">
        <v>-51</v>
      </c>
      <c r="J8">
        <v>137.1</v>
      </c>
      <c r="K8">
        <v>100.7</v>
      </c>
      <c r="L8">
        <v>63.2</v>
      </c>
    </row>
    <row r="9" spans="1:12" x14ac:dyDescent="0.2">
      <c r="A9" t="s">
        <v>12</v>
      </c>
      <c r="B9" s="1">
        <v>45310</v>
      </c>
      <c r="C9" t="s">
        <v>14</v>
      </c>
      <c r="D9">
        <v>71700</v>
      </c>
      <c r="E9">
        <v>71700</v>
      </c>
      <c r="F9">
        <v>0</v>
      </c>
      <c r="G9">
        <v>176.05</v>
      </c>
      <c r="H9">
        <v>117.4</v>
      </c>
      <c r="I9">
        <v>-58.6</v>
      </c>
      <c r="J9">
        <v>113.35</v>
      </c>
      <c r="K9">
        <v>85.15</v>
      </c>
      <c r="L9">
        <v>-11.2</v>
      </c>
    </row>
    <row r="10" spans="1:12" x14ac:dyDescent="0.2">
      <c r="A10" t="s">
        <v>12</v>
      </c>
      <c r="B10" s="1">
        <v>45310</v>
      </c>
      <c r="C10" t="s">
        <v>16</v>
      </c>
      <c r="D10">
        <v>71700</v>
      </c>
      <c r="E10">
        <v>71700</v>
      </c>
      <c r="F10">
        <v>0</v>
      </c>
      <c r="G10">
        <v>45.35</v>
      </c>
      <c r="H10">
        <v>20.399999999999999</v>
      </c>
      <c r="I10">
        <v>-24.9</v>
      </c>
      <c r="J10">
        <v>67.7</v>
      </c>
      <c r="K10">
        <v>35</v>
      </c>
      <c r="L10">
        <v>-15.8</v>
      </c>
    </row>
    <row r="11" spans="1:12" x14ac:dyDescent="0.2">
      <c r="A11" t="s">
        <v>12</v>
      </c>
      <c r="B11" s="1">
        <v>45303</v>
      </c>
      <c r="C11" t="s">
        <v>13</v>
      </c>
      <c r="D11">
        <v>72100</v>
      </c>
      <c r="E11">
        <v>72600</v>
      </c>
      <c r="F11">
        <v>500</v>
      </c>
      <c r="G11">
        <v>81.75</v>
      </c>
      <c r="H11">
        <v>52</v>
      </c>
      <c r="I11">
        <v>69.099999999999994</v>
      </c>
      <c r="J11">
        <v>162.9</v>
      </c>
      <c r="K11">
        <v>108.35</v>
      </c>
      <c r="L11">
        <v>-54.6</v>
      </c>
    </row>
    <row r="12" spans="1:12" x14ac:dyDescent="0.2">
      <c r="A12" t="s">
        <v>12</v>
      </c>
      <c r="B12" s="1">
        <v>45303</v>
      </c>
      <c r="C12" t="s">
        <v>14</v>
      </c>
      <c r="D12">
        <v>72300</v>
      </c>
      <c r="E12">
        <v>72600</v>
      </c>
      <c r="F12">
        <v>300</v>
      </c>
      <c r="G12">
        <v>143.55000000000001</v>
      </c>
      <c r="H12">
        <v>88.2</v>
      </c>
      <c r="I12">
        <v>45.3</v>
      </c>
      <c r="J12">
        <v>109.6</v>
      </c>
      <c r="K12">
        <v>78.5</v>
      </c>
      <c r="L12">
        <v>-31.1</v>
      </c>
    </row>
    <row r="13" spans="1:12" x14ac:dyDescent="0.2">
      <c r="A13" t="s">
        <v>12</v>
      </c>
      <c r="B13" s="1">
        <v>45303</v>
      </c>
      <c r="C13" t="s">
        <v>16</v>
      </c>
      <c r="D13">
        <v>72500</v>
      </c>
      <c r="E13">
        <v>72600</v>
      </c>
      <c r="F13">
        <v>100</v>
      </c>
      <c r="G13">
        <v>69.55</v>
      </c>
      <c r="H13">
        <v>36.299999999999997</v>
      </c>
      <c r="I13">
        <v>33.299999999999997</v>
      </c>
      <c r="J13">
        <v>75.599999999999994</v>
      </c>
      <c r="K13">
        <v>37.15</v>
      </c>
      <c r="L13">
        <v>-38.5</v>
      </c>
    </row>
    <row r="14" spans="1:12" x14ac:dyDescent="0.2">
      <c r="A14" t="s">
        <v>12</v>
      </c>
      <c r="B14" s="1">
        <v>45296</v>
      </c>
      <c r="C14" t="s">
        <v>13</v>
      </c>
      <c r="D14">
        <v>72100</v>
      </c>
      <c r="E14">
        <v>72000</v>
      </c>
      <c r="F14">
        <v>-100</v>
      </c>
      <c r="G14">
        <v>112.1</v>
      </c>
      <c r="H14">
        <v>67.05</v>
      </c>
      <c r="I14">
        <v>-45</v>
      </c>
      <c r="J14">
        <v>101.75</v>
      </c>
      <c r="K14">
        <v>63.3</v>
      </c>
      <c r="L14">
        <v>36.4</v>
      </c>
    </row>
    <row r="15" spans="1:12" x14ac:dyDescent="0.2">
      <c r="A15" t="s">
        <v>12</v>
      </c>
      <c r="B15" s="1">
        <v>45296</v>
      </c>
      <c r="C15" t="s">
        <v>14</v>
      </c>
      <c r="D15">
        <v>72100</v>
      </c>
      <c r="E15">
        <v>72000</v>
      </c>
      <c r="F15">
        <v>-100</v>
      </c>
      <c r="G15">
        <v>83.9</v>
      </c>
      <c r="H15">
        <v>49.5</v>
      </c>
      <c r="I15">
        <v>-34.4</v>
      </c>
      <c r="J15">
        <v>80.599999999999994</v>
      </c>
      <c r="K15">
        <v>45</v>
      </c>
      <c r="L15">
        <v>39.299999999999997</v>
      </c>
    </row>
    <row r="16" spans="1:12" x14ac:dyDescent="0.2">
      <c r="A16" t="s">
        <v>12</v>
      </c>
      <c r="B16" s="1">
        <v>45296</v>
      </c>
      <c r="C16" t="s">
        <v>16</v>
      </c>
      <c r="D16">
        <v>71900</v>
      </c>
      <c r="E16">
        <v>72000</v>
      </c>
      <c r="F16">
        <v>100</v>
      </c>
      <c r="G16">
        <v>60.7</v>
      </c>
      <c r="H16">
        <v>15.1</v>
      </c>
      <c r="I16">
        <v>54.6</v>
      </c>
      <c r="J16">
        <v>36.5</v>
      </c>
      <c r="K16">
        <v>18</v>
      </c>
      <c r="L16">
        <v>-18.5</v>
      </c>
    </row>
    <row r="17" spans="1:12" x14ac:dyDescent="0.2">
      <c r="A17" t="s">
        <v>12</v>
      </c>
      <c r="B17" s="1">
        <v>45289</v>
      </c>
      <c r="C17" t="s">
        <v>13</v>
      </c>
      <c r="D17">
        <v>72200</v>
      </c>
      <c r="E17">
        <v>72200</v>
      </c>
      <c r="F17">
        <v>0</v>
      </c>
      <c r="G17">
        <v>188.05</v>
      </c>
      <c r="H17">
        <v>138.15</v>
      </c>
      <c r="I17">
        <v>-19</v>
      </c>
      <c r="J17">
        <v>142.94999999999999</v>
      </c>
      <c r="K17">
        <v>106.65</v>
      </c>
      <c r="L17">
        <v>-36.299999999999997</v>
      </c>
    </row>
    <row r="18" spans="1:12" x14ac:dyDescent="0.2">
      <c r="A18" t="s">
        <v>12</v>
      </c>
      <c r="B18" s="1">
        <v>45289</v>
      </c>
      <c r="C18" t="s">
        <v>14</v>
      </c>
      <c r="D18">
        <v>72200</v>
      </c>
      <c r="E18">
        <v>72200</v>
      </c>
      <c r="F18">
        <v>0</v>
      </c>
      <c r="G18">
        <v>129.5</v>
      </c>
      <c r="H18">
        <v>82.55</v>
      </c>
      <c r="I18">
        <v>-16</v>
      </c>
      <c r="J18">
        <v>122.9</v>
      </c>
      <c r="K18">
        <v>88.25</v>
      </c>
      <c r="L18">
        <v>-34.700000000000003</v>
      </c>
    </row>
    <row r="19" spans="1:12" x14ac:dyDescent="0.2">
      <c r="A19" t="s">
        <v>12</v>
      </c>
      <c r="B19" s="1">
        <v>45289</v>
      </c>
      <c r="C19" t="s">
        <v>16</v>
      </c>
      <c r="D19">
        <v>72200</v>
      </c>
      <c r="E19">
        <v>72200</v>
      </c>
      <c r="F19">
        <v>0</v>
      </c>
      <c r="G19">
        <v>62.55</v>
      </c>
      <c r="H19">
        <v>30.35</v>
      </c>
      <c r="I19">
        <v>-1.2</v>
      </c>
      <c r="J19">
        <v>53.7</v>
      </c>
      <c r="K19">
        <v>23.8</v>
      </c>
      <c r="L19">
        <v>-29.9</v>
      </c>
    </row>
    <row r="20" spans="1:12" x14ac:dyDescent="0.2">
      <c r="A20" t="s">
        <v>12</v>
      </c>
      <c r="B20" s="1">
        <v>45282</v>
      </c>
      <c r="C20" t="s">
        <v>13</v>
      </c>
      <c r="D20">
        <v>70900</v>
      </c>
      <c r="E20">
        <v>71000</v>
      </c>
      <c r="F20">
        <v>100</v>
      </c>
      <c r="G20">
        <v>161.5</v>
      </c>
      <c r="H20">
        <v>118.95</v>
      </c>
      <c r="I20">
        <v>58.6</v>
      </c>
      <c r="J20">
        <v>149.35</v>
      </c>
      <c r="K20">
        <v>110.2</v>
      </c>
      <c r="L20">
        <v>-39.200000000000003</v>
      </c>
    </row>
    <row r="21" spans="1:12" x14ac:dyDescent="0.2">
      <c r="A21" t="s">
        <v>12</v>
      </c>
      <c r="B21" s="1">
        <v>45282</v>
      </c>
      <c r="C21" t="s">
        <v>14</v>
      </c>
      <c r="D21">
        <v>71100</v>
      </c>
      <c r="E21">
        <v>71000</v>
      </c>
      <c r="F21">
        <v>-100</v>
      </c>
      <c r="G21">
        <v>180.7</v>
      </c>
      <c r="H21">
        <v>129.05000000000001</v>
      </c>
      <c r="I21">
        <v>-42.7</v>
      </c>
      <c r="J21">
        <v>118.9</v>
      </c>
      <c r="K21">
        <v>86.95</v>
      </c>
      <c r="L21">
        <v>-30.7</v>
      </c>
    </row>
    <row r="22" spans="1:12" x14ac:dyDescent="0.2">
      <c r="A22" t="s">
        <v>12</v>
      </c>
      <c r="B22" s="1">
        <v>45282</v>
      </c>
      <c r="C22" t="s">
        <v>16</v>
      </c>
      <c r="D22">
        <v>70800</v>
      </c>
      <c r="E22">
        <v>71000</v>
      </c>
      <c r="F22">
        <v>200</v>
      </c>
      <c r="G22">
        <v>147.4</v>
      </c>
      <c r="H22">
        <v>83.25</v>
      </c>
      <c r="I22">
        <v>34.700000000000003</v>
      </c>
      <c r="J22">
        <v>83.55</v>
      </c>
      <c r="K22">
        <v>55.45</v>
      </c>
      <c r="L22">
        <v>-28</v>
      </c>
    </row>
    <row r="23" spans="1:12" x14ac:dyDescent="0.2">
      <c r="A23" t="s">
        <v>12</v>
      </c>
      <c r="B23" s="1">
        <v>45275</v>
      </c>
      <c r="C23" t="s">
        <v>13</v>
      </c>
      <c r="D23">
        <v>70800</v>
      </c>
      <c r="E23">
        <v>71600</v>
      </c>
      <c r="F23">
        <v>800</v>
      </c>
      <c r="G23">
        <v>98.7</v>
      </c>
      <c r="H23">
        <v>61.1</v>
      </c>
      <c r="I23">
        <v>64.5</v>
      </c>
      <c r="J23">
        <v>110.05</v>
      </c>
      <c r="K23">
        <v>66.05</v>
      </c>
      <c r="L23">
        <v>-44</v>
      </c>
    </row>
    <row r="24" spans="1:12" x14ac:dyDescent="0.2">
      <c r="A24" t="s">
        <v>12</v>
      </c>
      <c r="B24" s="1">
        <v>45275</v>
      </c>
      <c r="C24" t="s">
        <v>14</v>
      </c>
      <c r="D24">
        <v>70900</v>
      </c>
      <c r="E24">
        <v>71600</v>
      </c>
      <c r="F24">
        <v>700</v>
      </c>
      <c r="G24">
        <v>124.15</v>
      </c>
      <c r="H24">
        <v>74.349999999999994</v>
      </c>
      <c r="I24">
        <v>50</v>
      </c>
      <c r="J24">
        <v>101.2</v>
      </c>
      <c r="K24">
        <v>70.150000000000006</v>
      </c>
      <c r="L24">
        <v>-31.2</v>
      </c>
    </row>
    <row r="25" spans="1:12" x14ac:dyDescent="0.2">
      <c r="A25" t="s">
        <v>12</v>
      </c>
      <c r="B25" s="1">
        <v>45275</v>
      </c>
      <c r="C25" t="s">
        <v>16</v>
      </c>
      <c r="D25">
        <v>71100</v>
      </c>
      <c r="E25">
        <v>71600</v>
      </c>
      <c r="F25">
        <v>500</v>
      </c>
      <c r="G25">
        <v>123.75</v>
      </c>
      <c r="H25">
        <v>58.95</v>
      </c>
      <c r="I25">
        <v>37.200000000000003</v>
      </c>
      <c r="J25">
        <v>37.200000000000003</v>
      </c>
      <c r="K25">
        <v>19.75</v>
      </c>
      <c r="L25">
        <v>-17.5</v>
      </c>
    </row>
    <row r="26" spans="1:12" x14ac:dyDescent="0.2">
      <c r="A26" t="s">
        <v>12</v>
      </c>
      <c r="B26" s="1">
        <v>45268</v>
      </c>
      <c r="C26" t="s">
        <v>13</v>
      </c>
      <c r="D26">
        <v>69600</v>
      </c>
      <c r="E26">
        <v>69800</v>
      </c>
      <c r="F26">
        <v>200</v>
      </c>
      <c r="G26">
        <v>131.1</v>
      </c>
      <c r="H26">
        <v>83.45</v>
      </c>
      <c r="I26">
        <v>52.5</v>
      </c>
      <c r="J26">
        <v>109.35</v>
      </c>
      <c r="K26">
        <v>71.349999999999994</v>
      </c>
      <c r="L26">
        <v>-38</v>
      </c>
    </row>
    <row r="27" spans="1:12" x14ac:dyDescent="0.2">
      <c r="A27" t="s">
        <v>12</v>
      </c>
      <c r="B27" s="1">
        <v>45268</v>
      </c>
      <c r="C27" t="s">
        <v>14</v>
      </c>
      <c r="D27">
        <v>69800</v>
      </c>
      <c r="E27">
        <v>69800</v>
      </c>
      <c r="F27">
        <v>0</v>
      </c>
      <c r="G27">
        <v>103.8</v>
      </c>
      <c r="H27">
        <v>61.6</v>
      </c>
      <c r="I27">
        <v>-16.399999999999999</v>
      </c>
      <c r="J27">
        <v>114.4</v>
      </c>
      <c r="K27">
        <v>74.5</v>
      </c>
      <c r="L27">
        <v>-39.9</v>
      </c>
    </row>
    <row r="28" spans="1:12" x14ac:dyDescent="0.2">
      <c r="A28" t="s">
        <v>12</v>
      </c>
      <c r="B28" s="1">
        <v>45268</v>
      </c>
      <c r="C28" t="s">
        <v>16</v>
      </c>
      <c r="D28">
        <v>69600</v>
      </c>
      <c r="E28">
        <v>69800</v>
      </c>
      <c r="F28">
        <v>200</v>
      </c>
      <c r="G28">
        <v>52.2</v>
      </c>
      <c r="H28">
        <v>10.45</v>
      </c>
      <c r="I28">
        <v>58.4</v>
      </c>
      <c r="J28">
        <v>32.799999999999997</v>
      </c>
      <c r="K28">
        <v>10.45</v>
      </c>
      <c r="L28">
        <v>-22.4</v>
      </c>
    </row>
    <row r="29" spans="1:12" x14ac:dyDescent="0.2">
      <c r="A29" t="s">
        <v>12</v>
      </c>
      <c r="B29" s="1">
        <v>45261</v>
      </c>
      <c r="C29" t="s">
        <v>13</v>
      </c>
      <c r="D29">
        <v>67300</v>
      </c>
      <c r="E29">
        <v>67500</v>
      </c>
      <c r="F29">
        <v>200</v>
      </c>
      <c r="G29">
        <v>99</v>
      </c>
      <c r="H29">
        <v>59.9</v>
      </c>
      <c r="I29">
        <v>61.4</v>
      </c>
      <c r="J29">
        <v>127.2</v>
      </c>
      <c r="K29">
        <v>83.2</v>
      </c>
      <c r="L29">
        <v>-44</v>
      </c>
    </row>
    <row r="30" spans="1:12" x14ac:dyDescent="0.2">
      <c r="A30" t="s">
        <v>12</v>
      </c>
      <c r="B30" s="1">
        <v>45261</v>
      </c>
      <c r="C30" t="s">
        <v>14</v>
      </c>
      <c r="D30">
        <v>67400</v>
      </c>
      <c r="E30">
        <v>67500</v>
      </c>
      <c r="F30">
        <v>100</v>
      </c>
      <c r="G30">
        <v>90.4</v>
      </c>
      <c r="H30">
        <v>50.2</v>
      </c>
      <c r="I30">
        <v>42.5</v>
      </c>
      <c r="J30">
        <v>81.5</v>
      </c>
      <c r="K30">
        <v>46.8</v>
      </c>
      <c r="L30">
        <v>-34.700000000000003</v>
      </c>
    </row>
    <row r="31" spans="1:12" x14ac:dyDescent="0.2">
      <c r="A31" t="s">
        <v>12</v>
      </c>
      <c r="B31" s="1">
        <v>45261</v>
      </c>
      <c r="C31" t="s">
        <v>16</v>
      </c>
      <c r="D31">
        <v>67500</v>
      </c>
      <c r="E31">
        <v>67500</v>
      </c>
      <c r="F31">
        <v>0</v>
      </c>
      <c r="G31">
        <v>68.849999999999994</v>
      </c>
      <c r="H31">
        <v>28.85</v>
      </c>
      <c r="I31">
        <v>-40</v>
      </c>
      <c r="J31">
        <v>38.1</v>
      </c>
      <c r="K31">
        <v>14.9</v>
      </c>
      <c r="L31">
        <v>-6.1</v>
      </c>
    </row>
    <row r="32" spans="1:12" x14ac:dyDescent="0.2">
      <c r="A32" t="s">
        <v>12</v>
      </c>
      <c r="B32" s="1">
        <v>45254</v>
      </c>
      <c r="C32" t="s">
        <v>13</v>
      </c>
      <c r="D32">
        <v>66000</v>
      </c>
      <c r="E32">
        <v>66000</v>
      </c>
      <c r="F32">
        <v>0</v>
      </c>
      <c r="G32">
        <v>128.30000000000001</v>
      </c>
      <c r="H32">
        <v>71.8</v>
      </c>
      <c r="I32">
        <v>-56.5</v>
      </c>
      <c r="J32">
        <v>68.5</v>
      </c>
      <c r="K32">
        <v>39.5</v>
      </c>
      <c r="L32">
        <v>-3</v>
      </c>
    </row>
    <row r="33" spans="1:12" x14ac:dyDescent="0.2">
      <c r="A33" t="s">
        <v>12</v>
      </c>
      <c r="B33" s="1">
        <v>45254</v>
      </c>
      <c r="C33" t="s">
        <v>14</v>
      </c>
      <c r="D33">
        <v>66000</v>
      </c>
      <c r="E33">
        <v>66000</v>
      </c>
      <c r="F33">
        <v>0</v>
      </c>
      <c r="G33">
        <v>98.5</v>
      </c>
      <c r="H33">
        <v>49.45</v>
      </c>
      <c r="I33">
        <v>-49</v>
      </c>
      <c r="J33">
        <v>59.55</v>
      </c>
      <c r="K33">
        <v>32</v>
      </c>
      <c r="L33">
        <v>-1.6</v>
      </c>
    </row>
    <row r="34" spans="1:12" x14ac:dyDescent="0.2">
      <c r="A34" t="s">
        <v>12</v>
      </c>
      <c r="B34" s="1">
        <v>45254</v>
      </c>
      <c r="C34" t="s">
        <v>16</v>
      </c>
      <c r="D34">
        <v>66000</v>
      </c>
      <c r="E34">
        <v>66000</v>
      </c>
      <c r="F34">
        <v>0</v>
      </c>
      <c r="G34">
        <v>28.35</v>
      </c>
      <c r="H34">
        <v>8.0500000000000007</v>
      </c>
      <c r="I34">
        <v>-20.2</v>
      </c>
      <c r="J34">
        <v>39.65</v>
      </c>
      <c r="K34">
        <v>12.2</v>
      </c>
      <c r="L34">
        <v>-1.5</v>
      </c>
    </row>
    <row r="35" spans="1:12" x14ac:dyDescent="0.2">
      <c r="A35" t="s">
        <v>12</v>
      </c>
      <c r="B35" s="1">
        <v>45247</v>
      </c>
      <c r="C35" t="s">
        <v>13</v>
      </c>
      <c r="D35">
        <v>65900</v>
      </c>
      <c r="E35">
        <v>65800</v>
      </c>
      <c r="F35">
        <v>-100</v>
      </c>
      <c r="G35">
        <v>86.55</v>
      </c>
      <c r="H35">
        <v>53</v>
      </c>
      <c r="I35">
        <v>-33.5</v>
      </c>
      <c r="J35">
        <v>158.15</v>
      </c>
      <c r="K35">
        <v>106.25</v>
      </c>
      <c r="L35">
        <v>46.7</v>
      </c>
    </row>
    <row r="36" spans="1:12" x14ac:dyDescent="0.2">
      <c r="A36" t="s">
        <v>12</v>
      </c>
      <c r="B36" s="1">
        <v>45247</v>
      </c>
      <c r="C36" t="s">
        <v>14</v>
      </c>
      <c r="D36">
        <v>66000</v>
      </c>
      <c r="E36">
        <v>65800</v>
      </c>
      <c r="F36">
        <v>-200</v>
      </c>
      <c r="G36">
        <v>78.45</v>
      </c>
      <c r="H36">
        <v>50</v>
      </c>
      <c r="I36">
        <v>-28.4</v>
      </c>
      <c r="J36">
        <v>126.65</v>
      </c>
      <c r="K36">
        <v>77.599999999999994</v>
      </c>
      <c r="L36">
        <v>50.3</v>
      </c>
    </row>
    <row r="37" spans="1:12" x14ac:dyDescent="0.2">
      <c r="A37" t="s">
        <v>12</v>
      </c>
      <c r="B37" s="1">
        <v>45247</v>
      </c>
      <c r="C37" t="s">
        <v>16</v>
      </c>
      <c r="D37">
        <v>65900</v>
      </c>
      <c r="E37">
        <v>65800</v>
      </c>
      <c r="F37">
        <v>-100</v>
      </c>
      <c r="G37">
        <v>32.5</v>
      </c>
      <c r="H37">
        <v>13.85</v>
      </c>
      <c r="I37">
        <v>-18.600000000000001</v>
      </c>
      <c r="J37">
        <v>82.6</v>
      </c>
      <c r="K37">
        <v>41.1</v>
      </c>
      <c r="L37">
        <v>57.1</v>
      </c>
    </row>
    <row r="38" spans="1:12" x14ac:dyDescent="0.2">
      <c r="A38" t="s">
        <v>12</v>
      </c>
      <c r="B38" s="1">
        <v>45240</v>
      </c>
      <c r="C38" t="s">
        <v>13</v>
      </c>
      <c r="D38">
        <v>64600</v>
      </c>
      <c r="E38">
        <v>65000</v>
      </c>
      <c r="F38">
        <v>400</v>
      </c>
      <c r="G38">
        <v>93.35</v>
      </c>
      <c r="H38">
        <v>53.25</v>
      </c>
      <c r="I38">
        <v>60.3</v>
      </c>
      <c r="J38">
        <v>88.45</v>
      </c>
      <c r="K38">
        <v>48.75</v>
      </c>
      <c r="L38">
        <v>-39.700000000000003</v>
      </c>
    </row>
    <row r="39" spans="1:12" x14ac:dyDescent="0.2">
      <c r="A39" t="s">
        <v>12</v>
      </c>
      <c r="B39" s="1">
        <v>45240</v>
      </c>
      <c r="C39" t="s">
        <v>14</v>
      </c>
      <c r="D39">
        <v>64600</v>
      </c>
      <c r="E39">
        <v>65000</v>
      </c>
      <c r="F39">
        <v>400</v>
      </c>
      <c r="G39">
        <v>99.25</v>
      </c>
      <c r="H39">
        <v>54.1</v>
      </c>
      <c r="I39">
        <v>55.2</v>
      </c>
      <c r="J39">
        <v>71</v>
      </c>
      <c r="K39">
        <v>37.1</v>
      </c>
      <c r="L39">
        <v>-33.9</v>
      </c>
    </row>
    <row r="40" spans="1:12" x14ac:dyDescent="0.2">
      <c r="A40" t="s">
        <v>12</v>
      </c>
      <c r="B40" s="1">
        <v>45240</v>
      </c>
      <c r="C40" t="s">
        <v>16</v>
      </c>
      <c r="D40">
        <v>64800</v>
      </c>
      <c r="E40">
        <v>65000</v>
      </c>
      <c r="F40">
        <v>200</v>
      </c>
      <c r="G40">
        <v>39.299999999999997</v>
      </c>
      <c r="H40">
        <v>11.85</v>
      </c>
      <c r="I40">
        <v>71.7</v>
      </c>
      <c r="J40">
        <v>48</v>
      </c>
      <c r="K40">
        <v>16.399999999999999</v>
      </c>
      <c r="L40">
        <v>-31.6</v>
      </c>
    </row>
    <row r="41" spans="1:12" x14ac:dyDescent="0.2">
      <c r="A41" t="s">
        <v>12</v>
      </c>
      <c r="B41" s="1">
        <v>45226</v>
      </c>
      <c r="C41" t="s">
        <v>13</v>
      </c>
      <c r="D41">
        <v>63400</v>
      </c>
      <c r="E41">
        <v>63800</v>
      </c>
      <c r="F41">
        <v>400</v>
      </c>
      <c r="G41">
        <v>177.1</v>
      </c>
      <c r="H41">
        <v>126.05</v>
      </c>
      <c r="I41">
        <v>48.6</v>
      </c>
      <c r="J41">
        <v>116.8</v>
      </c>
      <c r="K41">
        <v>80.400000000000006</v>
      </c>
      <c r="L41">
        <v>-36.4</v>
      </c>
    </row>
    <row r="42" spans="1:12" x14ac:dyDescent="0.2">
      <c r="A42" t="s">
        <v>12</v>
      </c>
      <c r="B42" s="1">
        <v>45226</v>
      </c>
      <c r="C42" t="s">
        <v>14</v>
      </c>
      <c r="D42">
        <v>63600</v>
      </c>
      <c r="E42">
        <v>63800</v>
      </c>
      <c r="F42">
        <v>200</v>
      </c>
      <c r="G42">
        <v>144.35</v>
      </c>
      <c r="H42">
        <v>88.6</v>
      </c>
      <c r="I42">
        <v>43.8</v>
      </c>
      <c r="J42">
        <v>96</v>
      </c>
      <c r="K42">
        <v>64.95</v>
      </c>
      <c r="L42">
        <v>-31</v>
      </c>
    </row>
    <row r="43" spans="1:12" x14ac:dyDescent="0.2">
      <c r="A43" t="s">
        <v>12</v>
      </c>
      <c r="B43" s="1">
        <v>45226</v>
      </c>
      <c r="C43" t="s">
        <v>16</v>
      </c>
      <c r="D43">
        <v>63800</v>
      </c>
      <c r="E43">
        <v>63800</v>
      </c>
      <c r="F43">
        <v>0</v>
      </c>
      <c r="G43">
        <v>92.5</v>
      </c>
      <c r="H43">
        <v>38.5</v>
      </c>
      <c r="I43">
        <v>-52.2</v>
      </c>
      <c r="J43">
        <v>32</v>
      </c>
      <c r="K43">
        <v>13.5</v>
      </c>
      <c r="L43">
        <v>-5.2</v>
      </c>
    </row>
    <row r="44" spans="1:12" x14ac:dyDescent="0.2">
      <c r="A44" t="s">
        <v>12</v>
      </c>
      <c r="B44" s="1">
        <v>45219</v>
      </c>
      <c r="C44" t="s">
        <v>13</v>
      </c>
      <c r="D44">
        <v>65400</v>
      </c>
      <c r="E44">
        <v>65400</v>
      </c>
      <c r="F44">
        <v>0</v>
      </c>
      <c r="G44">
        <v>155.65</v>
      </c>
      <c r="H44">
        <v>104</v>
      </c>
      <c r="I44">
        <v>-45</v>
      </c>
      <c r="J44">
        <v>100</v>
      </c>
      <c r="K44">
        <v>64.8</v>
      </c>
      <c r="L44">
        <v>-31.8</v>
      </c>
    </row>
    <row r="45" spans="1:12" x14ac:dyDescent="0.2">
      <c r="A45" t="s">
        <v>12</v>
      </c>
      <c r="B45" s="1">
        <v>45219</v>
      </c>
      <c r="C45" t="s">
        <v>14</v>
      </c>
      <c r="D45">
        <v>65500</v>
      </c>
      <c r="E45">
        <v>65400</v>
      </c>
      <c r="F45">
        <v>-100</v>
      </c>
      <c r="G45">
        <v>112.5</v>
      </c>
      <c r="H45">
        <v>70.95</v>
      </c>
      <c r="I45">
        <v>-41.6</v>
      </c>
      <c r="J45">
        <v>121.5</v>
      </c>
      <c r="K45">
        <v>79.5</v>
      </c>
      <c r="L45">
        <v>50.9</v>
      </c>
    </row>
    <row r="46" spans="1:12" x14ac:dyDescent="0.2">
      <c r="A46" t="s">
        <v>12</v>
      </c>
      <c r="B46" s="1">
        <v>45219</v>
      </c>
      <c r="C46" t="s">
        <v>16</v>
      </c>
      <c r="D46">
        <v>65400</v>
      </c>
      <c r="E46">
        <v>65400</v>
      </c>
      <c r="F46">
        <v>0</v>
      </c>
      <c r="G46">
        <v>39.35</v>
      </c>
      <c r="H46">
        <v>11.2</v>
      </c>
      <c r="I46">
        <v>-21.5</v>
      </c>
      <c r="J46">
        <v>35.5</v>
      </c>
      <c r="K46">
        <v>12.75</v>
      </c>
      <c r="L46">
        <v>-19.3</v>
      </c>
    </row>
    <row r="47" spans="1:12" x14ac:dyDescent="0.2">
      <c r="A47" t="s">
        <v>12</v>
      </c>
      <c r="B47" s="1">
        <v>45212</v>
      </c>
      <c r="C47" t="s">
        <v>13</v>
      </c>
      <c r="D47">
        <v>66100</v>
      </c>
      <c r="E47">
        <v>66200</v>
      </c>
      <c r="F47">
        <v>100</v>
      </c>
      <c r="G47">
        <v>81.599999999999994</v>
      </c>
      <c r="H47">
        <v>46.1</v>
      </c>
      <c r="I47">
        <v>64.5</v>
      </c>
      <c r="J47">
        <v>138.1</v>
      </c>
      <c r="K47">
        <v>88.15</v>
      </c>
      <c r="L47">
        <v>-50</v>
      </c>
    </row>
    <row r="48" spans="1:12" x14ac:dyDescent="0.2">
      <c r="A48" t="s">
        <v>12</v>
      </c>
      <c r="B48" s="1">
        <v>45212</v>
      </c>
      <c r="C48" t="s">
        <v>14</v>
      </c>
      <c r="D48">
        <v>66000</v>
      </c>
      <c r="E48">
        <v>66200</v>
      </c>
      <c r="F48">
        <v>200</v>
      </c>
      <c r="G48">
        <v>115.3</v>
      </c>
      <c r="H48">
        <v>67.8</v>
      </c>
      <c r="I48">
        <v>52.4</v>
      </c>
      <c r="J48">
        <v>78.900000000000006</v>
      </c>
      <c r="K48">
        <v>43.1</v>
      </c>
      <c r="L48">
        <v>-35.799999999999997</v>
      </c>
    </row>
    <row r="49" spans="1:12" x14ac:dyDescent="0.2">
      <c r="A49" t="s">
        <v>12</v>
      </c>
      <c r="B49" s="1">
        <v>45212</v>
      </c>
      <c r="C49" t="s">
        <v>16</v>
      </c>
      <c r="D49">
        <v>66300</v>
      </c>
      <c r="E49">
        <v>66200</v>
      </c>
      <c r="F49">
        <v>-100</v>
      </c>
      <c r="G49">
        <v>76.8</v>
      </c>
      <c r="H49">
        <v>31.55</v>
      </c>
      <c r="I49">
        <v>-45.1</v>
      </c>
      <c r="J49">
        <v>49.55</v>
      </c>
      <c r="K49">
        <v>22</v>
      </c>
      <c r="L49">
        <v>-8.6</v>
      </c>
    </row>
    <row r="50" spans="1:12" x14ac:dyDescent="0.2">
      <c r="A50" t="s">
        <v>12</v>
      </c>
      <c r="B50" s="1">
        <v>45205</v>
      </c>
      <c r="C50" t="s">
        <v>13</v>
      </c>
      <c r="D50">
        <v>65800</v>
      </c>
      <c r="E50">
        <v>66000</v>
      </c>
      <c r="F50">
        <v>200</v>
      </c>
      <c r="G50">
        <v>122.2</v>
      </c>
      <c r="H50">
        <v>78.8</v>
      </c>
      <c r="I50">
        <v>56.7</v>
      </c>
      <c r="J50">
        <v>134.69999999999999</v>
      </c>
      <c r="K50">
        <v>92.15</v>
      </c>
      <c r="L50">
        <v>-42.6</v>
      </c>
    </row>
    <row r="51" spans="1:12" x14ac:dyDescent="0.2">
      <c r="A51" t="s">
        <v>12</v>
      </c>
      <c r="B51" s="1">
        <v>45205</v>
      </c>
      <c r="C51" t="s">
        <v>14</v>
      </c>
      <c r="D51">
        <v>65800</v>
      </c>
      <c r="E51">
        <v>66000</v>
      </c>
      <c r="F51">
        <v>200</v>
      </c>
      <c r="G51">
        <v>164.3</v>
      </c>
      <c r="H51">
        <v>107.15</v>
      </c>
      <c r="I51">
        <v>43</v>
      </c>
      <c r="J51">
        <v>101.55</v>
      </c>
      <c r="K51">
        <v>70</v>
      </c>
      <c r="L51">
        <v>-31.6</v>
      </c>
    </row>
    <row r="52" spans="1:12" x14ac:dyDescent="0.2">
      <c r="A52" t="s">
        <v>12</v>
      </c>
      <c r="B52" s="1">
        <v>45205</v>
      </c>
      <c r="C52" t="s">
        <v>16</v>
      </c>
      <c r="D52">
        <v>66000</v>
      </c>
      <c r="E52">
        <v>66000</v>
      </c>
      <c r="F52">
        <v>0</v>
      </c>
      <c r="G52">
        <v>58.1</v>
      </c>
      <c r="H52">
        <v>24.75</v>
      </c>
      <c r="I52">
        <v>-24.6</v>
      </c>
      <c r="J52">
        <v>37.200000000000003</v>
      </c>
      <c r="K52">
        <v>14</v>
      </c>
      <c r="L52">
        <v>-23.2</v>
      </c>
    </row>
    <row r="53" spans="1:12" x14ac:dyDescent="0.2">
      <c r="A53" t="s">
        <v>12</v>
      </c>
      <c r="B53" s="1">
        <v>45198</v>
      </c>
      <c r="C53" t="s">
        <v>13</v>
      </c>
      <c r="D53">
        <v>65600</v>
      </c>
      <c r="E53">
        <v>65800</v>
      </c>
      <c r="F53">
        <v>200</v>
      </c>
      <c r="G53">
        <v>178.65</v>
      </c>
      <c r="H53">
        <v>125.55</v>
      </c>
      <c r="I53">
        <v>47</v>
      </c>
      <c r="J53">
        <v>111.8</v>
      </c>
      <c r="K53">
        <v>76.099999999999994</v>
      </c>
      <c r="L53">
        <v>-35.700000000000003</v>
      </c>
    </row>
    <row r="54" spans="1:12" x14ac:dyDescent="0.2">
      <c r="A54" t="s">
        <v>12</v>
      </c>
      <c r="B54" s="1">
        <v>45198</v>
      </c>
      <c r="C54" t="s">
        <v>14</v>
      </c>
      <c r="D54">
        <v>65700</v>
      </c>
      <c r="E54">
        <v>65800</v>
      </c>
      <c r="F54">
        <v>100</v>
      </c>
      <c r="G54">
        <v>131.25</v>
      </c>
      <c r="H54">
        <v>85.4</v>
      </c>
      <c r="I54">
        <v>53.9</v>
      </c>
      <c r="J54">
        <v>104.9</v>
      </c>
      <c r="K54">
        <v>64.400000000000006</v>
      </c>
      <c r="L54">
        <v>-40.5</v>
      </c>
    </row>
    <row r="55" spans="1:12" x14ac:dyDescent="0.2">
      <c r="A55" t="s">
        <v>12</v>
      </c>
      <c r="B55" s="1">
        <v>45198</v>
      </c>
      <c r="C55" t="s">
        <v>16</v>
      </c>
      <c r="D55">
        <v>66100</v>
      </c>
      <c r="E55">
        <v>65800</v>
      </c>
      <c r="F55">
        <v>-300</v>
      </c>
      <c r="G55">
        <v>45.8</v>
      </c>
      <c r="H55">
        <v>16.350000000000001</v>
      </c>
      <c r="I55">
        <v>-29.4</v>
      </c>
      <c r="J55">
        <v>73.099999999999994</v>
      </c>
      <c r="K55">
        <v>29.6</v>
      </c>
      <c r="L55">
        <v>57.3</v>
      </c>
    </row>
    <row r="56" spans="1:12" x14ac:dyDescent="0.2">
      <c r="A56" t="s">
        <v>12</v>
      </c>
      <c r="B56" s="1">
        <v>45191</v>
      </c>
      <c r="C56" t="s">
        <v>13</v>
      </c>
      <c r="D56">
        <v>66400</v>
      </c>
      <c r="E56">
        <v>66100</v>
      </c>
      <c r="F56">
        <v>-300</v>
      </c>
      <c r="G56">
        <v>117.6</v>
      </c>
      <c r="H56">
        <v>73.75</v>
      </c>
      <c r="I56">
        <v>-43.8</v>
      </c>
      <c r="J56">
        <v>142.19999999999999</v>
      </c>
      <c r="K56">
        <v>98.1</v>
      </c>
      <c r="L56">
        <v>55.2</v>
      </c>
    </row>
    <row r="57" spans="1:12" x14ac:dyDescent="0.2">
      <c r="A57" t="s">
        <v>12</v>
      </c>
      <c r="B57" s="1">
        <v>45191</v>
      </c>
      <c r="C57" t="s">
        <v>14</v>
      </c>
      <c r="D57">
        <v>66100</v>
      </c>
      <c r="E57">
        <v>66100</v>
      </c>
      <c r="F57">
        <v>0</v>
      </c>
      <c r="G57">
        <v>120</v>
      </c>
      <c r="H57">
        <v>75.900000000000006</v>
      </c>
      <c r="I57">
        <v>-44</v>
      </c>
      <c r="J57">
        <v>112.05</v>
      </c>
      <c r="K57">
        <v>69.400000000000006</v>
      </c>
      <c r="L57">
        <v>48.4</v>
      </c>
    </row>
    <row r="58" spans="1:12" x14ac:dyDescent="0.2">
      <c r="A58" t="s">
        <v>12</v>
      </c>
      <c r="B58" s="1">
        <v>45191</v>
      </c>
      <c r="C58" t="s">
        <v>16</v>
      </c>
      <c r="D58">
        <v>66100</v>
      </c>
      <c r="E58">
        <v>66100</v>
      </c>
      <c r="F58">
        <v>0</v>
      </c>
      <c r="G58">
        <v>54</v>
      </c>
      <c r="H58">
        <v>20.55</v>
      </c>
      <c r="I58">
        <v>-33.4</v>
      </c>
      <c r="J58">
        <v>46.15</v>
      </c>
      <c r="K58">
        <v>15.45</v>
      </c>
      <c r="L58">
        <v>60.3</v>
      </c>
    </row>
    <row r="59" spans="1:12" x14ac:dyDescent="0.2">
      <c r="A59" t="s">
        <v>12</v>
      </c>
      <c r="B59" s="1">
        <v>45184</v>
      </c>
      <c r="C59" t="s">
        <v>13</v>
      </c>
      <c r="D59">
        <v>67700</v>
      </c>
      <c r="E59">
        <v>67700</v>
      </c>
      <c r="F59">
        <v>0</v>
      </c>
      <c r="G59">
        <v>140.94999999999999</v>
      </c>
      <c r="H59">
        <v>93.95</v>
      </c>
      <c r="I59">
        <v>52.4</v>
      </c>
      <c r="J59">
        <v>126.05</v>
      </c>
      <c r="K59">
        <v>84.7</v>
      </c>
      <c r="L59">
        <v>-41.4</v>
      </c>
    </row>
    <row r="60" spans="1:12" x14ac:dyDescent="0.2">
      <c r="A60" t="s">
        <v>12</v>
      </c>
      <c r="B60" s="1">
        <v>45184</v>
      </c>
      <c r="C60" t="s">
        <v>14</v>
      </c>
      <c r="D60">
        <v>67700</v>
      </c>
      <c r="E60">
        <v>67700</v>
      </c>
      <c r="F60">
        <v>0</v>
      </c>
      <c r="G60">
        <v>136.44999999999999</v>
      </c>
      <c r="H60">
        <v>89.3</v>
      </c>
      <c r="I60">
        <v>52.2</v>
      </c>
      <c r="J60">
        <v>129.15</v>
      </c>
      <c r="K60">
        <v>87.45</v>
      </c>
      <c r="L60">
        <v>-41.8</v>
      </c>
    </row>
    <row r="61" spans="1:12" x14ac:dyDescent="0.2">
      <c r="A61" t="s">
        <v>12</v>
      </c>
      <c r="B61" s="1">
        <v>45184</v>
      </c>
      <c r="C61" t="s">
        <v>16</v>
      </c>
      <c r="D61">
        <v>67800</v>
      </c>
      <c r="E61">
        <v>67700</v>
      </c>
      <c r="F61">
        <v>-100</v>
      </c>
      <c r="G61">
        <v>60.95</v>
      </c>
      <c r="H61">
        <v>19.649999999999999</v>
      </c>
      <c r="I61">
        <v>-3.5</v>
      </c>
      <c r="J61">
        <v>70.8</v>
      </c>
      <c r="K61">
        <v>37.15</v>
      </c>
      <c r="L61">
        <v>-33.6</v>
      </c>
    </row>
    <row r="62" spans="1:12" x14ac:dyDescent="0.2">
      <c r="A62" t="s">
        <v>12</v>
      </c>
      <c r="B62" s="1">
        <v>45177</v>
      </c>
      <c r="C62" t="s">
        <v>13</v>
      </c>
      <c r="D62">
        <v>66400</v>
      </c>
      <c r="E62">
        <v>66600</v>
      </c>
      <c r="F62">
        <v>200</v>
      </c>
      <c r="G62">
        <v>116.6</v>
      </c>
      <c r="H62">
        <v>74</v>
      </c>
      <c r="I62">
        <v>57.8</v>
      </c>
      <c r="J62">
        <v>127.55</v>
      </c>
      <c r="K62">
        <v>85.65</v>
      </c>
      <c r="L62">
        <v>-41.9</v>
      </c>
    </row>
    <row r="63" spans="1:12" x14ac:dyDescent="0.2">
      <c r="A63" t="s">
        <v>12</v>
      </c>
      <c r="B63" s="1">
        <v>45177</v>
      </c>
      <c r="C63" t="s">
        <v>14</v>
      </c>
      <c r="D63">
        <v>66500</v>
      </c>
      <c r="E63">
        <v>66600</v>
      </c>
      <c r="F63">
        <v>100</v>
      </c>
      <c r="G63">
        <v>99.5</v>
      </c>
      <c r="H63">
        <v>62.05</v>
      </c>
      <c r="I63">
        <v>62</v>
      </c>
      <c r="J63">
        <v>158.65</v>
      </c>
      <c r="K63">
        <v>108.55</v>
      </c>
      <c r="L63">
        <v>-50.1</v>
      </c>
    </row>
    <row r="64" spans="1:12" x14ac:dyDescent="0.2">
      <c r="A64" t="s">
        <v>12</v>
      </c>
      <c r="B64" s="1">
        <v>45177</v>
      </c>
      <c r="C64" t="s">
        <v>16</v>
      </c>
      <c r="D64">
        <v>66600</v>
      </c>
      <c r="E64">
        <v>66600</v>
      </c>
      <c r="F64">
        <v>0</v>
      </c>
      <c r="G64">
        <v>77.7</v>
      </c>
      <c r="H64">
        <v>40.15</v>
      </c>
      <c r="I64">
        <v>-35.1</v>
      </c>
      <c r="J64">
        <v>62.1</v>
      </c>
      <c r="K64">
        <v>24.2</v>
      </c>
      <c r="L64">
        <v>-37.700000000000003</v>
      </c>
    </row>
    <row r="65" spans="1:12" x14ac:dyDescent="0.2">
      <c r="A65" t="s">
        <v>12</v>
      </c>
      <c r="B65" s="1">
        <v>45170</v>
      </c>
      <c r="C65" t="s">
        <v>13</v>
      </c>
      <c r="D65">
        <v>64900</v>
      </c>
      <c r="E65">
        <v>65400</v>
      </c>
      <c r="F65">
        <v>500</v>
      </c>
      <c r="G65">
        <v>113.8</v>
      </c>
      <c r="H65">
        <v>67.5</v>
      </c>
      <c r="I65">
        <v>57.7</v>
      </c>
      <c r="J65">
        <v>112.2</v>
      </c>
      <c r="K65">
        <v>73.099999999999994</v>
      </c>
      <c r="L65">
        <v>-39.1</v>
      </c>
    </row>
    <row r="66" spans="1:12" x14ac:dyDescent="0.2">
      <c r="A66" t="s">
        <v>12</v>
      </c>
      <c r="B66" s="1">
        <v>45170</v>
      </c>
      <c r="C66" t="s">
        <v>14</v>
      </c>
      <c r="D66">
        <v>64900</v>
      </c>
      <c r="E66">
        <v>65400</v>
      </c>
      <c r="F66">
        <v>500</v>
      </c>
      <c r="G66">
        <v>107</v>
      </c>
      <c r="H66">
        <v>62.1</v>
      </c>
      <c r="I66">
        <v>59.1</v>
      </c>
      <c r="J66">
        <v>101.5</v>
      </c>
      <c r="K66">
        <v>61.6</v>
      </c>
      <c r="L66">
        <v>-39.9</v>
      </c>
    </row>
    <row r="67" spans="1:12" x14ac:dyDescent="0.2">
      <c r="A67" t="s">
        <v>12</v>
      </c>
      <c r="B67" s="1">
        <v>45170</v>
      </c>
      <c r="C67" t="s">
        <v>16</v>
      </c>
      <c r="D67">
        <v>65300</v>
      </c>
      <c r="E67">
        <v>65400</v>
      </c>
      <c r="F67">
        <v>100</v>
      </c>
      <c r="G67">
        <v>58</v>
      </c>
      <c r="H67">
        <v>17.399999999999999</v>
      </c>
      <c r="I67">
        <v>45.8</v>
      </c>
      <c r="J67">
        <v>47.05</v>
      </c>
      <c r="K67">
        <v>16.7</v>
      </c>
      <c r="L67">
        <v>-30.4</v>
      </c>
    </row>
    <row r="68" spans="1:12" x14ac:dyDescent="0.2">
      <c r="A68" t="s">
        <v>12</v>
      </c>
      <c r="B68" s="1">
        <v>45163</v>
      </c>
      <c r="C68" t="s">
        <v>13</v>
      </c>
      <c r="D68">
        <v>64800</v>
      </c>
      <c r="E68">
        <v>64800</v>
      </c>
      <c r="F68">
        <v>0</v>
      </c>
      <c r="G68">
        <v>118</v>
      </c>
      <c r="H68">
        <v>72.2</v>
      </c>
      <c r="I68">
        <v>31</v>
      </c>
      <c r="J68">
        <v>102.05</v>
      </c>
      <c r="K68">
        <v>60.4</v>
      </c>
      <c r="L68">
        <v>-41.7</v>
      </c>
    </row>
    <row r="69" spans="1:12" x14ac:dyDescent="0.2">
      <c r="A69" t="s">
        <v>12</v>
      </c>
      <c r="B69" s="1">
        <v>45163</v>
      </c>
      <c r="C69" t="s">
        <v>14</v>
      </c>
      <c r="D69">
        <v>65000</v>
      </c>
      <c r="E69">
        <v>64800</v>
      </c>
      <c r="F69">
        <v>-200</v>
      </c>
      <c r="G69">
        <v>115.2</v>
      </c>
      <c r="H69">
        <v>67.599999999999994</v>
      </c>
      <c r="I69">
        <v>-47.6</v>
      </c>
      <c r="J69">
        <v>94.3</v>
      </c>
      <c r="K69">
        <v>56.5</v>
      </c>
      <c r="L69">
        <v>62.3</v>
      </c>
    </row>
    <row r="70" spans="1:12" x14ac:dyDescent="0.2">
      <c r="A70" t="s">
        <v>12</v>
      </c>
      <c r="B70" s="1">
        <v>45163</v>
      </c>
      <c r="C70" t="s">
        <v>16</v>
      </c>
      <c r="D70">
        <v>65000</v>
      </c>
      <c r="E70">
        <v>64800</v>
      </c>
      <c r="F70">
        <v>-200</v>
      </c>
      <c r="G70">
        <v>48.45</v>
      </c>
      <c r="H70">
        <v>21.45</v>
      </c>
      <c r="I70">
        <v>-27</v>
      </c>
      <c r="J70">
        <v>112.8</v>
      </c>
      <c r="K70">
        <v>59.45</v>
      </c>
      <c r="L70">
        <v>46.8</v>
      </c>
    </row>
    <row r="71" spans="1:12" x14ac:dyDescent="0.2">
      <c r="A71" t="s">
        <v>12</v>
      </c>
      <c r="B71" s="1">
        <v>45156</v>
      </c>
      <c r="C71" t="s">
        <v>13</v>
      </c>
      <c r="D71">
        <v>64900</v>
      </c>
      <c r="E71">
        <v>64900</v>
      </c>
      <c r="F71">
        <v>0</v>
      </c>
      <c r="G71">
        <v>125.4</v>
      </c>
      <c r="H71">
        <v>79.099999999999994</v>
      </c>
      <c r="I71">
        <v>4.5</v>
      </c>
      <c r="J71">
        <v>106.35</v>
      </c>
      <c r="K71">
        <v>62.75</v>
      </c>
      <c r="L71">
        <v>-43.5</v>
      </c>
    </row>
    <row r="72" spans="1:12" x14ac:dyDescent="0.2">
      <c r="A72" t="s">
        <v>12</v>
      </c>
      <c r="B72" s="1">
        <v>45156</v>
      </c>
      <c r="C72" t="s">
        <v>14</v>
      </c>
      <c r="D72">
        <v>64900</v>
      </c>
      <c r="E72">
        <v>64900</v>
      </c>
      <c r="F72">
        <v>0</v>
      </c>
      <c r="G72">
        <v>91.75</v>
      </c>
      <c r="H72">
        <v>51.6</v>
      </c>
      <c r="I72">
        <v>10.7</v>
      </c>
      <c r="J72">
        <v>114.9</v>
      </c>
      <c r="K72">
        <v>68.2</v>
      </c>
      <c r="L72">
        <v>-46.6</v>
      </c>
    </row>
    <row r="73" spans="1:12" x14ac:dyDescent="0.2">
      <c r="A73" t="s">
        <v>12</v>
      </c>
      <c r="B73" s="1">
        <v>45156</v>
      </c>
      <c r="C73" t="s">
        <v>16</v>
      </c>
      <c r="D73">
        <v>64900</v>
      </c>
      <c r="E73">
        <v>64900</v>
      </c>
      <c r="F73">
        <v>0</v>
      </c>
      <c r="G73">
        <v>64.55</v>
      </c>
      <c r="H73">
        <v>22.3</v>
      </c>
      <c r="I73">
        <v>8.6</v>
      </c>
      <c r="J73">
        <v>39.4</v>
      </c>
      <c r="K73">
        <v>10</v>
      </c>
      <c r="L73">
        <v>-29.3</v>
      </c>
    </row>
    <row r="74" spans="1:12" x14ac:dyDescent="0.2">
      <c r="A74" t="s">
        <v>12</v>
      </c>
      <c r="B74" s="1">
        <v>45149</v>
      </c>
      <c r="C74" t="s">
        <v>13</v>
      </c>
      <c r="D74">
        <v>65600</v>
      </c>
      <c r="E74">
        <v>65400</v>
      </c>
      <c r="F74">
        <v>-200</v>
      </c>
      <c r="G74">
        <v>134.35</v>
      </c>
      <c r="H74">
        <v>91.95</v>
      </c>
      <c r="I74">
        <v>-42.4</v>
      </c>
      <c r="J74">
        <v>174.45</v>
      </c>
      <c r="K74">
        <v>127.75</v>
      </c>
      <c r="L74">
        <v>51.7</v>
      </c>
    </row>
    <row r="75" spans="1:12" x14ac:dyDescent="0.2">
      <c r="A75" t="s">
        <v>12</v>
      </c>
      <c r="B75" s="1">
        <v>45149</v>
      </c>
      <c r="C75" t="s">
        <v>14</v>
      </c>
      <c r="D75">
        <v>65400</v>
      </c>
      <c r="E75">
        <v>65400</v>
      </c>
      <c r="F75">
        <v>0</v>
      </c>
      <c r="G75">
        <v>150</v>
      </c>
      <c r="H75">
        <v>101.3</v>
      </c>
      <c r="I75">
        <v>-48.7</v>
      </c>
      <c r="J75">
        <v>118.3</v>
      </c>
      <c r="K75">
        <v>79.45</v>
      </c>
      <c r="L75">
        <v>38.1</v>
      </c>
    </row>
    <row r="76" spans="1:12" x14ac:dyDescent="0.2">
      <c r="A76" t="s">
        <v>12</v>
      </c>
      <c r="B76" s="1">
        <v>45149</v>
      </c>
      <c r="C76" t="s">
        <v>16</v>
      </c>
      <c r="D76">
        <v>65500</v>
      </c>
      <c r="E76">
        <v>65400</v>
      </c>
      <c r="F76">
        <v>-100</v>
      </c>
      <c r="G76">
        <v>84</v>
      </c>
      <c r="H76">
        <v>42.95</v>
      </c>
      <c r="I76">
        <v>-41</v>
      </c>
      <c r="J76">
        <v>71.5</v>
      </c>
      <c r="K76">
        <v>32.450000000000003</v>
      </c>
      <c r="L76">
        <v>61</v>
      </c>
    </row>
    <row r="77" spans="1:12" x14ac:dyDescent="0.2">
      <c r="A77" t="s">
        <v>12</v>
      </c>
      <c r="B77" s="1">
        <v>45142</v>
      </c>
      <c r="C77" t="s">
        <v>13</v>
      </c>
      <c r="D77">
        <v>65500</v>
      </c>
      <c r="E77">
        <v>65700</v>
      </c>
      <c r="F77">
        <v>200</v>
      </c>
      <c r="G77">
        <v>160.85</v>
      </c>
      <c r="H77">
        <v>112.75</v>
      </c>
      <c r="I77">
        <v>52.4</v>
      </c>
      <c r="J77">
        <v>169.95</v>
      </c>
      <c r="K77">
        <v>124.95</v>
      </c>
      <c r="L77">
        <v>-45</v>
      </c>
    </row>
    <row r="78" spans="1:12" x14ac:dyDescent="0.2">
      <c r="A78" t="s">
        <v>12</v>
      </c>
      <c r="B78" s="1">
        <v>45142</v>
      </c>
      <c r="C78" t="s">
        <v>14</v>
      </c>
      <c r="D78">
        <v>65600</v>
      </c>
      <c r="E78">
        <v>65700</v>
      </c>
      <c r="F78">
        <v>100</v>
      </c>
      <c r="G78">
        <v>102</v>
      </c>
      <c r="H78">
        <v>60</v>
      </c>
      <c r="I78">
        <v>57.3</v>
      </c>
      <c r="J78">
        <v>201.3</v>
      </c>
      <c r="K78">
        <v>151.44999999999999</v>
      </c>
      <c r="L78">
        <v>-49.9</v>
      </c>
    </row>
    <row r="79" spans="1:12" x14ac:dyDescent="0.2">
      <c r="A79" t="s">
        <v>12</v>
      </c>
      <c r="B79" s="1">
        <v>45142</v>
      </c>
      <c r="C79" t="s">
        <v>16</v>
      </c>
      <c r="D79">
        <v>65500</v>
      </c>
      <c r="E79">
        <v>65700</v>
      </c>
      <c r="F79">
        <v>200</v>
      </c>
      <c r="G79">
        <v>86.1</v>
      </c>
      <c r="H79">
        <v>45.85</v>
      </c>
      <c r="I79">
        <v>60.2</v>
      </c>
      <c r="J79">
        <v>93.45</v>
      </c>
      <c r="K79">
        <v>51.65</v>
      </c>
      <c r="L79">
        <v>-41.8</v>
      </c>
    </row>
    <row r="80" spans="1:12" x14ac:dyDescent="0.2">
      <c r="A80" t="s">
        <v>12</v>
      </c>
      <c r="B80" s="1">
        <v>45135</v>
      </c>
      <c r="C80" t="s">
        <v>13</v>
      </c>
      <c r="D80">
        <v>66100</v>
      </c>
      <c r="E80">
        <v>66100</v>
      </c>
      <c r="F80">
        <v>0</v>
      </c>
      <c r="G80">
        <v>187.6</v>
      </c>
      <c r="H80">
        <v>140.19999999999999</v>
      </c>
      <c r="I80">
        <v>13.3</v>
      </c>
      <c r="J80">
        <v>168.45</v>
      </c>
      <c r="K80">
        <v>124.6</v>
      </c>
      <c r="L80">
        <v>-43.8</v>
      </c>
    </row>
    <row r="81" spans="1:12" x14ac:dyDescent="0.2">
      <c r="A81" t="s">
        <v>12</v>
      </c>
      <c r="B81" s="1">
        <v>45135</v>
      </c>
      <c r="C81" t="s">
        <v>14</v>
      </c>
      <c r="D81">
        <v>66100</v>
      </c>
      <c r="E81">
        <v>66100</v>
      </c>
      <c r="F81">
        <v>0</v>
      </c>
      <c r="G81">
        <v>143.44999999999999</v>
      </c>
      <c r="H81">
        <v>100.05</v>
      </c>
      <c r="I81">
        <v>17.3</v>
      </c>
      <c r="J81">
        <v>168.95</v>
      </c>
      <c r="K81">
        <v>121.25</v>
      </c>
      <c r="L81">
        <v>-47.7</v>
      </c>
    </row>
    <row r="82" spans="1:12" x14ac:dyDescent="0.2">
      <c r="A82" t="s">
        <v>12</v>
      </c>
      <c r="B82" s="1">
        <v>45135</v>
      </c>
      <c r="C82" t="s">
        <v>16</v>
      </c>
      <c r="D82">
        <v>65900</v>
      </c>
      <c r="E82">
        <v>66100</v>
      </c>
      <c r="F82">
        <v>200</v>
      </c>
      <c r="G82">
        <v>108.75</v>
      </c>
      <c r="H82">
        <v>59.05</v>
      </c>
      <c r="I82">
        <v>49.1</v>
      </c>
      <c r="J82">
        <v>78.8</v>
      </c>
      <c r="K82">
        <v>40.4</v>
      </c>
      <c r="L82">
        <v>-38.4</v>
      </c>
    </row>
    <row r="83" spans="1:12" x14ac:dyDescent="0.2">
      <c r="A83" t="s">
        <v>12</v>
      </c>
      <c r="B83" s="1">
        <v>45128</v>
      </c>
      <c r="C83" t="s">
        <v>13</v>
      </c>
      <c r="D83">
        <v>67000</v>
      </c>
      <c r="E83">
        <v>66800</v>
      </c>
      <c r="F83">
        <v>-200</v>
      </c>
      <c r="G83">
        <v>260</v>
      </c>
      <c r="H83">
        <v>197.95</v>
      </c>
      <c r="I83">
        <v>-62</v>
      </c>
      <c r="J83">
        <v>136.94999999999999</v>
      </c>
      <c r="K83">
        <v>104.95</v>
      </c>
      <c r="L83">
        <v>66.8</v>
      </c>
    </row>
    <row r="84" spans="1:12" x14ac:dyDescent="0.2">
      <c r="A84" t="s">
        <v>12</v>
      </c>
      <c r="B84" s="1">
        <v>45128</v>
      </c>
      <c r="C84" t="s">
        <v>14</v>
      </c>
      <c r="D84">
        <v>67000</v>
      </c>
      <c r="E84">
        <v>66800</v>
      </c>
      <c r="F84">
        <v>-200</v>
      </c>
      <c r="G84">
        <v>186.75</v>
      </c>
      <c r="H84">
        <v>136.4</v>
      </c>
      <c r="I84">
        <v>-50.3</v>
      </c>
      <c r="J84">
        <v>148.80000000000001</v>
      </c>
      <c r="K84">
        <v>106.05</v>
      </c>
      <c r="L84">
        <v>56</v>
      </c>
    </row>
    <row r="85" spans="1:12" x14ac:dyDescent="0.2">
      <c r="A85" t="s">
        <v>12</v>
      </c>
      <c r="B85" s="1">
        <v>45128</v>
      </c>
      <c r="C85" t="s">
        <v>16</v>
      </c>
      <c r="D85">
        <v>66900</v>
      </c>
      <c r="E85">
        <v>66800</v>
      </c>
      <c r="F85">
        <v>-100</v>
      </c>
      <c r="G85">
        <v>157.94999999999999</v>
      </c>
      <c r="H85">
        <v>103.8</v>
      </c>
      <c r="I85">
        <v>-54.1</v>
      </c>
      <c r="J85">
        <v>84.95</v>
      </c>
      <c r="K85">
        <v>48.75</v>
      </c>
      <c r="L85">
        <v>63.7</v>
      </c>
    </row>
    <row r="86" spans="1:12" x14ac:dyDescent="0.2">
      <c r="A86" t="s">
        <v>12</v>
      </c>
      <c r="B86" s="1">
        <v>45121</v>
      </c>
      <c r="C86" t="s">
        <v>13</v>
      </c>
      <c r="D86">
        <v>65800</v>
      </c>
      <c r="E86">
        <v>66100</v>
      </c>
      <c r="F86">
        <v>300</v>
      </c>
      <c r="G86">
        <v>124.1</v>
      </c>
      <c r="H86">
        <v>85.8</v>
      </c>
      <c r="I86">
        <v>61</v>
      </c>
      <c r="J86">
        <v>188</v>
      </c>
      <c r="K86">
        <v>139.94999999999999</v>
      </c>
      <c r="L86">
        <v>-48</v>
      </c>
    </row>
    <row r="87" spans="1:12" x14ac:dyDescent="0.2">
      <c r="A87" t="s">
        <v>12</v>
      </c>
      <c r="B87" s="1">
        <v>45121</v>
      </c>
      <c r="C87" t="s">
        <v>14</v>
      </c>
      <c r="D87">
        <v>65600</v>
      </c>
      <c r="E87">
        <v>66100</v>
      </c>
      <c r="F87">
        <v>500</v>
      </c>
      <c r="G87">
        <v>163.75</v>
      </c>
      <c r="H87">
        <v>114.75</v>
      </c>
      <c r="I87">
        <v>48.8</v>
      </c>
      <c r="J87">
        <v>138.1</v>
      </c>
      <c r="K87">
        <v>96.55</v>
      </c>
      <c r="L87">
        <v>-41.6</v>
      </c>
    </row>
    <row r="88" spans="1:12" x14ac:dyDescent="0.2">
      <c r="A88" t="s">
        <v>12</v>
      </c>
      <c r="B88" s="1">
        <v>45121</v>
      </c>
      <c r="C88" t="s">
        <v>16</v>
      </c>
      <c r="D88">
        <v>65800</v>
      </c>
      <c r="E88">
        <v>66100</v>
      </c>
      <c r="F88">
        <v>300</v>
      </c>
      <c r="G88">
        <v>106.75</v>
      </c>
      <c r="H88">
        <v>59.75</v>
      </c>
      <c r="I88">
        <v>52.4</v>
      </c>
      <c r="J88">
        <v>99.5</v>
      </c>
      <c r="K88">
        <v>62.75</v>
      </c>
      <c r="L88">
        <v>-36.700000000000003</v>
      </c>
    </row>
    <row r="89" spans="1:12" x14ac:dyDescent="0.2">
      <c r="I89">
        <f>SUBTOTAL(9,I4:I88)</f>
        <v>712.8</v>
      </c>
      <c r="L89">
        <f>SUBTOTAL(9,L4:L88)</f>
        <v>-1071.3000000000002</v>
      </c>
    </row>
  </sheetData>
  <autoFilter ref="A1:L88">
    <sortState xmlns:xlrd2="http://schemas.microsoft.com/office/spreadsheetml/2017/richdata2" ref="A2:L88">
      <sortCondition descending="1" ref="B1:B8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0"/>
  <sheetViews>
    <sheetView workbookViewId="0">
      <selection activeCell="I50" sqref="I50:L50"/>
    </sheetView>
  </sheetViews>
  <sheetFormatPr baseColWidth="10" defaultRowHeight="16" x14ac:dyDescent="0.2"/>
  <cols>
    <col min="2" max="2" width="1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">
      <c r="A2" t="s">
        <v>20</v>
      </c>
      <c r="B2" s="1">
        <v>45327</v>
      </c>
      <c r="C2" t="s">
        <v>13</v>
      </c>
      <c r="D2">
        <v>51600</v>
      </c>
      <c r="E2">
        <v>51700</v>
      </c>
      <c r="F2">
        <v>100</v>
      </c>
      <c r="G2">
        <v>203.25</v>
      </c>
      <c r="H2">
        <v>162.6</v>
      </c>
      <c r="I2">
        <v>59.1</v>
      </c>
      <c r="J2">
        <v>280.85000000000002</v>
      </c>
      <c r="K2">
        <v>237</v>
      </c>
      <c r="L2">
        <v>-43.8</v>
      </c>
    </row>
    <row r="3" spans="1:12" hidden="1" x14ac:dyDescent="0.2">
      <c r="A3" t="s">
        <v>20</v>
      </c>
      <c r="B3" s="1">
        <v>45327</v>
      </c>
      <c r="C3" t="s">
        <v>14</v>
      </c>
      <c r="D3">
        <v>52000</v>
      </c>
      <c r="E3">
        <v>51700</v>
      </c>
      <c r="F3">
        <v>-300</v>
      </c>
      <c r="G3">
        <v>141.65</v>
      </c>
      <c r="H3">
        <v>108.85</v>
      </c>
      <c r="I3">
        <v>-32.799999999999997</v>
      </c>
      <c r="J3">
        <v>200.45</v>
      </c>
      <c r="K3">
        <v>140.85</v>
      </c>
      <c r="L3">
        <v>41.3</v>
      </c>
    </row>
    <row r="4" spans="1:12" x14ac:dyDescent="0.2">
      <c r="A4" t="s">
        <v>20</v>
      </c>
      <c r="B4" s="1">
        <v>45327</v>
      </c>
      <c r="C4" t="s">
        <v>16</v>
      </c>
      <c r="D4">
        <v>51900</v>
      </c>
      <c r="E4">
        <v>51700</v>
      </c>
      <c r="F4">
        <v>-200</v>
      </c>
      <c r="G4">
        <v>72.099999999999994</v>
      </c>
      <c r="H4">
        <v>42.6</v>
      </c>
      <c r="I4">
        <v>-29.4</v>
      </c>
      <c r="J4">
        <v>79.8</v>
      </c>
      <c r="K4">
        <v>32.75</v>
      </c>
      <c r="L4">
        <v>52.5</v>
      </c>
    </row>
    <row r="5" spans="1:12" hidden="1" x14ac:dyDescent="0.2">
      <c r="A5" t="s">
        <v>20</v>
      </c>
      <c r="B5" s="1">
        <v>45320</v>
      </c>
      <c r="C5" t="s">
        <v>13</v>
      </c>
      <c r="D5">
        <v>51200</v>
      </c>
      <c r="E5">
        <v>51500</v>
      </c>
      <c r="F5">
        <v>300</v>
      </c>
      <c r="G5">
        <v>257.95</v>
      </c>
      <c r="H5">
        <v>206</v>
      </c>
      <c r="I5">
        <v>47.9</v>
      </c>
      <c r="J5">
        <v>198.75</v>
      </c>
      <c r="K5">
        <v>158.80000000000001</v>
      </c>
      <c r="L5">
        <v>-39.9</v>
      </c>
    </row>
    <row r="6" spans="1:12" hidden="1" x14ac:dyDescent="0.2">
      <c r="A6" t="s">
        <v>20</v>
      </c>
      <c r="B6" s="1">
        <v>45320</v>
      </c>
      <c r="C6" t="s">
        <v>14</v>
      </c>
      <c r="D6">
        <v>51400</v>
      </c>
      <c r="E6">
        <v>51500</v>
      </c>
      <c r="F6">
        <v>100</v>
      </c>
      <c r="G6">
        <v>189.45</v>
      </c>
      <c r="H6">
        <v>139.05000000000001</v>
      </c>
      <c r="I6">
        <v>7.7</v>
      </c>
      <c r="J6">
        <v>151.44999999999999</v>
      </c>
      <c r="K6">
        <v>110</v>
      </c>
      <c r="L6">
        <v>-41.4</v>
      </c>
    </row>
    <row r="7" spans="1:12" x14ac:dyDescent="0.2">
      <c r="A7" t="s">
        <v>20</v>
      </c>
      <c r="B7" s="1">
        <v>45320</v>
      </c>
      <c r="C7" t="s">
        <v>16</v>
      </c>
      <c r="D7">
        <v>51500</v>
      </c>
      <c r="E7">
        <v>51500</v>
      </c>
      <c r="F7">
        <v>0</v>
      </c>
      <c r="G7">
        <v>50.05</v>
      </c>
      <c r="H7">
        <v>23.85</v>
      </c>
      <c r="I7">
        <v>-26.1</v>
      </c>
      <c r="J7">
        <v>88.9</v>
      </c>
      <c r="K7">
        <v>39.6</v>
      </c>
      <c r="L7">
        <v>-7.3</v>
      </c>
    </row>
    <row r="8" spans="1:12" hidden="1" x14ac:dyDescent="0.2">
      <c r="A8" t="s">
        <v>20</v>
      </c>
      <c r="B8" s="1">
        <v>45311</v>
      </c>
      <c r="C8" t="s">
        <v>13</v>
      </c>
      <c r="D8">
        <v>52100</v>
      </c>
      <c r="E8">
        <v>52300</v>
      </c>
      <c r="F8">
        <v>200</v>
      </c>
      <c r="G8">
        <v>156.75</v>
      </c>
      <c r="H8">
        <v>100.85</v>
      </c>
      <c r="I8">
        <v>44.8</v>
      </c>
      <c r="J8">
        <v>83.7</v>
      </c>
      <c r="K8">
        <v>53.65</v>
      </c>
      <c r="L8">
        <v>-30</v>
      </c>
    </row>
    <row r="9" spans="1:12" hidden="1" x14ac:dyDescent="0.2">
      <c r="A9" t="s">
        <v>20</v>
      </c>
      <c r="B9" s="1">
        <v>45311</v>
      </c>
      <c r="C9" t="s">
        <v>14</v>
      </c>
      <c r="D9">
        <v>51900</v>
      </c>
      <c r="E9">
        <v>52300</v>
      </c>
      <c r="F9">
        <v>400</v>
      </c>
      <c r="G9">
        <v>109.2</v>
      </c>
      <c r="H9">
        <v>72.45</v>
      </c>
      <c r="I9">
        <v>62.5</v>
      </c>
      <c r="J9">
        <v>167.25</v>
      </c>
      <c r="K9">
        <v>118</v>
      </c>
      <c r="L9">
        <v>-49.2</v>
      </c>
    </row>
    <row r="10" spans="1:12" x14ac:dyDescent="0.2">
      <c r="A10" t="s">
        <v>20</v>
      </c>
      <c r="B10" s="1">
        <v>45311</v>
      </c>
      <c r="C10" t="s">
        <v>16</v>
      </c>
      <c r="D10">
        <v>52300</v>
      </c>
      <c r="E10">
        <v>52300</v>
      </c>
      <c r="F10">
        <v>0</v>
      </c>
      <c r="G10">
        <v>51.35</v>
      </c>
      <c r="H10">
        <v>24</v>
      </c>
      <c r="I10">
        <v>-27.4</v>
      </c>
      <c r="J10">
        <v>61.2</v>
      </c>
      <c r="K10">
        <v>29.85</v>
      </c>
      <c r="L10">
        <v>26.2</v>
      </c>
    </row>
    <row r="11" spans="1:12" hidden="1" x14ac:dyDescent="0.2">
      <c r="A11" t="s">
        <v>20</v>
      </c>
      <c r="B11" s="1">
        <v>45306</v>
      </c>
      <c r="C11" t="s">
        <v>13</v>
      </c>
      <c r="D11">
        <v>54100</v>
      </c>
      <c r="E11">
        <v>54300</v>
      </c>
      <c r="F11">
        <v>200</v>
      </c>
      <c r="G11">
        <v>142.4</v>
      </c>
      <c r="H11">
        <v>98.7</v>
      </c>
      <c r="I11">
        <v>56.5</v>
      </c>
      <c r="J11">
        <v>121.4</v>
      </c>
      <c r="K11">
        <v>81.2</v>
      </c>
      <c r="L11">
        <v>-40.200000000000003</v>
      </c>
    </row>
    <row r="12" spans="1:12" hidden="1" x14ac:dyDescent="0.2">
      <c r="A12" t="s">
        <v>20</v>
      </c>
      <c r="B12" s="1">
        <v>45306</v>
      </c>
      <c r="C12" t="s">
        <v>14</v>
      </c>
      <c r="D12">
        <v>54000</v>
      </c>
      <c r="E12">
        <v>54300</v>
      </c>
      <c r="F12">
        <v>300</v>
      </c>
      <c r="G12">
        <v>121.05</v>
      </c>
      <c r="H12">
        <v>77</v>
      </c>
      <c r="I12">
        <v>55.6</v>
      </c>
      <c r="J12">
        <v>98.5</v>
      </c>
      <c r="K12">
        <v>62.45</v>
      </c>
      <c r="L12">
        <v>-36</v>
      </c>
    </row>
    <row r="13" spans="1:12" x14ac:dyDescent="0.2">
      <c r="A13" t="s">
        <v>20</v>
      </c>
      <c r="B13" s="1">
        <v>45306</v>
      </c>
      <c r="C13" t="s">
        <v>16</v>
      </c>
      <c r="D13">
        <v>54200</v>
      </c>
      <c r="E13">
        <v>54300</v>
      </c>
      <c r="F13">
        <v>100</v>
      </c>
      <c r="G13">
        <v>45.6</v>
      </c>
      <c r="H13">
        <v>22.1</v>
      </c>
      <c r="I13">
        <v>15.1</v>
      </c>
      <c r="J13">
        <v>78.900000000000006</v>
      </c>
      <c r="K13">
        <v>26.25</v>
      </c>
      <c r="L13">
        <v>-52.6</v>
      </c>
    </row>
    <row r="14" spans="1:12" hidden="1" x14ac:dyDescent="0.2">
      <c r="A14" t="s">
        <v>20</v>
      </c>
      <c r="B14" s="1">
        <v>45299</v>
      </c>
      <c r="C14" t="s">
        <v>13</v>
      </c>
      <c r="D14">
        <v>54200</v>
      </c>
      <c r="E14">
        <v>53600</v>
      </c>
      <c r="F14">
        <v>-600</v>
      </c>
      <c r="G14">
        <v>77.5</v>
      </c>
      <c r="H14">
        <v>44.6</v>
      </c>
      <c r="I14">
        <v>-32.799999999999997</v>
      </c>
      <c r="J14">
        <v>113.45</v>
      </c>
      <c r="K14">
        <v>68.099999999999994</v>
      </c>
      <c r="L14">
        <v>56.4</v>
      </c>
    </row>
    <row r="15" spans="1:12" hidden="1" x14ac:dyDescent="0.2">
      <c r="A15" t="s">
        <v>20</v>
      </c>
      <c r="B15" s="1">
        <v>45299</v>
      </c>
      <c r="C15" t="s">
        <v>14</v>
      </c>
      <c r="D15">
        <v>54100</v>
      </c>
      <c r="E15">
        <v>53600</v>
      </c>
      <c r="F15">
        <v>-500</v>
      </c>
      <c r="G15">
        <v>83</v>
      </c>
      <c r="H15">
        <v>43.15</v>
      </c>
      <c r="I15">
        <v>-39.799999999999997</v>
      </c>
      <c r="J15">
        <v>71.8</v>
      </c>
      <c r="K15">
        <v>37.049999999999997</v>
      </c>
      <c r="L15">
        <v>65.2</v>
      </c>
    </row>
    <row r="16" spans="1:12" x14ac:dyDescent="0.2">
      <c r="A16" t="s">
        <v>20</v>
      </c>
      <c r="B16" s="1">
        <v>45299</v>
      </c>
      <c r="C16" t="s">
        <v>16</v>
      </c>
      <c r="D16">
        <v>53900</v>
      </c>
      <c r="E16">
        <v>53600</v>
      </c>
      <c r="F16">
        <v>-300</v>
      </c>
      <c r="G16">
        <v>42.45</v>
      </c>
      <c r="H16">
        <v>15</v>
      </c>
      <c r="I16">
        <v>-27.4</v>
      </c>
      <c r="J16">
        <v>59.75</v>
      </c>
      <c r="K16">
        <v>18.850000000000001</v>
      </c>
      <c r="L16">
        <v>58.7</v>
      </c>
    </row>
    <row r="17" spans="1:12" hidden="1" x14ac:dyDescent="0.2">
      <c r="A17" t="s">
        <v>20</v>
      </c>
      <c r="B17" s="1">
        <v>45292</v>
      </c>
      <c r="C17" t="s">
        <v>13</v>
      </c>
      <c r="D17">
        <v>54200</v>
      </c>
      <c r="E17">
        <v>54100</v>
      </c>
      <c r="F17">
        <v>-100</v>
      </c>
      <c r="G17">
        <v>106.35</v>
      </c>
      <c r="H17">
        <v>66.150000000000006</v>
      </c>
      <c r="I17">
        <v>59.9</v>
      </c>
      <c r="J17">
        <v>111.3</v>
      </c>
      <c r="K17">
        <v>72</v>
      </c>
      <c r="L17">
        <v>-39.299999999999997</v>
      </c>
    </row>
    <row r="18" spans="1:12" hidden="1" x14ac:dyDescent="0.2">
      <c r="A18" t="s">
        <v>20</v>
      </c>
      <c r="B18" s="1">
        <v>45292</v>
      </c>
      <c r="C18" t="s">
        <v>14</v>
      </c>
      <c r="D18">
        <v>54300</v>
      </c>
      <c r="E18">
        <v>54100</v>
      </c>
      <c r="F18">
        <v>-200</v>
      </c>
      <c r="G18">
        <v>100.45</v>
      </c>
      <c r="H18">
        <v>56.7</v>
      </c>
      <c r="I18">
        <v>-4.8</v>
      </c>
      <c r="J18">
        <v>70.150000000000006</v>
      </c>
      <c r="K18">
        <v>39</v>
      </c>
      <c r="L18">
        <v>-31</v>
      </c>
    </row>
    <row r="19" spans="1:12" x14ac:dyDescent="0.2">
      <c r="A19" t="s">
        <v>20</v>
      </c>
      <c r="B19" s="1">
        <v>45292</v>
      </c>
      <c r="C19" t="s">
        <v>16</v>
      </c>
      <c r="D19">
        <v>54400</v>
      </c>
      <c r="E19">
        <v>54100</v>
      </c>
      <c r="F19">
        <v>-300</v>
      </c>
      <c r="G19">
        <v>44.9</v>
      </c>
      <c r="H19">
        <v>13.45</v>
      </c>
      <c r="I19">
        <v>-31.2</v>
      </c>
      <c r="J19">
        <v>20.65</v>
      </c>
      <c r="K19">
        <v>6.05</v>
      </c>
      <c r="L19">
        <v>46.8</v>
      </c>
    </row>
    <row r="20" spans="1:12" hidden="1" x14ac:dyDescent="0.2">
      <c r="A20" t="s">
        <v>20</v>
      </c>
      <c r="B20" s="1">
        <v>45282</v>
      </c>
      <c r="C20" t="s">
        <v>13</v>
      </c>
      <c r="D20">
        <v>53800</v>
      </c>
      <c r="E20">
        <v>53500</v>
      </c>
      <c r="F20">
        <v>-300</v>
      </c>
      <c r="G20">
        <v>187</v>
      </c>
      <c r="H20">
        <v>132.65</v>
      </c>
      <c r="I20">
        <v>-54.3</v>
      </c>
      <c r="J20">
        <v>132</v>
      </c>
      <c r="K20">
        <v>95</v>
      </c>
      <c r="L20">
        <v>62.6</v>
      </c>
    </row>
    <row r="21" spans="1:12" hidden="1" x14ac:dyDescent="0.2">
      <c r="A21" t="s">
        <v>20</v>
      </c>
      <c r="B21" s="1">
        <v>45282</v>
      </c>
      <c r="C21" t="s">
        <v>14</v>
      </c>
      <c r="D21">
        <v>54100</v>
      </c>
      <c r="E21">
        <v>53500</v>
      </c>
      <c r="F21">
        <v>-600</v>
      </c>
      <c r="G21">
        <v>141.1</v>
      </c>
      <c r="H21">
        <v>103.05</v>
      </c>
      <c r="I21">
        <v>-37.9</v>
      </c>
      <c r="J21">
        <v>157.44999999999999</v>
      </c>
      <c r="K21">
        <v>106.3</v>
      </c>
      <c r="L21">
        <v>49</v>
      </c>
    </row>
    <row r="22" spans="1:12" x14ac:dyDescent="0.2">
      <c r="A22" t="s">
        <v>20</v>
      </c>
      <c r="B22" s="1">
        <v>45282</v>
      </c>
      <c r="C22" t="s">
        <v>16</v>
      </c>
      <c r="D22">
        <v>53600</v>
      </c>
      <c r="E22">
        <v>53500</v>
      </c>
      <c r="F22">
        <v>-100</v>
      </c>
      <c r="G22">
        <v>115.45</v>
      </c>
      <c r="H22">
        <v>69.599999999999994</v>
      </c>
      <c r="I22">
        <v>-45.8</v>
      </c>
      <c r="J22">
        <v>103.45</v>
      </c>
      <c r="K22">
        <v>68.8</v>
      </c>
      <c r="L22">
        <v>19.899999999999999</v>
      </c>
    </row>
    <row r="23" spans="1:12" hidden="1" x14ac:dyDescent="0.2">
      <c r="A23" t="s">
        <v>20</v>
      </c>
      <c r="B23" s="1">
        <v>45278</v>
      </c>
      <c r="C23" t="s">
        <v>13</v>
      </c>
      <c r="D23">
        <v>54000</v>
      </c>
      <c r="E23">
        <v>54000</v>
      </c>
      <c r="F23">
        <v>0</v>
      </c>
      <c r="G23">
        <v>135</v>
      </c>
      <c r="H23">
        <v>87.05</v>
      </c>
      <c r="I23">
        <v>-27.8</v>
      </c>
      <c r="J23">
        <v>118.6</v>
      </c>
      <c r="K23">
        <v>85.7</v>
      </c>
      <c r="L23">
        <v>-32.799999999999997</v>
      </c>
    </row>
    <row r="24" spans="1:12" hidden="1" x14ac:dyDescent="0.2">
      <c r="A24" t="s">
        <v>20</v>
      </c>
      <c r="B24" s="1">
        <v>45278</v>
      </c>
      <c r="C24" t="s">
        <v>14</v>
      </c>
      <c r="D24">
        <v>54000</v>
      </c>
      <c r="E24">
        <v>54000</v>
      </c>
      <c r="F24">
        <v>0</v>
      </c>
      <c r="G24">
        <v>132.1</v>
      </c>
      <c r="H24">
        <v>80.599999999999994</v>
      </c>
      <c r="I24">
        <v>-31.3</v>
      </c>
      <c r="J24">
        <v>81</v>
      </c>
      <c r="K24">
        <v>50.1</v>
      </c>
      <c r="L24">
        <v>-30.8</v>
      </c>
    </row>
    <row r="25" spans="1:12" x14ac:dyDescent="0.2">
      <c r="A25" t="s">
        <v>20</v>
      </c>
      <c r="B25" s="1">
        <v>45278</v>
      </c>
      <c r="C25" t="s">
        <v>16</v>
      </c>
      <c r="D25">
        <v>54100</v>
      </c>
      <c r="E25">
        <v>54000</v>
      </c>
      <c r="F25">
        <v>-100</v>
      </c>
      <c r="G25">
        <v>32.200000000000003</v>
      </c>
      <c r="H25">
        <v>12.5</v>
      </c>
      <c r="I25">
        <v>-19.7</v>
      </c>
      <c r="J25">
        <v>74.400000000000006</v>
      </c>
      <c r="K25">
        <v>28.2</v>
      </c>
      <c r="L25">
        <v>34</v>
      </c>
    </row>
    <row r="26" spans="1:12" hidden="1" x14ac:dyDescent="0.2">
      <c r="A26" t="s">
        <v>20</v>
      </c>
      <c r="B26" s="1">
        <v>45271</v>
      </c>
      <c r="C26" t="s">
        <v>13</v>
      </c>
      <c r="D26">
        <v>53700</v>
      </c>
      <c r="E26">
        <v>53400</v>
      </c>
      <c r="F26">
        <v>-300</v>
      </c>
      <c r="G26">
        <v>100.05</v>
      </c>
      <c r="H26">
        <v>61</v>
      </c>
      <c r="I26">
        <v>-39</v>
      </c>
      <c r="J26">
        <v>106.05</v>
      </c>
      <c r="K26">
        <v>64.3</v>
      </c>
      <c r="L26">
        <v>58.4</v>
      </c>
    </row>
    <row r="27" spans="1:12" hidden="1" x14ac:dyDescent="0.2">
      <c r="A27" t="s">
        <v>20</v>
      </c>
      <c r="B27" s="1">
        <v>45271</v>
      </c>
      <c r="C27" t="s">
        <v>14</v>
      </c>
      <c r="D27">
        <v>53600</v>
      </c>
      <c r="E27">
        <v>53400</v>
      </c>
      <c r="F27">
        <v>-200</v>
      </c>
      <c r="G27">
        <v>108.6</v>
      </c>
      <c r="H27">
        <v>61.9</v>
      </c>
      <c r="I27">
        <v>-46.6</v>
      </c>
      <c r="J27">
        <v>85.75</v>
      </c>
      <c r="K27">
        <v>51.5</v>
      </c>
      <c r="L27">
        <v>65.900000000000006</v>
      </c>
    </row>
    <row r="28" spans="1:12" x14ac:dyDescent="0.2">
      <c r="A28" t="s">
        <v>20</v>
      </c>
      <c r="B28" s="1">
        <v>45271</v>
      </c>
      <c r="C28" t="s">
        <v>16</v>
      </c>
      <c r="D28">
        <v>53500</v>
      </c>
      <c r="E28">
        <v>53400</v>
      </c>
      <c r="F28">
        <v>-100</v>
      </c>
      <c r="G28">
        <v>35.950000000000003</v>
      </c>
      <c r="H28">
        <v>11.2</v>
      </c>
      <c r="I28">
        <v>-24.8</v>
      </c>
      <c r="J28">
        <v>31.6</v>
      </c>
      <c r="K28">
        <v>8.9</v>
      </c>
      <c r="L28">
        <v>28.5</v>
      </c>
    </row>
    <row r="29" spans="1:12" hidden="1" x14ac:dyDescent="0.2">
      <c r="A29" t="s">
        <v>20</v>
      </c>
      <c r="B29" s="1">
        <v>45264</v>
      </c>
      <c r="C29" t="s">
        <v>13</v>
      </c>
      <c r="D29">
        <v>51600</v>
      </c>
      <c r="E29">
        <v>52600</v>
      </c>
      <c r="F29">
        <v>1000</v>
      </c>
      <c r="G29">
        <v>77.75</v>
      </c>
      <c r="H29">
        <v>48.4</v>
      </c>
      <c r="I29">
        <v>69.8</v>
      </c>
      <c r="J29">
        <v>125.3</v>
      </c>
      <c r="K29">
        <v>72.349999999999994</v>
      </c>
      <c r="L29">
        <v>-52.9</v>
      </c>
    </row>
    <row r="30" spans="1:12" hidden="1" x14ac:dyDescent="0.2">
      <c r="A30" t="s">
        <v>20</v>
      </c>
      <c r="B30" s="1">
        <v>45264</v>
      </c>
      <c r="C30" t="s">
        <v>14</v>
      </c>
      <c r="D30">
        <v>51700</v>
      </c>
      <c r="E30">
        <v>52600</v>
      </c>
      <c r="F30">
        <v>900</v>
      </c>
      <c r="G30">
        <v>119.25</v>
      </c>
      <c r="H30">
        <v>68.05</v>
      </c>
      <c r="I30">
        <v>51.8</v>
      </c>
      <c r="J30">
        <v>71.3</v>
      </c>
      <c r="K30">
        <v>40.5</v>
      </c>
      <c r="L30">
        <v>-30.8</v>
      </c>
    </row>
    <row r="31" spans="1:12" x14ac:dyDescent="0.2">
      <c r="A31" t="s">
        <v>20</v>
      </c>
      <c r="B31" s="1">
        <v>45264</v>
      </c>
      <c r="C31" t="s">
        <v>16</v>
      </c>
      <c r="D31">
        <v>52100</v>
      </c>
      <c r="E31">
        <v>52600</v>
      </c>
      <c r="F31">
        <v>500</v>
      </c>
      <c r="G31">
        <v>36.75</v>
      </c>
      <c r="H31">
        <v>14.15</v>
      </c>
      <c r="I31">
        <v>77.5</v>
      </c>
      <c r="J31">
        <v>82.15</v>
      </c>
      <c r="K31">
        <v>35.65</v>
      </c>
      <c r="L31">
        <v>-46.6</v>
      </c>
    </row>
    <row r="32" spans="1:12" hidden="1" x14ac:dyDescent="0.2">
      <c r="A32" t="s">
        <v>20</v>
      </c>
      <c r="B32" s="1">
        <v>45254</v>
      </c>
      <c r="C32" t="s">
        <v>13</v>
      </c>
      <c r="D32">
        <v>49100</v>
      </c>
      <c r="E32">
        <v>49400</v>
      </c>
      <c r="F32">
        <v>300</v>
      </c>
      <c r="G32">
        <v>107</v>
      </c>
      <c r="H32">
        <v>58.7</v>
      </c>
      <c r="I32">
        <v>51.8</v>
      </c>
      <c r="J32">
        <v>67.099999999999994</v>
      </c>
      <c r="K32">
        <v>36.450000000000003</v>
      </c>
      <c r="L32">
        <v>-30.6</v>
      </c>
    </row>
    <row r="33" spans="1:12" hidden="1" x14ac:dyDescent="0.2">
      <c r="A33" t="s">
        <v>20</v>
      </c>
      <c r="B33" s="1">
        <v>45254</v>
      </c>
      <c r="C33" t="s">
        <v>14</v>
      </c>
      <c r="D33">
        <v>49200</v>
      </c>
      <c r="E33">
        <v>49400</v>
      </c>
      <c r="F33">
        <v>200</v>
      </c>
      <c r="G33">
        <v>53.4</v>
      </c>
      <c r="H33">
        <v>25.85</v>
      </c>
      <c r="I33">
        <v>72.400000000000006</v>
      </c>
      <c r="J33">
        <v>100.8</v>
      </c>
      <c r="K33">
        <v>52.35</v>
      </c>
      <c r="L33">
        <v>-48.4</v>
      </c>
    </row>
    <row r="34" spans="1:12" x14ac:dyDescent="0.2">
      <c r="A34" t="s">
        <v>20</v>
      </c>
      <c r="B34" s="1">
        <v>45254</v>
      </c>
      <c r="C34" t="s">
        <v>16</v>
      </c>
      <c r="D34">
        <v>49300</v>
      </c>
      <c r="E34">
        <v>49400</v>
      </c>
      <c r="F34">
        <v>100</v>
      </c>
      <c r="G34">
        <v>25.1</v>
      </c>
      <c r="H34">
        <v>6.7</v>
      </c>
      <c r="I34">
        <v>23.8</v>
      </c>
      <c r="J34">
        <v>58.05</v>
      </c>
      <c r="K34">
        <v>15.15</v>
      </c>
      <c r="L34">
        <v>-42.6</v>
      </c>
    </row>
    <row r="35" spans="1:12" hidden="1" x14ac:dyDescent="0.2">
      <c r="A35" t="s">
        <v>20</v>
      </c>
      <c r="B35" s="1">
        <v>45250</v>
      </c>
      <c r="C35" t="s">
        <v>13</v>
      </c>
      <c r="D35">
        <v>49100</v>
      </c>
      <c r="E35">
        <v>49200</v>
      </c>
      <c r="F35">
        <v>100</v>
      </c>
      <c r="G35">
        <v>104.55</v>
      </c>
      <c r="H35">
        <v>65.2</v>
      </c>
      <c r="I35">
        <v>34</v>
      </c>
      <c r="J35">
        <v>87.4</v>
      </c>
      <c r="K35">
        <v>50.7</v>
      </c>
      <c r="L35">
        <v>-36.6</v>
      </c>
    </row>
    <row r="36" spans="1:12" hidden="1" x14ac:dyDescent="0.2">
      <c r="A36" t="s">
        <v>20</v>
      </c>
      <c r="B36" s="1">
        <v>45250</v>
      </c>
      <c r="C36" t="s">
        <v>14</v>
      </c>
      <c r="D36">
        <v>49100</v>
      </c>
      <c r="E36">
        <v>49200</v>
      </c>
      <c r="F36">
        <v>100</v>
      </c>
      <c r="G36">
        <v>70</v>
      </c>
      <c r="H36">
        <v>35.200000000000003</v>
      </c>
      <c r="I36">
        <v>38.6</v>
      </c>
      <c r="J36">
        <v>76.75</v>
      </c>
      <c r="K36">
        <v>39.75</v>
      </c>
      <c r="L36">
        <v>-36.799999999999997</v>
      </c>
    </row>
    <row r="37" spans="1:12" x14ac:dyDescent="0.2">
      <c r="A37" t="s">
        <v>20</v>
      </c>
      <c r="B37" s="1">
        <v>45250</v>
      </c>
      <c r="C37" t="s">
        <v>16</v>
      </c>
      <c r="D37">
        <v>49300</v>
      </c>
      <c r="E37">
        <v>49200</v>
      </c>
      <c r="F37">
        <v>-100</v>
      </c>
      <c r="G37">
        <v>17.2</v>
      </c>
      <c r="H37">
        <v>3.6</v>
      </c>
      <c r="I37">
        <v>-13.5</v>
      </c>
      <c r="J37">
        <v>69.75</v>
      </c>
      <c r="K37">
        <v>18.850000000000001</v>
      </c>
      <c r="L37">
        <v>48.8</v>
      </c>
    </row>
    <row r="38" spans="1:12" hidden="1" x14ac:dyDescent="0.2">
      <c r="A38" t="s">
        <v>20</v>
      </c>
      <c r="B38" s="1">
        <v>45243</v>
      </c>
      <c r="C38" t="s">
        <v>13</v>
      </c>
      <c r="D38">
        <v>49600</v>
      </c>
      <c r="E38">
        <v>49700</v>
      </c>
      <c r="F38">
        <v>100</v>
      </c>
      <c r="G38">
        <v>74.150000000000006</v>
      </c>
      <c r="H38">
        <v>30.7</v>
      </c>
      <c r="I38">
        <v>11.7</v>
      </c>
      <c r="J38">
        <v>59.75</v>
      </c>
      <c r="K38">
        <v>26.7</v>
      </c>
      <c r="L38">
        <v>-32.9</v>
      </c>
    </row>
    <row r="39" spans="1:12" hidden="1" x14ac:dyDescent="0.2">
      <c r="A39" t="s">
        <v>20</v>
      </c>
      <c r="B39" s="1">
        <v>45243</v>
      </c>
      <c r="C39" t="s">
        <v>14</v>
      </c>
      <c r="D39">
        <v>49600</v>
      </c>
      <c r="E39">
        <v>49700</v>
      </c>
      <c r="F39">
        <v>100</v>
      </c>
      <c r="G39">
        <v>78.45</v>
      </c>
      <c r="H39">
        <v>37</v>
      </c>
      <c r="I39">
        <v>13.8</v>
      </c>
      <c r="J39">
        <v>48.85</v>
      </c>
      <c r="K39">
        <v>20.2</v>
      </c>
      <c r="L39">
        <v>-28.5</v>
      </c>
    </row>
    <row r="40" spans="1:12" x14ac:dyDescent="0.2">
      <c r="A40" t="s">
        <v>20</v>
      </c>
      <c r="B40" s="1">
        <v>45243</v>
      </c>
      <c r="C40" t="s">
        <v>16</v>
      </c>
      <c r="D40">
        <v>49700</v>
      </c>
      <c r="E40">
        <v>49700</v>
      </c>
      <c r="F40">
        <v>0</v>
      </c>
      <c r="G40">
        <v>25.65</v>
      </c>
      <c r="H40">
        <v>7</v>
      </c>
      <c r="I40">
        <v>-18.399999999999999</v>
      </c>
      <c r="J40">
        <v>50.9</v>
      </c>
      <c r="K40">
        <v>10.5</v>
      </c>
      <c r="L40">
        <v>4.5999999999999996</v>
      </c>
    </row>
    <row r="41" spans="1:12" hidden="1" x14ac:dyDescent="0.2">
      <c r="A41" t="s">
        <v>20</v>
      </c>
      <c r="B41" s="1">
        <v>45236</v>
      </c>
      <c r="C41" t="s">
        <v>13</v>
      </c>
      <c r="D41">
        <v>49200</v>
      </c>
      <c r="E41">
        <v>49300</v>
      </c>
      <c r="F41">
        <v>100</v>
      </c>
      <c r="G41">
        <v>115.25</v>
      </c>
      <c r="H41">
        <v>74.650000000000006</v>
      </c>
      <c r="I41">
        <v>59.4</v>
      </c>
      <c r="J41">
        <v>84.05</v>
      </c>
      <c r="K41">
        <v>49.7</v>
      </c>
      <c r="L41">
        <v>-34.299999999999997</v>
      </c>
    </row>
    <row r="42" spans="1:12" hidden="1" x14ac:dyDescent="0.2">
      <c r="A42" t="s">
        <v>20</v>
      </c>
      <c r="B42" s="1">
        <v>45236</v>
      </c>
      <c r="C42" t="s">
        <v>14</v>
      </c>
      <c r="D42">
        <v>49200</v>
      </c>
      <c r="E42">
        <v>49300</v>
      </c>
      <c r="F42">
        <v>100</v>
      </c>
      <c r="G42">
        <v>109.7</v>
      </c>
      <c r="H42">
        <v>57.8</v>
      </c>
      <c r="I42">
        <v>48.1</v>
      </c>
      <c r="J42">
        <v>65.900000000000006</v>
      </c>
      <c r="K42">
        <v>35.950000000000003</v>
      </c>
      <c r="L42">
        <v>-30</v>
      </c>
    </row>
    <row r="43" spans="1:12" x14ac:dyDescent="0.2">
      <c r="A43" t="s">
        <v>20</v>
      </c>
      <c r="B43" s="1">
        <v>45236</v>
      </c>
      <c r="C43" t="s">
        <v>16</v>
      </c>
      <c r="D43">
        <v>49200</v>
      </c>
      <c r="E43">
        <v>49300</v>
      </c>
      <c r="F43">
        <v>100</v>
      </c>
      <c r="G43">
        <v>65.400000000000006</v>
      </c>
      <c r="H43">
        <v>11</v>
      </c>
      <c r="I43">
        <v>45.6</v>
      </c>
      <c r="J43">
        <v>12</v>
      </c>
      <c r="K43">
        <v>2.4500000000000002</v>
      </c>
      <c r="L43">
        <v>-9.5</v>
      </c>
    </row>
    <row r="44" spans="1:12" hidden="1" x14ac:dyDescent="0.2">
      <c r="A44" t="s">
        <v>20</v>
      </c>
      <c r="B44" s="1">
        <v>45229</v>
      </c>
      <c r="C44" t="s">
        <v>13</v>
      </c>
      <c r="D44">
        <v>48200</v>
      </c>
      <c r="E44">
        <v>48700</v>
      </c>
      <c r="F44">
        <v>500</v>
      </c>
      <c r="G44">
        <v>68.95</v>
      </c>
      <c r="H44">
        <v>40.1</v>
      </c>
      <c r="I44">
        <v>72.7</v>
      </c>
      <c r="J44">
        <v>133.15</v>
      </c>
      <c r="K44">
        <v>84.85</v>
      </c>
      <c r="L44">
        <v>-48.4</v>
      </c>
    </row>
    <row r="45" spans="1:12" hidden="1" x14ac:dyDescent="0.2">
      <c r="A45" t="s">
        <v>20</v>
      </c>
      <c r="B45" s="1">
        <v>45229</v>
      </c>
      <c r="C45" t="s">
        <v>14</v>
      </c>
      <c r="D45">
        <v>48000</v>
      </c>
      <c r="E45">
        <v>48700</v>
      </c>
      <c r="F45">
        <v>700</v>
      </c>
      <c r="G45">
        <v>112.95</v>
      </c>
      <c r="H45">
        <v>57.85</v>
      </c>
      <c r="I45">
        <v>45.7</v>
      </c>
      <c r="J45">
        <v>78.099999999999994</v>
      </c>
      <c r="K45">
        <v>48</v>
      </c>
      <c r="L45">
        <v>-30</v>
      </c>
    </row>
    <row r="46" spans="1:12" x14ac:dyDescent="0.2">
      <c r="A46" t="s">
        <v>20</v>
      </c>
      <c r="B46" s="1">
        <v>45229</v>
      </c>
      <c r="C46" t="s">
        <v>16</v>
      </c>
      <c r="D46">
        <v>48500</v>
      </c>
      <c r="E46">
        <v>48700</v>
      </c>
      <c r="F46">
        <v>200</v>
      </c>
      <c r="G46">
        <v>38</v>
      </c>
      <c r="H46">
        <v>8.75</v>
      </c>
      <c r="I46">
        <v>69</v>
      </c>
      <c r="J46">
        <v>38.700000000000003</v>
      </c>
      <c r="K46">
        <v>9.6999999999999993</v>
      </c>
      <c r="L46">
        <v>-29</v>
      </c>
    </row>
    <row r="47" spans="1:12" hidden="1" x14ac:dyDescent="0.2">
      <c r="A47" t="s">
        <v>20</v>
      </c>
      <c r="B47" s="1">
        <v>45222</v>
      </c>
      <c r="C47" t="s">
        <v>13</v>
      </c>
      <c r="D47">
        <v>49200</v>
      </c>
      <c r="E47">
        <v>48500</v>
      </c>
      <c r="F47">
        <v>-700</v>
      </c>
      <c r="G47">
        <v>128.55000000000001</v>
      </c>
      <c r="H47">
        <v>94</v>
      </c>
      <c r="I47">
        <v>-34.6</v>
      </c>
      <c r="J47">
        <v>100.45</v>
      </c>
      <c r="K47">
        <v>65.3</v>
      </c>
      <c r="L47">
        <v>66.5</v>
      </c>
    </row>
    <row r="48" spans="1:12" hidden="1" x14ac:dyDescent="0.2">
      <c r="A48" t="s">
        <v>20</v>
      </c>
      <c r="B48" s="1">
        <v>45222</v>
      </c>
      <c r="C48" t="s">
        <v>14</v>
      </c>
      <c r="D48">
        <v>49200</v>
      </c>
      <c r="E48">
        <v>48500</v>
      </c>
      <c r="F48">
        <v>-700</v>
      </c>
      <c r="G48">
        <v>53.75</v>
      </c>
      <c r="H48">
        <v>21.25</v>
      </c>
      <c r="I48">
        <v>-32.6</v>
      </c>
      <c r="J48">
        <v>95.45</v>
      </c>
      <c r="K48">
        <v>48.05</v>
      </c>
      <c r="L48">
        <v>54.3</v>
      </c>
    </row>
    <row r="49" spans="1:12" x14ac:dyDescent="0.2">
      <c r="A49" t="s">
        <v>20</v>
      </c>
      <c r="B49" s="1">
        <v>45222</v>
      </c>
      <c r="C49" t="s">
        <v>16</v>
      </c>
      <c r="D49">
        <v>49100</v>
      </c>
      <c r="E49">
        <v>48500</v>
      </c>
      <c r="F49">
        <v>-600</v>
      </c>
      <c r="G49">
        <v>16.899999999999999</v>
      </c>
      <c r="H49">
        <v>1.95</v>
      </c>
      <c r="I49">
        <v>-15</v>
      </c>
      <c r="J49">
        <v>39.049999999999997</v>
      </c>
      <c r="K49">
        <v>8</v>
      </c>
      <c r="L49">
        <v>68.900000000000006</v>
      </c>
    </row>
    <row r="50" spans="1:12" x14ac:dyDescent="0.2">
      <c r="I50">
        <f>SUBTOTAL(9,I4:I49)</f>
        <v>-47.700000000000045</v>
      </c>
      <c r="L50">
        <f>SUBTOTAL(9,L4:L49)</f>
        <v>201.3</v>
      </c>
    </row>
  </sheetData>
  <autoFilter ref="A1:L49">
    <filterColumn colId="2">
      <filters>
        <filter val="14 0"/>
      </filters>
    </filterColumn>
    <sortState xmlns:xlrd2="http://schemas.microsoft.com/office/spreadsheetml/2017/richdata2" ref="A2:L49">
      <sortCondition descending="1" ref="B1:B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bnf</vt:lpstr>
      <vt:lpstr>nf</vt:lpstr>
      <vt:lpstr>fnf</vt:lpstr>
      <vt:lpstr>midcp</vt:lpstr>
      <vt:lpstr>sensex</vt:lpstr>
      <vt:lpstr>bankex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2024-02-09T06:17:39Z</dcterms:created>
  <dcterms:modified xsi:type="dcterms:W3CDTF">2024-02-09T07:52:50Z</dcterms:modified>
</cp:coreProperties>
</file>