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BA03CD78-868F-B045-9C80-3718136D81C2}" xr6:coauthVersionLast="47" xr6:coauthVersionMax="47" xr10:uidLastSave="{00000000-0000-0000-0000-000000000000}"/>
  <bookViews>
    <workbookView xWindow="0" yWindow="760" windowWidth="34560" windowHeight="20200" xr2:uid="{132214BF-6CD2-284A-BDD1-5D794E70EA48}"/>
  </bookViews>
  <sheets>
    <sheet name="directional_sell_at_time" sheetId="1" r:id="rId1"/>
  </sheets>
  <definedNames>
    <definedName name="_xlnm._FilterDatabase" localSheetId="0" hidden="1">directional_sell_at_time!$A$1:$L$56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O51" i="1"/>
  <c r="P51" i="1"/>
  <c r="N52" i="1"/>
  <c r="O52" i="1"/>
  <c r="O53" i="1" s="1"/>
  <c r="P52" i="1"/>
  <c r="N53" i="1"/>
  <c r="N54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N2" i="1"/>
  <c r="N3" i="1" s="1"/>
  <c r="O54" i="1" l="1"/>
  <c r="O55" i="1" s="1"/>
  <c r="O56" i="1" s="1"/>
  <c r="P53" i="1"/>
  <c r="N55" i="1"/>
  <c r="N4" i="1"/>
  <c r="P3" i="1"/>
  <c r="P2" i="1"/>
  <c r="P55" i="1" l="1"/>
  <c r="N56" i="1"/>
  <c r="P56" i="1" s="1"/>
  <c r="P54" i="1"/>
  <c r="N5" i="1"/>
  <c r="P4" i="1"/>
  <c r="N6" i="1" l="1"/>
  <c r="P5" i="1"/>
  <c r="N7" i="1" l="1"/>
  <c r="P6" i="1"/>
  <c r="N8" i="1" l="1"/>
  <c r="P7" i="1"/>
  <c r="N9" i="1" l="1"/>
  <c r="P8" i="1"/>
  <c r="N10" i="1" l="1"/>
  <c r="P9" i="1"/>
  <c r="P10" i="1" l="1"/>
  <c r="N11" i="1"/>
  <c r="N12" i="1" l="1"/>
  <c r="P11" i="1"/>
  <c r="N13" i="1" l="1"/>
  <c r="P12" i="1"/>
  <c r="N14" i="1" l="1"/>
  <c r="P13" i="1"/>
  <c r="N15" i="1" l="1"/>
  <c r="P14" i="1"/>
  <c r="N16" i="1" l="1"/>
  <c r="P15" i="1"/>
  <c r="N17" i="1" l="1"/>
  <c r="P16" i="1"/>
  <c r="N18" i="1" l="1"/>
  <c r="P17" i="1"/>
  <c r="N19" i="1" l="1"/>
  <c r="P18" i="1"/>
  <c r="P19" i="1" l="1"/>
  <c r="N20" i="1"/>
  <c r="P20" i="1" l="1"/>
  <c r="N21" i="1"/>
  <c r="N22" i="1" l="1"/>
  <c r="P21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N29" i="1" l="1"/>
  <c r="P28" i="1"/>
  <c r="P29" i="1" l="1"/>
  <c r="N30" i="1"/>
  <c r="P30" i="1" l="1"/>
  <c r="N31" i="1"/>
  <c r="N32" i="1" l="1"/>
  <c r="P31" i="1"/>
  <c r="N33" i="1" l="1"/>
  <c r="P32" i="1"/>
  <c r="N34" i="1" l="1"/>
  <c r="P33" i="1"/>
  <c r="N35" i="1" l="1"/>
  <c r="P34" i="1"/>
  <c r="N36" i="1" l="1"/>
  <c r="P35" i="1"/>
  <c r="N37" i="1" l="1"/>
  <c r="P36" i="1"/>
  <c r="N38" i="1" l="1"/>
  <c r="P37" i="1"/>
  <c r="N39" i="1" l="1"/>
  <c r="P38" i="1"/>
  <c r="P39" i="1" l="1"/>
  <c r="N40" i="1"/>
  <c r="P40" i="1" l="1"/>
  <c r="N41" i="1"/>
  <c r="N42" i="1" l="1"/>
  <c r="P41" i="1"/>
  <c r="N43" i="1" l="1"/>
  <c r="P42" i="1"/>
  <c r="N44" i="1" l="1"/>
  <c r="P43" i="1"/>
  <c r="N45" i="1" l="1"/>
  <c r="P44" i="1"/>
  <c r="N46" i="1" l="1"/>
  <c r="P45" i="1"/>
  <c r="N47" i="1" l="1"/>
  <c r="P46" i="1"/>
  <c r="N48" i="1" l="1"/>
  <c r="P47" i="1"/>
  <c r="N49" i="1" l="1"/>
  <c r="P48" i="1"/>
  <c r="N50" i="1" l="1"/>
  <c r="P50" i="1" s="1"/>
  <c r="P49" i="1"/>
</calcChain>
</file>

<file path=xl/sharedStrings.xml><?xml version="1.0" encoding="utf-8"?>
<sst xmlns="http://schemas.openxmlformats.org/spreadsheetml/2006/main" count="125" uniqueCount="17">
  <si>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</si>
  <si>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</si>
  <si>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</si>
  <si>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</si>
  <si>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</si>
  <si>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</si>
  <si>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</si>
  <si>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</si>
  <si>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</si>
  <si>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</si>
  <si>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</si>
  <si>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</si>
  <si>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SENSEX</t>
  </si>
  <si>
    <t>10 10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</si>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</sst>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directional_sell_at_time!$N$1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directional_sell_at_time!$N$2:$N$57</c:f>
              <c:numCache>
                <c:formatCode>General</c:formatCode>
                <c:ptCount val="56"/>
                <c:pt idx="0">
                  <c:v>-131</c:v>
                </c:pt>
                <c:pt idx="1">
                  <c:v>55.599999999999994</c:v>
                </c:pt>
                <c:pt idx="2">
                  <c:v>138.30000000000001</c:v>
                </c:pt>
                <c:pt idx="3">
                  <c:v>56.700000000000017</c:v>
                </c:pt>
                <c:pt idx="4">
                  <c:v>206.70000000000002</c:v>
                </c:pt>
                <c:pt idx="5">
                  <c:v>210.8</c:v>
                </c:pt>
                <c:pt idx="6">
                  <c:v>325.89999999999998</c:v>
                </c:pt>
                <c:pt idx="7">
                  <c:v>283.09999999999997</c:v>
                </c:pt>
                <c:pt idx="8">
                  <c:v>240.89999999999998</c:v>
                </c:pt>
                <c:pt idx="9">
                  <c:v>131.69999999999999</c:v>
                </c:pt>
                <c:pt idx="10">
                  <c:v>203.6</c:v>
                </c:pt>
                <c:pt idx="11">
                  <c:v>160.69999999999999</c:v>
                </c:pt>
                <c:pt idx="12">
                  <c:v>29.299999999999983</c:v>
                </c:pt>
                <c:pt idx="13">
                  <c:v>-62.90000000000002</c:v>
                </c:pt>
                <c:pt idx="14">
                  <c:v>49.499999999999986</c:v>
                </c:pt>
                <c:pt idx="15">
                  <c:v>-66.000000000000014</c:v>
                </c:pt>
                <c:pt idx="16">
                  <c:v>-105.70000000000002</c:v>
                </c:pt>
                <c:pt idx="17">
                  <c:v>-27.300000000000011</c:v>
                </c:pt>
                <c:pt idx="18">
                  <c:v>71.099999999999994</c:v>
                </c:pt>
                <c:pt idx="19">
                  <c:v>-1.2000000000000028</c:v>
                </c:pt>
                <c:pt idx="20">
                  <c:v>-84.2</c:v>
                </c:pt>
                <c:pt idx="21">
                  <c:v>-183.5</c:v>
                </c:pt>
                <c:pt idx="22">
                  <c:v>-11.900000000000006</c:v>
                </c:pt>
                <c:pt idx="23">
                  <c:v>34.799999999999997</c:v>
                </c:pt>
                <c:pt idx="24">
                  <c:v>118.6</c:v>
                </c:pt>
                <c:pt idx="25">
                  <c:v>3.7999999999999972</c:v>
                </c:pt>
                <c:pt idx="26">
                  <c:v>179.7</c:v>
                </c:pt>
                <c:pt idx="27">
                  <c:v>378.7</c:v>
                </c:pt>
                <c:pt idx="28">
                  <c:v>246.1</c:v>
                </c:pt>
                <c:pt idx="29">
                  <c:v>285.8</c:v>
                </c:pt>
                <c:pt idx="30">
                  <c:v>413.20000000000005</c:v>
                </c:pt>
                <c:pt idx="31">
                  <c:v>571</c:v>
                </c:pt>
                <c:pt idx="32">
                  <c:v>347.9</c:v>
                </c:pt>
                <c:pt idx="33">
                  <c:v>426.59999999999997</c:v>
                </c:pt>
                <c:pt idx="34">
                  <c:v>584.19999999999993</c:v>
                </c:pt>
                <c:pt idx="35">
                  <c:v>401.19999999999993</c:v>
                </c:pt>
                <c:pt idx="36">
                  <c:v>269.29999999999995</c:v>
                </c:pt>
                <c:pt idx="37">
                  <c:v>211.69999999999996</c:v>
                </c:pt>
                <c:pt idx="38">
                  <c:v>96.799999999999955</c:v>
                </c:pt>
                <c:pt idx="39">
                  <c:v>-8.4000000000000483</c:v>
                </c:pt>
                <c:pt idx="40">
                  <c:v>176.09999999999997</c:v>
                </c:pt>
                <c:pt idx="41">
                  <c:v>380</c:v>
                </c:pt>
                <c:pt idx="42">
                  <c:v>207</c:v>
                </c:pt>
                <c:pt idx="43">
                  <c:v>91</c:v>
                </c:pt>
                <c:pt idx="44">
                  <c:v>327</c:v>
                </c:pt>
                <c:pt idx="45">
                  <c:v>184.8</c:v>
                </c:pt>
                <c:pt idx="46">
                  <c:v>233</c:v>
                </c:pt>
                <c:pt idx="47">
                  <c:v>365.2</c:v>
                </c:pt>
                <c:pt idx="48">
                  <c:v>569.20000000000005</c:v>
                </c:pt>
                <c:pt idx="49">
                  <c:v>461.90000000000003</c:v>
                </c:pt>
                <c:pt idx="50">
                  <c:v>385.70000000000005</c:v>
                </c:pt>
                <c:pt idx="51">
                  <c:v>557.70000000000005</c:v>
                </c:pt>
                <c:pt idx="52">
                  <c:v>458.30000000000007</c:v>
                </c:pt>
                <c:pt idx="53">
                  <c:v>543.90000000000009</c:v>
                </c:pt>
                <c:pt idx="54">
                  <c:v>701.60000000000014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A-7247-9E8E-C3C3569E080C}"/>
            </c:ext>
          </c:extLst>
        </c:ser>
        <c:ser>
          <c:idx val="1"/>
          <c:order val="1"/>
          <c:tx>
            <c:strRef>
              <c:f>directional_sell_at_time!$O$1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directional_sell_at_time!$O$2:$O$57</c:f>
              <c:numCache>
                <c:formatCode>General</c:formatCode>
                <c:ptCount val="56"/>
                <c:pt idx="0">
                  <c:v>138</c:v>
                </c:pt>
                <c:pt idx="1">
                  <c:v>19</c:v>
                </c:pt>
                <c:pt idx="2">
                  <c:v>120.3</c:v>
                </c:pt>
                <c:pt idx="3">
                  <c:v>321.5</c:v>
                </c:pt>
                <c:pt idx="4">
                  <c:v>362.8</c:v>
                </c:pt>
                <c:pt idx="5">
                  <c:v>477.6</c:v>
                </c:pt>
                <c:pt idx="6">
                  <c:v>402.20000000000005</c:v>
                </c:pt>
                <c:pt idx="7">
                  <c:v>503.6</c:v>
                </c:pt>
                <c:pt idx="8">
                  <c:v>598.70000000000005</c:v>
                </c:pt>
                <c:pt idx="9">
                  <c:v>727.7</c:v>
                </c:pt>
                <c:pt idx="10">
                  <c:v>748.7</c:v>
                </c:pt>
                <c:pt idx="11">
                  <c:v>664.80000000000007</c:v>
                </c:pt>
                <c:pt idx="12">
                  <c:v>766.30000000000007</c:v>
                </c:pt>
                <c:pt idx="13">
                  <c:v>845.1</c:v>
                </c:pt>
                <c:pt idx="14">
                  <c:v>870.30000000000007</c:v>
                </c:pt>
                <c:pt idx="15">
                  <c:v>966.30000000000007</c:v>
                </c:pt>
                <c:pt idx="16">
                  <c:v>1037.2</c:v>
                </c:pt>
                <c:pt idx="17">
                  <c:v>935.90000000000009</c:v>
                </c:pt>
                <c:pt idx="18">
                  <c:v>888.30000000000007</c:v>
                </c:pt>
                <c:pt idx="19">
                  <c:v>969.7</c:v>
                </c:pt>
                <c:pt idx="20">
                  <c:v>1038.3</c:v>
                </c:pt>
                <c:pt idx="21">
                  <c:v>1139.3</c:v>
                </c:pt>
                <c:pt idx="22">
                  <c:v>1209.2</c:v>
                </c:pt>
                <c:pt idx="23">
                  <c:v>1282.9000000000001</c:v>
                </c:pt>
                <c:pt idx="24">
                  <c:v>1218.4000000000001</c:v>
                </c:pt>
                <c:pt idx="25">
                  <c:v>1328</c:v>
                </c:pt>
                <c:pt idx="26">
                  <c:v>1379</c:v>
                </c:pt>
                <c:pt idx="27">
                  <c:v>1229</c:v>
                </c:pt>
                <c:pt idx="28">
                  <c:v>1139.2</c:v>
                </c:pt>
                <c:pt idx="29">
                  <c:v>1227.8</c:v>
                </c:pt>
                <c:pt idx="30">
                  <c:v>1411.6</c:v>
                </c:pt>
                <c:pt idx="31">
                  <c:v>1318</c:v>
                </c:pt>
                <c:pt idx="32">
                  <c:v>1578.7</c:v>
                </c:pt>
                <c:pt idx="33">
                  <c:v>1495.9</c:v>
                </c:pt>
                <c:pt idx="34">
                  <c:v>1385.6000000000001</c:v>
                </c:pt>
                <c:pt idx="35">
                  <c:v>1555.8000000000002</c:v>
                </c:pt>
                <c:pt idx="36">
                  <c:v>1629.8000000000002</c:v>
                </c:pt>
                <c:pt idx="37">
                  <c:v>1836.5000000000002</c:v>
                </c:pt>
                <c:pt idx="38">
                  <c:v>1647.9000000000003</c:v>
                </c:pt>
                <c:pt idx="39">
                  <c:v>1918.1000000000004</c:v>
                </c:pt>
                <c:pt idx="40">
                  <c:v>1711.2000000000003</c:v>
                </c:pt>
                <c:pt idx="41">
                  <c:v>1584.2000000000003</c:v>
                </c:pt>
                <c:pt idx="42">
                  <c:v>1823.4000000000003</c:v>
                </c:pt>
                <c:pt idx="43">
                  <c:v>2012.7000000000003</c:v>
                </c:pt>
                <c:pt idx="44">
                  <c:v>2004.7000000000003</c:v>
                </c:pt>
                <c:pt idx="45">
                  <c:v>2164.6000000000004</c:v>
                </c:pt>
                <c:pt idx="46">
                  <c:v>2314.6000000000004</c:v>
                </c:pt>
                <c:pt idx="47">
                  <c:v>2140.1000000000004</c:v>
                </c:pt>
                <c:pt idx="48">
                  <c:v>1987.6000000000004</c:v>
                </c:pt>
                <c:pt idx="49">
                  <c:v>2096.6000000000004</c:v>
                </c:pt>
                <c:pt idx="50">
                  <c:v>2227.6000000000004</c:v>
                </c:pt>
                <c:pt idx="51">
                  <c:v>2106.6000000000004</c:v>
                </c:pt>
                <c:pt idx="52">
                  <c:v>2274.1000000000004</c:v>
                </c:pt>
                <c:pt idx="53">
                  <c:v>2335.9000000000005</c:v>
                </c:pt>
                <c:pt idx="54">
                  <c:v>2522.3000000000006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A-7247-9E8E-C3C3569E080C}"/>
            </c:ext>
          </c:extLst>
        </c:ser>
        <c:ser>
          <c:idx val="2"/>
          <c:order val="2"/>
          <c:tx>
            <c:strRef>
              <c:f>directional_sell_at_time!$P$1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directional_sell_at_time!$P$2:$P$57</c:f>
              <c:numCache>
                <c:formatCode>General</c:formatCode>
                <c:ptCount val="56"/>
                <c:pt idx="0">
                  <c:v>7</c:v>
                </c:pt>
                <c:pt idx="1">
                  <c:v>74.599999999999994</c:v>
                </c:pt>
                <c:pt idx="2">
                  <c:v>258.60000000000002</c:v>
                </c:pt>
                <c:pt idx="3">
                  <c:v>378.20000000000005</c:v>
                </c:pt>
                <c:pt idx="4">
                  <c:v>569.5</c:v>
                </c:pt>
                <c:pt idx="5">
                  <c:v>688.40000000000009</c:v>
                </c:pt>
                <c:pt idx="6">
                  <c:v>728.1</c:v>
                </c:pt>
                <c:pt idx="7">
                  <c:v>786.7</c:v>
                </c:pt>
                <c:pt idx="8">
                  <c:v>839.6</c:v>
                </c:pt>
                <c:pt idx="9">
                  <c:v>859.40000000000009</c:v>
                </c:pt>
                <c:pt idx="10">
                  <c:v>952.30000000000007</c:v>
                </c:pt>
                <c:pt idx="11">
                  <c:v>825.5</c:v>
                </c:pt>
                <c:pt idx="12">
                  <c:v>795.6</c:v>
                </c:pt>
                <c:pt idx="13">
                  <c:v>782.2</c:v>
                </c:pt>
                <c:pt idx="14">
                  <c:v>919.80000000000007</c:v>
                </c:pt>
                <c:pt idx="15">
                  <c:v>900.30000000000007</c:v>
                </c:pt>
                <c:pt idx="16">
                  <c:v>931.5</c:v>
                </c:pt>
                <c:pt idx="17">
                  <c:v>908.60000000000014</c:v>
                </c:pt>
                <c:pt idx="18">
                  <c:v>959.40000000000009</c:v>
                </c:pt>
                <c:pt idx="19">
                  <c:v>968.5</c:v>
                </c:pt>
                <c:pt idx="20">
                  <c:v>954.09999999999991</c:v>
                </c:pt>
                <c:pt idx="21">
                  <c:v>955.8</c:v>
                </c:pt>
                <c:pt idx="22">
                  <c:v>1197.3</c:v>
                </c:pt>
                <c:pt idx="23">
                  <c:v>1317.7</c:v>
                </c:pt>
                <c:pt idx="24">
                  <c:v>1337</c:v>
                </c:pt>
                <c:pt idx="25">
                  <c:v>1331.8</c:v>
                </c:pt>
                <c:pt idx="26">
                  <c:v>1558.7</c:v>
                </c:pt>
                <c:pt idx="27">
                  <c:v>1607.7</c:v>
                </c:pt>
                <c:pt idx="28">
                  <c:v>1385.3</c:v>
                </c:pt>
                <c:pt idx="29">
                  <c:v>1513.6</c:v>
                </c:pt>
                <c:pt idx="30">
                  <c:v>1824.8</c:v>
                </c:pt>
                <c:pt idx="31">
                  <c:v>1889</c:v>
                </c:pt>
                <c:pt idx="32">
                  <c:v>1926.6</c:v>
                </c:pt>
                <c:pt idx="33">
                  <c:v>1922.5</c:v>
                </c:pt>
                <c:pt idx="34">
                  <c:v>1969.8000000000002</c:v>
                </c:pt>
                <c:pt idx="35">
                  <c:v>1957</c:v>
                </c:pt>
                <c:pt idx="36">
                  <c:v>1899.1000000000001</c:v>
                </c:pt>
                <c:pt idx="37">
                  <c:v>2048.2000000000003</c:v>
                </c:pt>
                <c:pt idx="38">
                  <c:v>1744.7000000000003</c:v>
                </c:pt>
                <c:pt idx="39">
                  <c:v>1909.7000000000003</c:v>
                </c:pt>
                <c:pt idx="40">
                  <c:v>1887.3000000000002</c:v>
                </c:pt>
                <c:pt idx="41">
                  <c:v>1964.2000000000003</c:v>
                </c:pt>
                <c:pt idx="42">
                  <c:v>2030.4000000000003</c:v>
                </c:pt>
                <c:pt idx="43">
                  <c:v>2103.7000000000003</c:v>
                </c:pt>
                <c:pt idx="44">
                  <c:v>2331.7000000000003</c:v>
                </c:pt>
                <c:pt idx="45">
                  <c:v>2349.4000000000005</c:v>
                </c:pt>
                <c:pt idx="46">
                  <c:v>2547.6000000000004</c:v>
                </c:pt>
                <c:pt idx="47">
                  <c:v>2505.3000000000002</c:v>
                </c:pt>
                <c:pt idx="48">
                  <c:v>2556.8000000000002</c:v>
                </c:pt>
                <c:pt idx="49">
                  <c:v>2558.5000000000005</c:v>
                </c:pt>
                <c:pt idx="50">
                  <c:v>2613.3000000000002</c:v>
                </c:pt>
                <c:pt idx="51">
                  <c:v>2664.3</c:v>
                </c:pt>
                <c:pt idx="52">
                  <c:v>2732.4000000000005</c:v>
                </c:pt>
                <c:pt idx="53">
                  <c:v>2879.8000000000006</c:v>
                </c:pt>
                <c:pt idx="54">
                  <c:v>3223.9000000000005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A-7247-9E8E-C3C3569E0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531167"/>
        <c:axId val="1984532879"/>
      </c:lineChart>
      <c:catAx>
        <c:axId val="198453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32879"/>
        <c:crosses val="autoZero"/>
        <c:auto val="1"/>
        <c:lblAlgn val="ctr"/>
        <c:lblOffset val="100"/>
        <c:noMultiLvlLbl val="0"/>
      </c:catAx>
      <c:valAx>
        <c:axId val="19845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3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1</xdr:row>
      <xdr:rowOff>38100</xdr:rowOff>
    </xdr:from>
    <xdr:to>
      <xdr:col>25</xdr:col>
      <xdr:colOff>406400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0E097-FFFD-B39F-5164-F73503E3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7FA7-3402-F24A-B4EE-3E579D52E570}">
  <dimension ref="A1:P56"/>
  <sheetViews>
    <sheetView tabSelected="1" workbookViewId="0">
      <selection activeCell="K12" sqref="K12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45121</v>
      </c>
      <c r="C2" t="s">
        <v>13</v>
      </c>
      <c r="D2">
        <v>40</v>
      </c>
      <c r="E2">
        <v>163.75</v>
      </c>
      <c r="F2">
        <v>-131</v>
      </c>
      <c r="G2">
        <v>2</v>
      </c>
      <c r="H2">
        <v>1</v>
      </c>
      <c r="I2">
        <v>138.1</v>
      </c>
      <c r="J2">
        <v>138</v>
      </c>
      <c r="K2">
        <v>0</v>
      </c>
      <c r="L2">
        <v>0</v>
      </c>
      <c r="N2">
        <f>F2</f>
        <v>-131</v>
      </c>
      <c r="O2">
        <f>J2</f>
        <v>138</v>
      </c>
      <c r="P2">
        <f>N2+O2</f>
        <v>7</v>
      </c>
    </row>
    <row r="3" spans="1:16" x14ac:dyDescent="0.2">
      <c r="A3" t="s">
        <v>12</v>
      </c>
      <c r="B3" s="1">
        <v>45128</v>
      </c>
      <c r="C3" t="s">
        <v>13</v>
      </c>
      <c r="D3">
        <v>40</v>
      </c>
      <c r="E3">
        <v>186.75</v>
      </c>
      <c r="F3">
        <v>186.6</v>
      </c>
      <c r="G3">
        <v>0</v>
      </c>
      <c r="H3">
        <v>0</v>
      </c>
      <c r="I3">
        <v>148.80000000000001</v>
      </c>
      <c r="J3">
        <v>-119</v>
      </c>
      <c r="K3">
        <v>2</v>
      </c>
      <c r="L3">
        <v>1</v>
      </c>
      <c r="N3">
        <f>F3+N2</f>
        <v>55.599999999999994</v>
      </c>
      <c r="O3">
        <f>J3+O2</f>
        <v>19</v>
      </c>
      <c r="P3">
        <f t="shared" ref="P3:P50" si="0">N3+O3</f>
        <v>74.599999999999994</v>
      </c>
    </row>
    <row r="4" spans="1:16" x14ac:dyDescent="0.2">
      <c r="A4" t="s">
        <v>12</v>
      </c>
      <c r="B4" s="1">
        <v>45135</v>
      </c>
      <c r="C4" t="s">
        <v>13</v>
      </c>
      <c r="D4">
        <v>40</v>
      </c>
      <c r="E4">
        <v>143.44999999999999</v>
      </c>
      <c r="F4">
        <v>82.7</v>
      </c>
      <c r="G4">
        <v>0</v>
      </c>
      <c r="H4">
        <v>0</v>
      </c>
      <c r="I4">
        <v>168.95</v>
      </c>
      <c r="J4">
        <v>101.3</v>
      </c>
      <c r="K4">
        <v>1</v>
      </c>
      <c r="L4">
        <v>1</v>
      </c>
      <c r="N4">
        <f t="shared" ref="N4:N50" si="1">F4+N3</f>
        <v>138.30000000000001</v>
      </c>
      <c r="O4">
        <f t="shared" ref="O4:O50" si="2">J4+O3</f>
        <v>120.3</v>
      </c>
      <c r="P4">
        <f t="shared" si="0"/>
        <v>258.60000000000002</v>
      </c>
    </row>
    <row r="5" spans="1:16" x14ac:dyDescent="0.2">
      <c r="A5" t="s">
        <v>12</v>
      </c>
      <c r="B5" s="1">
        <v>45142</v>
      </c>
      <c r="C5" t="s">
        <v>13</v>
      </c>
      <c r="D5">
        <v>40</v>
      </c>
      <c r="E5">
        <v>102</v>
      </c>
      <c r="F5">
        <v>-81.599999999999994</v>
      </c>
      <c r="G5">
        <v>2</v>
      </c>
      <c r="H5">
        <v>1</v>
      </c>
      <c r="I5">
        <v>201.3</v>
      </c>
      <c r="J5">
        <v>201.2</v>
      </c>
      <c r="K5">
        <v>0</v>
      </c>
      <c r="L5">
        <v>0</v>
      </c>
      <c r="N5">
        <f t="shared" si="1"/>
        <v>56.700000000000017</v>
      </c>
      <c r="O5">
        <f t="shared" si="2"/>
        <v>321.5</v>
      </c>
      <c r="P5">
        <f t="shared" si="0"/>
        <v>378.20000000000005</v>
      </c>
    </row>
    <row r="6" spans="1:16" x14ac:dyDescent="0.2">
      <c r="A6" t="s">
        <v>12</v>
      </c>
      <c r="B6" s="1">
        <v>45149</v>
      </c>
      <c r="C6" t="s">
        <v>13</v>
      </c>
      <c r="D6">
        <v>40</v>
      </c>
      <c r="E6">
        <v>150</v>
      </c>
      <c r="F6">
        <v>150</v>
      </c>
      <c r="G6">
        <v>0</v>
      </c>
      <c r="H6">
        <v>0</v>
      </c>
      <c r="I6">
        <v>118.3</v>
      </c>
      <c r="J6">
        <v>41.3</v>
      </c>
      <c r="K6">
        <v>0</v>
      </c>
      <c r="L6">
        <v>0</v>
      </c>
      <c r="N6">
        <f t="shared" si="1"/>
        <v>206.70000000000002</v>
      </c>
      <c r="O6">
        <f t="shared" si="2"/>
        <v>362.8</v>
      </c>
      <c r="P6">
        <f t="shared" si="0"/>
        <v>569.5</v>
      </c>
    </row>
    <row r="7" spans="1:16" x14ac:dyDescent="0.2">
      <c r="A7" t="s">
        <v>12</v>
      </c>
      <c r="B7" s="1">
        <v>45156</v>
      </c>
      <c r="C7" t="s">
        <v>13</v>
      </c>
      <c r="D7">
        <v>40</v>
      </c>
      <c r="E7">
        <v>91.75</v>
      </c>
      <c r="F7">
        <v>4.0999999999999996</v>
      </c>
      <c r="G7">
        <v>1</v>
      </c>
      <c r="H7">
        <v>1</v>
      </c>
      <c r="I7">
        <v>114.9</v>
      </c>
      <c r="J7">
        <v>114.8</v>
      </c>
      <c r="K7">
        <v>0</v>
      </c>
      <c r="L7">
        <v>0</v>
      </c>
      <c r="N7">
        <f t="shared" si="1"/>
        <v>210.8</v>
      </c>
      <c r="O7">
        <f t="shared" si="2"/>
        <v>477.6</v>
      </c>
      <c r="P7">
        <f t="shared" si="0"/>
        <v>688.40000000000009</v>
      </c>
    </row>
    <row r="8" spans="1:16" x14ac:dyDescent="0.2">
      <c r="A8" t="s">
        <v>12</v>
      </c>
      <c r="B8" s="1">
        <v>45163</v>
      </c>
      <c r="C8" t="s">
        <v>13</v>
      </c>
      <c r="D8">
        <v>40</v>
      </c>
      <c r="E8">
        <v>115.2</v>
      </c>
      <c r="F8">
        <v>115.1</v>
      </c>
      <c r="G8">
        <v>0</v>
      </c>
      <c r="H8">
        <v>0</v>
      </c>
      <c r="I8">
        <v>94.3</v>
      </c>
      <c r="J8">
        <v>-75.400000000000006</v>
      </c>
      <c r="K8">
        <v>2</v>
      </c>
      <c r="L8">
        <v>1</v>
      </c>
      <c r="N8">
        <f t="shared" si="1"/>
        <v>325.89999999999998</v>
      </c>
      <c r="O8">
        <f t="shared" si="2"/>
        <v>402.20000000000005</v>
      </c>
      <c r="P8">
        <f t="shared" si="0"/>
        <v>728.1</v>
      </c>
    </row>
    <row r="9" spans="1:16" x14ac:dyDescent="0.2">
      <c r="A9" t="s">
        <v>12</v>
      </c>
      <c r="B9" s="1">
        <v>45170</v>
      </c>
      <c r="C9" t="s">
        <v>13</v>
      </c>
      <c r="D9">
        <v>40</v>
      </c>
      <c r="E9">
        <v>107</v>
      </c>
      <c r="F9">
        <v>-42.8</v>
      </c>
      <c r="G9">
        <v>1</v>
      </c>
      <c r="H9">
        <v>0</v>
      </c>
      <c r="I9">
        <v>101.5</v>
      </c>
      <c r="J9">
        <v>101.4</v>
      </c>
      <c r="K9">
        <v>0</v>
      </c>
      <c r="L9">
        <v>0</v>
      </c>
      <c r="N9">
        <f t="shared" si="1"/>
        <v>283.09999999999997</v>
      </c>
      <c r="O9">
        <f t="shared" si="2"/>
        <v>503.6</v>
      </c>
      <c r="P9">
        <f t="shared" si="0"/>
        <v>786.7</v>
      </c>
    </row>
    <row r="10" spans="1:16" x14ac:dyDescent="0.2">
      <c r="A10" t="s">
        <v>12</v>
      </c>
      <c r="B10" s="1">
        <v>45177</v>
      </c>
      <c r="C10" t="s">
        <v>13</v>
      </c>
      <c r="D10">
        <v>40</v>
      </c>
      <c r="E10">
        <v>99.5</v>
      </c>
      <c r="F10">
        <v>-42.2</v>
      </c>
      <c r="G10">
        <v>1</v>
      </c>
      <c r="H10">
        <v>1</v>
      </c>
      <c r="I10">
        <v>158.65</v>
      </c>
      <c r="J10">
        <v>95.1</v>
      </c>
      <c r="K10">
        <v>1</v>
      </c>
      <c r="L10">
        <v>1</v>
      </c>
      <c r="N10">
        <f t="shared" si="1"/>
        <v>240.89999999999998</v>
      </c>
      <c r="O10">
        <f t="shared" si="2"/>
        <v>598.70000000000005</v>
      </c>
      <c r="P10">
        <f t="shared" si="0"/>
        <v>839.6</v>
      </c>
    </row>
    <row r="11" spans="1:16" x14ac:dyDescent="0.2">
      <c r="A11" t="s">
        <v>12</v>
      </c>
      <c r="B11" s="1">
        <v>45184</v>
      </c>
      <c r="C11" t="s">
        <v>13</v>
      </c>
      <c r="D11">
        <v>40</v>
      </c>
      <c r="E11">
        <v>136.44999999999999</v>
      </c>
      <c r="F11">
        <v>-109.2</v>
      </c>
      <c r="G11">
        <v>2</v>
      </c>
      <c r="H11">
        <v>1</v>
      </c>
      <c r="I11">
        <v>129.15</v>
      </c>
      <c r="J11">
        <v>129</v>
      </c>
      <c r="K11">
        <v>0</v>
      </c>
      <c r="L11">
        <v>0</v>
      </c>
      <c r="N11">
        <f t="shared" si="1"/>
        <v>131.69999999999999</v>
      </c>
      <c r="O11">
        <f t="shared" si="2"/>
        <v>727.7</v>
      </c>
      <c r="P11">
        <f t="shared" si="0"/>
        <v>859.40000000000009</v>
      </c>
    </row>
    <row r="12" spans="1:16" x14ac:dyDescent="0.2">
      <c r="A12" t="s">
        <v>12</v>
      </c>
      <c r="B12" s="1">
        <v>45191</v>
      </c>
      <c r="C12" t="s">
        <v>13</v>
      </c>
      <c r="D12">
        <v>40</v>
      </c>
      <c r="E12">
        <v>120</v>
      </c>
      <c r="F12">
        <v>71.900000000000006</v>
      </c>
      <c r="G12">
        <v>1</v>
      </c>
      <c r="H12">
        <v>1</v>
      </c>
      <c r="I12">
        <v>112.05</v>
      </c>
      <c r="J12">
        <v>21</v>
      </c>
      <c r="K12">
        <v>0</v>
      </c>
      <c r="L12">
        <v>0</v>
      </c>
      <c r="N12">
        <f t="shared" si="1"/>
        <v>203.6</v>
      </c>
      <c r="O12">
        <f t="shared" si="2"/>
        <v>748.7</v>
      </c>
      <c r="P12">
        <f t="shared" si="0"/>
        <v>952.30000000000007</v>
      </c>
    </row>
    <row r="13" spans="1:16" x14ac:dyDescent="0.2">
      <c r="A13" t="s">
        <v>12</v>
      </c>
      <c r="B13" s="1">
        <v>45198</v>
      </c>
      <c r="C13" t="s">
        <v>13</v>
      </c>
      <c r="D13">
        <v>40</v>
      </c>
      <c r="E13">
        <v>131.25</v>
      </c>
      <c r="F13">
        <v>-42.9</v>
      </c>
      <c r="G13">
        <v>1</v>
      </c>
      <c r="H13">
        <v>1</v>
      </c>
      <c r="I13">
        <v>104.9</v>
      </c>
      <c r="J13">
        <v>-83.9</v>
      </c>
      <c r="K13">
        <v>2</v>
      </c>
      <c r="L13">
        <v>1</v>
      </c>
      <c r="N13">
        <f t="shared" si="1"/>
        <v>160.69999999999999</v>
      </c>
      <c r="O13">
        <f t="shared" si="2"/>
        <v>664.80000000000007</v>
      </c>
      <c r="P13">
        <f t="shared" si="0"/>
        <v>825.5</v>
      </c>
    </row>
    <row r="14" spans="1:16" x14ac:dyDescent="0.2">
      <c r="A14" t="s">
        <v>12</v>
      </c>
      <c r="B14" s="1">
        <v>45205</v>
      </c>
      <c r="C14" t="s">
        <v>13</v>
      </c>
      <c r="D14">
        <v>40</v>
      </c>
      <c r="E14">
        <v>164.3</v>
      </c>
      <c r="F14">
        <v>-131.4</v>
      </c>
      <c r="G14">
        <v>2</v>
      </c>
      <c r="H14">
        <v>1</v>
      </c>
      <c r="I14">
        <v>101.55</v>
      </c>
      <c r="J14">
        <v>101.5</v>
      </c>
      <c r="K14">
        <v>0</v>
      </c>
      <c r="L14">
        <v>0</v>
      </c>
      <c r="N14">
        <f t="shared" si="1"/>
        <v>29.299999999999983</v>
      </c>
      <c r="O14">
        <f t="shared" si="2"/>
        <v>766.30000000000007</v>
      </c>
      <c r="P14">
        <f t="shared" si="0"/>
        <v>795.6</v>
      </c>
    </row>
    <row r="15" spans="1:16" x14ac:dyDescent="0.2">
      <c r="A15" t="s">
        <v>12</v>
      </c>
      <c r="B15" s="1">
        <v>45212</v>
      </c>
      <c r="C15" t="s">
        <v>13</v>
      </c>
      <c r="D15">
        <v>40</v>
      </c>
      <c r="E15">
        <v>115.3</v>
      </c>
      <c r="F15">
        <v>-92.2</v>
      </c>
      <c r="G15">
        <v>2</v>
      </c>
      <c r="H15">
        <v>1</v>
      </c>
      <c r="I15">
        <v>78.900000000000006</v>
      </c>
      <c r="J15">
        <v>78.8</v>
      </c>
      <c r="K15">
        <v>0</v>
      </c>
      <c r="L15">
        <v>0</v>
      </c>
      <c r="N15">
        <f t="shared" si="1"/>
        <v>-62.90000000000002</v>
      </c>
      <c r="O15">
        <f t="shared" si="2"/>
        <v>845.1</v>
      </c>
      <c r="P15">
        <f t="shared" si="0"/>
        <v>782.2</v>
      </c>
    </row>
    <row r="16" spans="1:16" x14ac:dyDescent="0.2">
      <c r="A16" t="s">
        <v>12</v>
      </c>
      <c r="B16" s="1">
        <v>45219</v>
      </c>
      <c r="C16" t="s">
        <v>13</v>
      </c>
      <c r="D16">
        <v>40</v>
      </c>
      <c r="E16">
        <v>112.5</v>
      </c>
      <c r="F16">
        <v>112.4</v>
      </c>
      <c r="G16">
        <v>0</v>
      </c>
      <c r="H16">
        <v>0</v>
      </c>
      <c r="I16">
        <v>121.5</v>
      </c>
      <c r="J16">
        <v>25.2</v>
      </c>
      <c r="K16">
        <v>0</v>
      </c>
      <c r="L16">
        <v>0</v>
      </c>
      <c r="N16">
        <f t="shared" si="1"/>
        <v>49.499999999999986</v>
      </c>
      <c r="O16">
        <f t="shared" si="2"/>
        <v>870.30000000000007</v>
      </c>
      <c r="P16">
        <f t="shared" si="0"/>
        <v>919.80000000000007</v>
      </c>
    </row>
    <row r="17" spans="1:16" x14ac:dyDescent="0.2">
      <c r="A17" t="s">
        <v>12</v>
      </c>
      <c r="B17" s="1">
        <v>45226</v>
      </c>
      <c r="C17" t="s">
        <v>13</v>
      </c>
      <c r="D17">
        <v>40</v>
      </c>
      <c r="E17">
        <v>144.35</v>
      </c>
      <c r="F17">
        <v>-115.5</v>
      </c>
      <c r="G17">
        <v>2</v>
      </c>
      <c r="H17">
        <v>1</v>
      </c>
      <c r="I17">
        <v>96</v>
      </c>
      <c r="J17">
        <v>96</v>
      </c>
      <c r="K17">
        <v>0</v>
      </c>
      <c r="L17">
        <v>0</v>
      </c>
      <c r="N17">
        <f t="shared" si="1"/>
        <v>-66.000000000000014</v>
      </c>
      <c r="O17">
        <f t="shared" si="2"/>
        <v>966.30000000000007</v>
      </c>
      <c r="P17">
        <f t="shared" si="0"/>
        <v>900.30000000000007</v>
      </c>
    </row>
    <row r="18" spans="1:16" x14ac:dyDescent="0.2">
      <c r="A18" t="s">
        <v>12</v>
      </c>
      <c r="B18" s="1">
        <v>45240</v>
      </c>
      <c r="C18" t="s">
        <v>13</v>
      </c>
      <c r="D18">
        <v>40</v>
      </c>
      <c r="E18">
        <v>99.25</v>
      </c>
      <c r="F18">
        <v>-39.700000000000003</v>
      </c>
      <c r="G18">
        <v>1</v>
      </c>
      <c r="H18">
        <v>0</v>
      </c>
      <c r="I18">
        <v>71</v>
      </c>
      <c r="J18">
        <v>70.900000000000006</v>
      </c>
      <c r="K18">
        <v>0</v>
      </c>
      <c r="L18">
        <v>0</v>
      </c>
      <c r="N18">
        <f t="shared" si="1"/>
        <v>-105.70000000000002</v>
      </c>
      <c r="O18">
        <f t="shared" si="2"/>
        <v>1037.2</v>
      </c>
      <c r="P18">
        <f t="shared" si="0"/>
        <v>931.5</v>
      </c>
    </row>
    <row r="19" spans="1:16" x14ac:dyDescent="0.2">
      <c r="A19" t="s">
        <v>12</v>
      </c>
      <c r="B19" s="1">
        <v>45247</v>
      </c>
      <c r="C19" t="s">
        <v>13</v>
      </c>
      <c r="D19">
        <v>40</v>
      </c>
      <c r="E19">
        <v>78.45</v>
      </c>
      <c r="F19">
        <v>78.400000000000006</v>
      </c>
      <c r="G19">
        <v>0</v>
      </c>
      <c r="H19">
        <v>0</v>
      </c>
      <c r="I19">
        <v>126.65</v>
      </c>
      <c r="J19">
        <v>-101.3</v>
      </c>
      <c r="K19">
        <v>2</v>
      </c>
      <c r="L19">
        <v>1</v>
      </c>
      <c r="N19">
        <f t="shared" si="1"/>
        <v>-27.300000000000011</v>
      </c>
      <c r="O19">
        <f t="shared" si="2"/>
        <v>935.90000000000009</v>
      </c>
      <c r="P19">
        <f t="shared" si="0"/>
        <v>908.60000000000014</v>
      </c>
    </row>
    <row r="20" spans="1:16" x14ac:dyDescent="0.2">
      <c r="A20" t="s">
        <v>12</v>
      </c>
      <c r="B20" s="1">
        <v>45254</v>
      </c>
      <c r="C20" t="s">
        <v>13</v>
      </c>
      <c r="D20">
        <v>40</v>
      </c>
      <c r="E20">
        <v>98.5</v>
      </c>
      <c r="F20">
        <v>98.4</v>
      </c>
      <c r="G20">
        <v>0</v>
      </c>
      <c r="H20">
        <v>0</v>
      </c>
      <c r="I20">
        <v>59.55</v>
      </c>
      <c r="J20">
        <v>-47.6</v>
      </c>
      <c r="K20">
        <v>2</v>
      </c>
      <c r="L20">
        <v>1</v>
      </c>
      <c r="N20">
        <f t="shared" si="1"/>
        <v>71.099999999999994</v>
      </c>
      <c r="O20">
        <f t="shared" si="2"/>
        <v>888.30000000000007</v>
      </c>
      <c r="P20">
        <f t="shared" si="0"/>
        <v>959.40000000000009</v>
      </c>
    </row>
    <row r="21" spans="1:16" x14ac:dyDescent="0.2">
      <c r="A21" t="s">
        <v>12</v>
      </c>
      <c r="B21" s="1">
        <v>45261</v>
      </c>
      <c r="C21" t="s">
        <v>13</v>
      </c>
      <c r="D21">
        <v>40</v>
      </c>
      <c r="E21">
        <v>90.4</v>
      </c>
      <c r="F21">
        <v>-72.3</v>
      </c>
      <c r="G21">
        <v>2</v>
      </c>
      <c r="H21">
        <v>1</v>
      </c>
      <c r="I21">
        <v>81.5</v>
      </c>
      <c r="J21">
        <v>81.400000000000006</v>
      </c>
      <c r="K21">
        <v>0</v>
      </c>
      <c r="L21">
        <v>0</v>
      </c>
      <c r="N21">
        <f t="shared" si="1"/>
        <v>-1.2000000000000028</v>
      </c>
      <c r="O21">
        <f t="shared" si="2"/>
        <v>969.7</v>
      </c>
      <c r="P21">
        <f t="shared" si="0"/>
        <v>968.5</v>
      </c>
    </row>
    <row r="22" spans="1:16" x14ac:dyDescent="0.2">
      <c r="A22" t="s">
        <v>12</v>
      </c>
      <c r="B22" s="1">
        <v>45268</v>
      </c>
      <c r="C22" t="s">
        <v>13</v>
      </c>
      <c r="D22">
        <v>40</v>
      </c>
      <c r="E22">
        <v>103.8</v>
      </c>
      <c r="F22">
        <v>-83</v>
      </c>
      <c r="G22">
        <v>2</v>
      </c>
      <c r="H22">
        <v>1</v>
      </c>
      <c r="I22">
        <v>114.4</v>
      </c>
      <c r="J22">
        <v>68.599999999999994</v>
      </c>
      <c r="K22">
        <v>1</v>
      </c>
      <c r="L22">
        <v>1</v>
      </c>
      <c r="N22">
        <f t="shared" si="1"/>
        <v>-84.2</v>
      </c>
      <c r="O22">
        <f t="shared" si="2"/>
        <v>1038.3</v>
      </c>
      <c r="P22">
        <f t="shared" si="0"/>
        <v>954.09999999999991</v>
      </c>
    </row>
    <row r="23" spans="1:16" x14ac:dyDescent="0.2">
      <c r="A23" t="s">
        <v>12</v>
      </c>
      <c r="B23" s="1">
        <v>45275</v>
      </c>
      <c r="C23" t="s">
        <v>13</v>
      </c>
      <c r="D23">
        <v>40</v>
      </c>
      <c r="E23">
        <v>124.15</v>
      </c>
      <c r="F23">
        <v>-99.3</v>
      </c>
      <c r="G23">
        <v>2</v>
      </c>
      <c r="H23">
        <v>1</v>
      </c>
      <c r="I23">
        <v>101.2</v>
      </c>
      <c r="J23">
        <v>101</v>
      </c>
      <c r="K23">
        <v>0</v>
      </c>
      <c r="L23">
        <v>0</v>
      </c>
      <c r="N23">
        <f t="shared" si="1"/>
        <v>-183.5</v>
      </c>
      <c r="O23">
        <f t="shared" si="2"/>
        <v>1139.3</v>
      </c>
      <c r="P23">
        <f t="shared" si="0"/>
        <v>955.8</v>
      </c>
    </row>
    <row r="24" spans="1:16" x14ac:dyDescent="0.2">
      <c r="A24" t="s">
        <v>12</v>
      </c>
      <c r="B24" s="1">
        <v>45282</v>
      </c>
      <c r="C24" t="s">
        <v>13</v>
      </c>
      <c r="D24">
        <v>40</v>
      </c>
      <c r="E24">
        <v>180.7</v>
      </c>
      <c r="F24">
        <v>171.6</v>
      </c>
      <c r="G24">
        <v>0</v>
      </c>
      <c r="H24">
        <v>0</v>
      </c>
      <c r="I24">
        <v>118.9</v>
      </c>
      <c r="J24">
        <v>69.900000000000006</v>
      </c>
      <c r="K24">
        <v>1</v>
      </c>
      <c r="L24">
        <v>1</v>
      </c>
      <c r="N24">
        <f t="shared" si="1"/>
        <v>-11.900000000000006</v>
      </c>
      <c r="O24">
        <f t="shared" si="2"/>
        <v>1209.2</v>
      </c>
      <c r="P24">
        <f t="shared" si="0"/>
        <v>1197.3</v>
      </c>
    </row>
    <row r="25" spans="1:16" x14ac:dyDescent="0.2">
      <c r="A25" t="s">
        <v>12</v>
      </c>
      <c r="B25" s="1">
        <v>45289</v>
      </c>
      <c r="C25" t="s">
        <v>13</v>
      </c>
      <c r="D25">
        <v>40</v>
      </c>
      <c r="E25">
        <v>129.5</v>
      </c>
      <c r="F25">
        <v>46.7</v>
      </c>
      <c r="G25">
        <v>1</v>
      </c>
      <c r="H25">
        <v>1</v>
      </c>
      <c r="I25">
        <v>122.9</v>
      </c>
      <c r="J25">
        <v>73.7</v>
      </c>
      <c r="K25">
        <v>1</v>
      </c>
      <c r="L25">
        <v>1</v>
      </c>
      <c r="N25">
        <f t="shared" si="1"/>
        <v>34.799999999999997</v>
      </c>
      <c r="O25">
        <f t="shared" si="2"/>
        <v>1282.9000000000001</v>
      </c>
      <c r="P25">
        <f t="shared" si="0"/>
        <v>1317.7</v>
      </c>
    </row>
    <row r="26" spans="1:16" x14ac:dyDescent="0.2">
      <c r="A26" t="s">
        <v>12</v>
      </c>
      <c r="B26" s="1">
        <v>45296</v>
      </c>
      <c r="C26" t="s">
        <v>13</v>
      </c>
      <c r="D26">
        <v>40</v>
      </c>
      <c r="E26">
        <v>83.9</v>
      </c>
      <c r="F26">
        <v>83.8</v>
      </c>
      <c r="G26">
        <v>0</v>
      </c>
      <c r="H26">
        <v>0</v>
      </c>
      <c r="I26">
        <v>80.599999999999994</v>
      </c>
      <c r="J26">
        <v>-64.5</v>
      </c>
      <c r="K26">
        <v>2</v>
      </c>
      <c r="L26">
        <v>1</v>
      </c>
      <c r="N26">
        <f t="shared" si="1"/>
        <v>118.6</v>
      </c>
      <c r="O26">
        <f t="shared" si="2"/>
        <v>1218.4000000000001</v>
      </c>
      <c r="P26">
        <f t="shared" si="0"/>
        <v>1337</v>
      </c>
    </row>
    <row r="27" spans="1:16" x14ac:dyDescent="0.2">
      <c r="A27" t="s">
        <v>12</v>
      </c>
      <c r="B27" s="1">
        <v>45303</v>
      </c>
      <c r="C27" t="s">
        <v>13</v>
      </c>
      <c r="D27">
        <v>40</v>
      </c>
      <c r="E27">
        <v>143.55000000000001</v>
      </c>
      <c r="F27">
        <v>-114.8</v>
      </c>
      <c r="G27">
        <v>2</v>
      </c>
      <c r="H27">
        <v>1</v>
      </c>
      <c r="I27">
        <v>109.6</v>
      </c>
      <c r="J27">
        <v>109.6</v>
      </c>
      <c r="K27">
        <v>0</v>
      </c>
      <c r="L27">
        <v>0</v>
      </c>
      <c r="N27">
        <f t="shared" si="1"/>
        <v>3.7999999999999972</v>
      </c>
      <c r="O27">
        <f t="shared" si="2"/>
        <v>1328</v>
      </c>
      <c r="P27">
        <f t="shared" si="0"/>
        <v>1331.8</v>
      </c>
    </row>
    <row r="28" spans="1:16" x14ac:dyDescent="0.2">
      <c r="A28" t="s">
        <v>12</v>
      </c>
      <c r="B28" s="1">
        <v>45310</v>
      </c>
      <c r="C28" t="s">
        <v>13</v>
      </c>
      <c r="D28">
        <v>40</v>
      </c>
      <c r="E28">
        <v>176.05</v>
      </c>
      <c r="F28">
        <v>175.9</v>
      </c>
      <c r="G28">
        <v>0</v>
      </c>
      <c r="H28">
        <v>0</v>
      </c>
      <c r="I28">
        <v>113.35</v>
      </c>
      <c r="J28">
        <v>51</v>
      </c>
      <c r="K28">
        <v>1</v>
      </c>
      <c r="L28">
        <v>1</v>
      </c>
      <c r="N28">
        <f t="shared" si="1"/>
        <v>179.7</v>
      </c>
      <c r="O28">
        <f t="shared" si="2"/>
        <v>1379</v>
      </c>
      <c r="P28">
        <f t="shared" si="0"/>
        <v>1558.7</v>
      </c>
    </row>
    <row r="29" spans="1:16" x14ac:dyDescent="0.2">
      <c r="A29" t="s">
        <v>12</v>
      </c>
      <c r="B29" s="1">
        <v>45316</v>
      </c>
      <c r="C29" t="s">
        <v>13</v>
      </c>
      <c r="D29">
        <v>40</v>
      </c>
      <c r="E29">
        <v>200.8</v>
      </c>
      <c r="F29">
        <v>199</v>
      </c>
      <c r="G29">
        <v>0</v>
      </c>
      <c r="H29">
        <v>0</v>
      </c>
      <c r="I29">
        <v>187.5</v>
      </c>
      <c r="J29">
        <v>-150</v>
      </c>
      <c r="K29">
        <v>2</v>
      </c>
      <c r="L29">
        <v>1</v>
      </c>
      <c r="N29">
        <f t="shared" si="1"/>
        <v>378.7</v>
      </c>
      <c r="O29">
        <f t="shared" si="2"/>
        <v>1229</v>
      </c>
      <c r="P29">
        <f t="shared" si="0"/>
        <v>1607.7</v>
      </c>
    </row>
    <row r="30" spans="1:16" x14ac:dyDescent="0.2">
      <c r="A30" t="s">
        <v>12</v>
      </c>
      <c r="B30" s="1">
        <v>45324</v>
      </c>
      <c r="C30" t="s">
        <v>13</v>
      </c>
      <c r="D30">
        <v>40</v>
      </c>
      <c r="E30">
        <v>165.75</v>
      </c>
      <c r="F30">
        <v>-132.6</v>
      </c>
      <c r="G30">
        <v>2</v>
      </c>
      <c r="H30">
        <v>1</v>
      </c>
      <c r="I30">
        <v>112.2</v>
      </c>
      <c r="J30">
        <v>-89.8</v>
      </c>
      <c r="K30">
        <v>2</v>
      </c>
      <c r="L30">
        <v>1</v>
      </c>
      <c r="N30">
        <f t="shared" si="1"/>
        <v>246.1</v>
      </c>
      <c r="O30">
        <f t="shared" si="2"/>
        <v>1139.2</v>
      </c>
      <c r="P30">
        <f t="shared" si="0"/>
        <v>1385.3</v>
      </c>
    </row>
    <row r="31" spans="1:16" x14ac:dyDescent="0.2">
      <c r="A31" t="s">
        <v>12</v>
      </c>
      <c r="B31" s="1">
        <v>45331</v>
      </c>
      <c r="C31" t="s">
        <v>13</v>
      </c>
      <c r="D31">
        <v>40</v>
      </c>
      <c r="E31">
        <v>219.55</v>
      </c>
      <c r="F31">
        <v>39.700000000000003</v>
      </c>
      <c r="G31">
        <v>1</v>
      </c>
      <c r="H31">
        <v>1</v>
      </c>
      <c r="I31">
        <v>148.05000000000001</v>
      </c>
      <c r="J31">
        <v>88.6</v>
      </c>
      <c r="K31">
        <v>1</v>
      </c>
      <c r="L31">
        <v>1</v>
      </c>
      <c r="N31">
        <f t="shared" si="1"/>
        <v>285.8</v>
      </c>
      <c r="O31">
        <f t="shared" si="2"/>
        <v>1227.8</v>
      </c>
      <c r="P31">
        <f t="shared" si="0"/>
        <v>1513.6</v>
      </c>
    </row>
    <row r="32" spans="1:16" x14ac:dyDescent="0.2">
      <c r="A32" t="s">
        <v>12</v>
      </c>
      <c r="B32" s="1">
        <v>45338</v>
      </c>
      <c r="C32" t="s">
        <v>13</v>
      </c>
      <c r="D32">
        <v>40</v>
      </c>
      <c r="E32">
        <v>153.65</v>
      </c>
      <c r="F32">
        <v>127.4</v>
      </c>
      <c r="G32">
        <v>0</v>
      </c>
      <c r="H32">
        <v>0</v>
      </c>
      <c r="I32">
        <v>183.95</v>
      </c>
      <c r="J32">
        <v>183.8</v>
      </c>
      <c r="K32">
        <v>0</v>
      </c>
      <c r="L32">
        <v>0</v>
      </c>
      <c r="N32">
        <f t="shared" si="1"/>
        <v>413.20000000000005</v>
      </c>
      <c r="O32">
        <f t="shared" si="2"/>
        <v>1411.6</v>
      </c>
      <c r="P32">
        <f t="shared" si="0"/>
        <v>1824.8</v>
      </c>
    </row>
    <row r="33" spans="1:16" x14ac:dyDescent="0.2">
      <c r="A33" t="s">
        <v>12</v>
      </c>
      <c r="B33" s="1">
        <v>45345</v>
      </c>
      <c r="C33" t="s">
        <v>13</v>
      </c>
      <c r="D33">
        <v>40</v>
      </c>
      <c r="E33">
        <v>157.94999999999999</v>
      </c>
      <c r="F33">
        <v>157.80000000000001</v>
      </c>
      <c r="G33">
        <v>0</v>
      </c>
      <c r="H33">
        <v>0</v>
      </c>
      <c r="I33">
        <v>117</v>
      </c>
      <c r="J33">
        <v>-93.6</v>
      </c>
      <c r="K33">
        <v>2</v>
      </c>
      <c r="L33">
        <v>1</v>
      </c>
      <c r="N33">
        <f t="shared" si="1"/>
        <v>571</v>
      </c>
      <c r="O33">
        <f t="shared" si="2"/>
        <v>1318</v>
      </c>
      <c r="P33">
        <f t="shared" si="0"/>
        <v>1889</v>
      </c>
    </row>
    <row r="34" spans="1:16" x14ac:dyDescent="0.2">
      <c r="A34" t="s">
        <v>12</v>
      </c>
      <c r="B34" s="1">
        <v>45352</v>
      </c>
      <c r="C34" t="s">
        <v>13</v>
      </c>
      <c r="D34">
        <v>40</v>
      </c>
      <c r="E34">
        <v>278.85000000000002</v>
      </c>
      <c r="F34">
        <v>-223.1</v>
      </c>
      <c r="G34">
        <v>2</v>
      </c>
      <c r="H34">
        <v>1</v>
      </c>
      <c r="I34">
        <v>260.85000000000002</v>
      </c>
      <c r="J34">
        <v>260.7</v>
      </c>
      <c r="K34">
        <v>0</v>
      </c>
      <c r="L34">
        <v>0</v>
      </c>
      <c r="N34">
        <f t="shared" si="1"/>
        <v>347.9</v>
      </c>
      <c r="O34">
        <f t="shared" si="2"/>
        <v>1578.7</v>
      </c>
      <c r="P34">
        <f t="shared" si="0"/>
        <v>1926.6</v>
      </c>
    </row>
    <row r="35" spans="1:16" x14ac:dyDescent="0.2">
      <c r="A35" t="s">
        <v>12</v>
      </c>
      <c r="B35" s="1">
        <v>45358</v>
      </c>
      <c r="C35" t="s">
        <v>13</v>
      </c>
      <c r="D35">
        <v>40</v>
      </c>
      <c r="E35">
        <v>157.94999999999999</v>
      </c>
      <c r="F35">
        <v>78.7</v>
      </c>
      <c r="G35">
        <v>1</v>
      </c>
      <c r="H35">
        <v>1</v>
      </c>
      <c r="I35">
        <v>103.5</v>
      </c>
      <c r="J35">
        <v>-82.8</v>
      </c>
      <c r="K35">
        <v>2</v>
      </c>
      <c r="L35">
        <v>1</v>
      </c>
      <c r="N35">
        <f t="shared" si="1"/>
        <v>426.59999999999997</v>
      </c>
      <c r="O35">
        <f t="shared" si="2"/>
        <v>1495.9</v>
      </c>
      <c r="P35">
        <f t="shared" si="0"/>
        <v>1922.5</v>
      </c>
    </row>
    <row r="36" spans="1:16" x14ac:dyDescent="0.2">
      <c r="A36" t="s">
        <v>12</v>
      </c>
      <c r="B36" s="1">
        <v>45366</v>
      </c>
      <c r="C36" t="s">
        <v>13</v>
      </c>
      <c r="D36">
        <v>40</v>
      </c>
      <c r="E36">
        <v>157.80000000000001</v>
      </c>
      <c r="F36">
        <v>157.6</v>
      </c>
      <c r="G36">
        <v>0</v>
      </c>
      <c r="H36">
        <v>0</v>
      </c>
      <c r="I36">
        <v>137.9</v>
      </c>
      <c r="J36">
        <v>-110.3</v>
      </c>
      <c r="K36">
        <v>2</v>
      </c>
      <c r="L36">
        <v>1</v>
      </c>
      <c r="N36">
        <f t="shared" si="1"/>
        <v>584.19999999999993</v>
      </c>
      <c r="O36">
        <f t="shared" si="2"/>
        <v>1385.6000000000001</v>
      </c>
      <c r="P36">
        <f t="shared" si="0"/>
        <v>1969.8000000000002</v>
      </c>
    </row>
    <row r="37" spans="1:16" x14ac:dyDescent="0.2">
      <c r="A37" t="s">
        <v>12</v>
      </c>
      <c r="B37" s="1">
        <v>45373</v>
      </c>
      <c r="C37" t="s">
        <v>13</v>
      </c>
      <c r="D37">
        <v>40</v>
      </c>
      <c r="E37">
        <v>228.8</v>
      </c>
      <c r="F37">
        <v>-183</v>
      </c>
      <c r="G37">
        <v>2</v>
      </c>
      <c r="H37">
        <v>1</v>
      </c>
      <c r="I37">
        <v>170.35</v>
      </c>
      <c r="J37">
        <v>170.2</v>
      </c>
      <c r="K37">
        <v>0</v>
      </c>
      <c r="L37">
        <v>0</v>
      </c>
      <c r="N37">
        <f t="shared" si="1"/>
        <v>401.19999999999993</v>
      </c>
      <c r="O37">
        <f t="shared" si="2"/>
        <v>1555.8000000000002</v>
      </c>
      <c r="P37">
        <f t="shared" si="0"/>
        <v>1957</v>
      </c>
    </row>
    <row r="38" spans="1:16" x14ac:dyDescent="0.2">
      <c r="A38" t="s">
        <v>12</v>
      </c>
      <c r="B38" s="1">
        <v>45379</v>
      </c>
      <c r="C38" t="s">
        <v>13</v>
      </c>
      <c r="D38">
        <v>40</v>
      </c>
      <c r="E38">
        <v>164.9</v>
      </c>
      <c r="F38">
        <v>-131.9</v>
      </c>
      <c r="G38">
        <v>2</v>
      </c>
      <c r="H38">
        <v>1</v>
      </c>
      <c r="I38">
        <v>125.05</v>
      </c>
      <c r="J38">
        <v>74</v>
      </c>
      <c r="K38">
        <v>1</v>
      </c>
      <c r="L38">
        <v>1</v>
      </c>
      <c r="N38">
        <f t="shared" si="1"/>
        <v>269.29999999999995</v>
      </c>
      <c r="O38">
        <f t="shared" si="2"/>
        <v>1629.8000000000002</v>
      </c>
      <c r="P38">
        <f t="shared" si="0"/>
        <v>1899.1000000000001</v>
      </c>
    </row>
    <row r="39" spans="1:16" x14ac:dyDescent="0.2">
      <c r="A39" t="s">
        <v>12</v>
      </c>
      <c r="B39" s="1">
        <v>45387</v>
      </c>
      <c r="C39" t="s">
        <v>13</v>
      </c>
      <c r="D39">
        <v>40</v>
      </c>
      <c r="E39">
        <v>151.80000000000001</v>
      </c>
      <c r="F39">
        <v>-57.6</v>
      </c>
      <c r="G39">
        <v>1</v>
      </c>
      <c r="H39">
        <v>1</v>
      </c>
      <c r="I39">
        <v>206.75</v>
      </c>
      <c r="J39">
        <v>206.7</v>
      </c>
      <c r="K39">
        <v>0</v>
      </c>
      <c r="L39">
        <v>0</v>
      </c>
      <c r="N39">
        <f t="shared" si="1"/>
        <v>211.69999999999996</v>
      </c>
      <c r="O39">
        <f t="shared" si="2"/>
        <v>1836.5000000000002</v>
      </c>
      <c r="P39">
        <f t="shared" si="0"/>
        <v>2048.2000000000003</v>
      </c>
    </row>
    <row r="40" spans="1:16" x14ac:dyDescent="0.2">
      <c r="A40" t="s">
        <v>12</v>
      </c>
      <c r="B40" s="1">
        <v>45394</v>
      </c>
      <c r="C40" t="s">
        <v>13</v>
      </c>
      <c r="D40">
        <v>40</v>
      </c>
      <c r="E40">
        <v>143.65</v>
      </c>
      <c r="F40">
        <v>-114.9</v>
      </c>
      <c r="G40">
        <v>2</v>
      </c>
      <c r="H40">
        <v>1</v>
      </c>
      <c r="I40">
        <v>235.8</v>
      </c>
      <c r="J40">
        <v>-188.6</v>
      </c>
      <c r="K40">
        <v>2</v>
      </c>
      <c r="L40">
        <v>1</v>
      </c>
      <c r="N40">
        <f t="shared" si="1"/>
        <v>96.799999999999955</v>
      </c>
      <c r="O40">
        <f t="shared" si="2"/>
        <v>1647.9000000000003</v>
      </c>
      <c r="P40">
        <f t="shared" si="0"/>
        <v>1744.7000000000003</v>
      </c>
    </row>
    <row r="41" spans="1:16" x14ac:dyDescent="0.2">
      <c r="A41" t="s">
        <v>12</v>
      </c>
      <c r="B41" s="1">
        <v>45401</v>
      </c>
      <c r="C41" t="s">
        <v>13</v>
      </c>
      <c r="D41">
        <v>40</v>
      </c>
      <c r="E41">
        <v>263.10000000000002</v>
      </c>
      <c r="F41">
        <v>-105.2</v>
      </c>
      <c r="G41">
        <v>1</v>
      </c>
      <c r="H41">
        <v>0</v>
      </c>
      <c r="I41">
        <v>270.2</v>
      </c>
      <c r="J41">
        <v>270.2</v>
      </c>
      <c r="K41">
        <v>0</v>
      </c>
      <c r="L41">
        <v>0</v>
      </c>
      <c r="N41">
        <f t="shared" si="1"/>
        <v>-8.4000000000000483</v>
      </c>
      <c r="O41">
        <f t="shared" si="2"/>
        <v>1918.1000000000004</v>
      </c>
      <c r="P41">
        <f t="shared" si="0"/>
        <v>1909.7000000000003</v>
      </c>
    </row>
    <row r="42" spans="1:16" x14ac:dyDescent="0.2">
      <c r="A42" t="s">
        <v>12</v>
      </c>
      <c r="B42" s="1">
        <v>45408</v>
      </c>
      <c r="C42" t="s">
        <v>13</v>
      </c>
      <c r="D42">
        <v>40</v>
      </c>
      <c r="E42">
        <v>184.55</v>
      </c>
      <c r="F42">
        <v>184.5</v>
      </c>
      <c r="G42">
        <v>0</v>
      </c>
      <c r="H42">
        <v>0</v>
      </c>
      <c r="I42">
        <v>258.64999999999998</v>
      </c>
      <c r="J42">
        <v>-206.9</v>
      </c>
      <c r="K42">
        <v>2</v>
      </c>
      <c r="L42">
        <v>1</v>
      </c>
      <c r="N42">
        <f t="shared" si="1"/>
        <v>176.09999999999997</v>
      </c>
      <c r="O42">
        <f t="shared" si="2"/>
        <v>1711.2000000000003</v>
      </c>
      <c r="P42">
        <f t="shared" si="0"/>
        <v>1887.3000000000002</v>
      </c>
    </row>
    <row r="43" spans="1:16" x14ac:dyDescent="0.2">
      <c r="A43" t="s">
        <v>12</v>
      </c>
      <c r="B43" s="1">
        <v>45415</v>
      </c>
      <c r="C43" t="s">
        <v>13</v>
      </c>
      <c r="D43">
        <v>40</v>
      </c>
      <c r="E43">
        <v>204.05</v>
      </c>
      <c r="F43">
        <v>203.9</v>
      </c>
      <c r="G43">
        <v>0</v>
      </c>
      <c r="H43">
        <v>0</v>
      </c>
      <c r="I43">
        <v>317.39999999999998</v>
      </c>
      <c r="J43">
        <v>-127</v>
      </c>
      <c r="K43">
        <v>1</v>
      </c>
      <c r="L43">
        <v>0</v>
      </c>
      <c r="N43">
        <f t="shared" si="1"/>
        <v>380</v>
      </c>
      <c r="O43">
        <f t="shared" si="2"/>
        <v>1584.2000000000003</v>
      </c>
      <c r="P43">
        <f t="shared" si="0"/>
        <v>1964.2000000000003</v>
      </c>
    </row>
    <row r="44" spans="1:16" x14ac:dyDescent="0.2">
      <c r="A44" t="s">
        <v>12</v>
      </c>
      <c r="B44" s="1">
        <v>45429</v>
      </c>
      <c r="C44" t="s">
        <v>13</v>
      </c>
      <c r="D44">
        <v>40</v>
      </c>
      <c r="E44">
        <v>216.3</v>
      </c>
      <c r="F44">
        <v>-173</v>
      </c>
      <c r="G44">
        <v>2</v>
      </c>
      <c r="H44">
        <v>1</v>
      </c>
      <c r="I44">
        <v>239.25</v>
      </c>
      <c r="J44">
        <v>239.2</v>
      </c>
      <c r="K44">
        <v>0</v>
      </c>
      <c r="L44">
        <v>0</v>
      </c>
      <c r="N44">
        <f t="shared" si="1"/>
        <v>207</v>
      </c>
      <c r="O44">
        <f t="shared" si="2"/>
        <v>1823.4000000000003</v>
      </c>
      <c r="P44">
        <f t="shared" si="0"/>
        <v>2030.4000000000003</v>
      </c>
    </row>
    <row r="45" spans="1:16" x14ac:dyDescent="0.2">
      <c r="A45" t="s">
        <v>12</v>
      </c>
      <c r="B45" s="1">
        <v>45436</v>
      </c>
      <c r="C45" t="s">
        <v>13</v>
      </c>
      <c r="D45">
        <v>40</v>
      </c>
      <c r="E45">
        <v>145</v>
      </c>
      <c r="F45">
        <v>-116</v>
      </c>
      <c r="G45">
        <v>2</v>
      </c>
      <c r="H45">
        <v>1</v>
      </c>
      <c r="I45">
        <v>189.55</v>
      </c>
      <c r="J45">
        <v>189.3</v>
      </c>
      <c r="K45">
        <v>0</v>
      </c>
      <c r="L45">
        <v>0</v>
      </c>
      <c r="N45">
        <f t="shared" si="1"/>
        <v>91</v>
      </c>
      <c r="O45">
        <f t="shared" si="2"/>
        <v>2012.7000000000003</v>
      </c>
      <c r="P45">
        <f t="shared" si="0"/>
        <v>2103.7000000000003</v>
      </c>
    </row>
    <row r="46" spans="1:16" x14ac:dyDescent="0.2">
      <c r="A46" t="s">
        <v>12</v>
      </c>
      <c r="B46" s="1">
        <v>45443</v>
      </c>
      <c r="C46" t="s">
        <v>13</v>
      </c>
      <c r="D46">
        <v>40</v>
      </c>
      <c r="E46">
        <v>236.1</v>
      </c>
      <c r="F46">
        <v>236</v>
      </c>
      <c r="G46">
        <v>0</v>
      </c>
      <c r="H46">
        <v>0</v>
      </c>
      <c r="I46">
        <v>203.25</v>
      </c>
      <c r="J46">
        <v>-8</v>
      </c>
      <c r="K46">
        <v>1</v>
      </c>
      <c r="L46">
        <v>1</v>
      </c>
      <c r="N46">
        <f t="shared" si="1"/>
        <v>327</v>
      </c>
      <c r="O46">
        <f t="shared" si="2"/>
        <v>2004.7000000000003</v>
      </c>
      <c r="P46">
        <f t="shared" si="0"/>
        <v>2331.7000000000003</v>
      </c>
    </row>
    <row r="47" spans="1:16" x14ac:dyDescent="0.2">
      <c r="A47" t="s">
        <v>12</v>
      </c>
      <c r="B47" s="1">
        <v>45450</v>
      </c>
      <c r="C47" t="s">
        <v>13</v>
      </c>
      <c r="D47">
        <v>40</v>
      </c>
      <c r="E47">
        <v>355.6</v>
      </c>
      <c r="F47">
        <v>-142.19999999999999</v>
      </c>
      <c r="G47">
        <v>1</v>
      </c>
      <c r="H47">
        <v>0</v>
      </c>
      <c r="I47">
        <v>266.55</v>
      </c>
      <c r="J47">
        <v>159.9</v>
      </c>
      <c r="K47">
        <v>1</v>
      </c>
      <c r="L47">
        <v>1</v>
      </c>
      <c r="N47">
        <f t="shared" si="1"/>
        <v>184.8</v>
      </c>
      <c r="O47">
        <f t="shared" si="2"/>
        <v>2164.6000000000004</v>
      </c>
      <c r="P47">
        <f t="shared" si="0"/>
        <v>2349.4000000000005</v>
      </c>
    </row>
    <row r="48" spans="1:16" x14ac:dyDescent="0.2">
      <c r="A48" t="s">
        <v>12</v>
      </c>
      <c r="B48" s="1">
        <v>45457</v>
      </c>
      <c r="C48" t="s">
        <v>13</v>
      </c>
      <c r="D48">
        <v>40</v>
      </c>
      <c r="E48">
        <v>135.65</v>
      </c>
      <c r="F48">
        <v>48.2</v>
      </c>
      <c r="G48">
        <v>0</v>
      </c>
      <c r="H48">
        <v>0</v>
      </c>
      <c r="I48">
        <v>150.15</v>
      </c>
      <c r="J48">
        <v>150</v>
      </c>
      <c r="K48">
        <v>0</v>
      </c>
      <c r="L48">
        <v>0</v>
      </c>
      <c r="N48">
        <f t="shared" si="1"/>
        <v>233</v>
      </c>
      <c r="O48">
        <f t="shared" si="2"/>
        <v>2314.6000000000004</v>
      </c>
      <c r="P48">
        <f t="shared" si="0"/>
        <v>2547.6000000000004</v>
      </c>
    </row>
    <row r="49" spans="1:16" x14ac:dyDescent="0.2">
      <c r="A49" t="s">
        <v>12</v>
      </c>
      <c r="B49" s="1">
        <v>45464</v>
      </c>
      <c r="C49" t="s">
        <v>13</v>
      </c>
      <c r="D49">
        <v>40</v>
      </c>
      <c r="E49">
        <v>132.30000000000001</v>
      </c>
      <c r="F49">
        <v>132.19999999999999</v>
      </c>
      <c r="G49">
        <v>0</v>
      </c>
      <c r="H49">
        <v>0</v>
      </c>
      <c r="I49">
        <v>218.1</v>
      </c>
      <c r="J49">
        <v>-174.5</v>
      </c>
      <c r="K49">
        <v>2</v>
      </c>
      <c r="L49">
        <v>1</v>
      </c>
      <c r="N49">
        <f t="shared" si="1"/>
        <v>365.2</v>
      </c>
      <c r="O49">
        <f t="shared" si="2"/>
        <v>2140.1000000000004</v>
      </c>
      <c r="P49">
        <f t="shared" si="0"/>
        <v>2505.3000000000002</v>
      </c>
    </row>
    <row r="50" spans="1:16" x14ac:dyDescent="0.2">
      <c r="A50" t="s">
        <v>12</v>
      </c>
      <c r="B50" s="1">
        <v>45471</v>
      </c>
      <c r="C50" t="s">
        <v>13</v>
      </c>
      <c r="D50">
        <v>40</v>
      </c>
      <c r="E50">
        <v>204.1</v>
      </c>
      <c r="F50">
        <v>204</v>
      </c>
      <c r="G50">
        <v>0</v>
      </c>
      <c r="H50">
        <v>0</v>
      </c>
      <c r="I50">
        <v>190.6</v>
      </c>
      <c r="J50">
        <v>-152.5</v>
      </c>
      <c r="K50">
        <v>2</v>
      </c>
      <c r="L50">
        <v>1</v>
      </c>
      <c r="N50">
        <f t="shared" si="1"/>
        <v>569.20000000000005</v>
      </c>
      <c r="O50">
        <f t="shared" si="2"/>
        <v>1987.6000000000004</v>
      </c>
      <c r="P50">
        <f t="shared" si="0"/>
        <v>2556.8000000000002</v>
      </c>
    </row>
    <row r="51" spans="1:16" x14ac:dyDescent="0.2">
      <c r="A51" t="s">
        <v>12</v>
      </c>
      <c r="B51" s="1">
        <v>45478</v>
      </c>
      <c r="C51" t="s">
        <v>13</v>
      </c>
      <c r="D51">
        <v>40</v>
      </c>
      <c r="E51">
        <v>134.15</v>
      </c>
      <c r="F51">
        <v>-107.3</v>
      </c>
      <c r="G51">
        <v>2</v>
      </c>
      <c r="H51">
        <v>1</v>
      </c>
      <c r="I51">
        <v>109.2</v>
      </c>
      <c r="J51">
        <v>109</v>
      </c>
      <c r="K51">
        <v>0</v>
      </c>
      <c r="L51">
        <v>0</v>
      </c>
      <c r="N51">
        <f t="shared" ref="N51:N56" si="3">F51+N50</f>
        <v>461.90000000000003</v>
      </c>
      <c r="O51">
        <f t="shared" ref="O51:O56" si="4">J51+O50</f>
        <v>2096.6000000000004</v>
      </c>
      <c r="P51">
        <f t="shared" ref="P51:P56" si="5">N51+O51</f>
        <v>2558.5000000000005</v>
      </c>
    </row>
    <row r="52" spans="1:16" x14ac:dyDescent="0.2">
      <c r="A52" t="s">
        <v>12</v>
      </c>
      <c r="B52" s="1">
        <v>45485</v>
      </c>
      <c r="C52" t="s">
        <v>13</v>
      </c>
      <c r="D52">
        <v>40</v>
      </c>
      <c r="E52">
        <v>190.5</v>
      </c>
      <c r="F52">
        <v>-76.2</v>
      </c>
      <c r="G52">
        <v>1</v>
      </c>
      <c r="H52">
        <v>0</v>
      </c>
      <c r="I52">
        <v>218.45</v>
      </c>
      <c r="J52">
        <v>131</v>
      </c>
      <c r="K52">
        <v>1</v>
      </c>
      <c r="L52">
        <v>1</v>
      </c>
      <c r="N52">
        <f t="shared" si="3"/>
        <v>385.70000000000005</v>
      </c>
      <c r="O52">
        <f t="shared" si="4"/>
        <v>2227.6000000000004</v>
      </c>
      <c r="P52">
        <f t="shared" si="5"/>
        <v>2613.3000000000002</v>
      </c>
    </row>
    <row r="53" spans="1:16" x14ac:dyDescent="0.2">
      <c r="A53" t="s">
        <v>12</v>
      </c>
      <c r="B53" s="1">
        <v>45492</v>
      </c>
      <c r="C53" t="s">
        <v>13</v>
      </c>
      <c r="D53">
        <v>40</v>
      </c>
      <c r="E53">
        <v>172</v>
      </c>
      <c r="F53">
        <v>172</v>
      </c>
      <c r="G53">
        <v>0</v>
      </c>
      <c r="H53">
        <v>0</v>
      </c>
      <c r="I53">
        <v>151.25</v>
      </c>
      <c r="J53">
        <v>-121</v>
      </c>
      <c r="K53">
        <v>2</v>
      </c>
      <c r="L53">
        <v>1</v>
      </c>
      <c r="N53">
        <f t="shared" si="3"/>
        <v>557.70000000000005</v>
      </c>
      <c r="O53">
        <f t="shared" si="4"/>
        <v>2106.6000000000004</v>
      </c>
      <c r="P53">
        <f t="shared" si="5"/>
        <v>2664.3</v>
      </c>
    </row>
    <row r="54" spans="1:16" x14ac:dyDescent="0.2">
      <c r="A54" t="s">
        <v>12</v>
      </c>
      <c r="B54" s="1">
        <v>45499</v>
      </c>
      <c r="C54" t="s">
        <v>13</v>
      </c>
      <c r="D54">
        <v>40</v>
      </c>
      <c r="E54">
        <v>248.45</v>
      </c>
      <c r="F54">
        <v>-99.4</v>
      </c>
      <c r="G54">
        <v>1</v>
      </c>
      <c r="H54">
        <v>0</v>
      </c>
      <c r="I54">
        <v>167.6</v>
      </c>
      <c r="J54">
        <v>167.5</v>
      </c>
      <c r="K54">
        <v>0</v>
      </c>
      <c r="L54">
        <v>0</v>
      </c>
      <c r="N54">
        <f t="shared" si="3"/>
        <v>458.30000000000007</v>
      </c>
      <c r="O54">
        <f t="shared" si="4"/>
        <v>2274.1000000000004</v>
      </c>
      <c r="P54">
        <f t="shared" si="5"/>
        <v>2732.4000000000005</v>
      </c>
    </row>
    <row r="55" spans="1:16" x14ac:dyDescent="0.2">
      <c r="A55" t="s">
        <v>12</v>
      </c>
      <c r="B55" s="1">
        <v>45506</v>
      </c>
      <c r="C55" t="s">
        <v>13</v>
      </c>
      <c r="D55">
        <v>40</v>
      </c>
      <c r="E55">
        <v>142.94999999999999</v>
      </c>
      <c r="F55">
        <v>85.6</v>
      </c>
      <c r="G55">
        <v>1</v>
      </c>
      <c r="H55">
        <v>1</v>
      </c>
      <c r="I55">
        <v>178.3</v>
      </c>
      <c r="J55">
        <v>61.8</v>
      </c>
      <c r="K55">
        <v>0</v>
      </c>
      <c r="L55">
        <v>0</v>
      </c>
      <c r="N55">
        <f t="shared" si="3"/>
        <v>543.90000000000009</v>
      </c>
      <c r="O55">
        <f t="shared" si="4"/>
        <v>2335.9000000000005</v>
      </c>
      <c r="P55">
        <f t="shared" si="5"/>
        <v>2879.8000000000006</v>
      </c>
    </row>
    <row r="56" spans="1:16" x14ac:dyDescent="0.2">
      <c r="A56" t="s">
        <v>12</v>
      </c>
      <c r="B56" s="1">
        <v>45513</v>
      </c>
      <c r="C56" t="s">
        <v>13</v>
      </c>
      <c r="D56">
        <v>40</v>
      </c>
      <c r="E56">
        <v>171.1</v>
      </c>
      <c r="F56">
        <v>157.69999999999999</v>
      </c>
      <c r="G56">
        <v>0</v>
      </c>
      <c r="H56">
        <v>0</v>
      </c>
      <c r="I56">
        <v>186.45</v>
      </c>
      <c r="J56">
        <v>186.4</v>
      </c>
      <c r="K56">
        <v>0</v>
      </c>
      <c r="L56">
        <v>0</v>
      </c>
      <c r="N56">
        <f t="shared" si="3"/>
        <v>701.60000000000014</v>
      </c>
      <c r="O56">
        <f t="shared" si="4"/>
        <v>2522.3000000000006</v>
      </c>
      <c r="P56">
        <f t="shared" si="5"/>
        <v>3223.9000000000005</v>
      </c>
    </row>
  </sheetData>
  <autoFilter ref="A1:L56" xr:uid="{F3A67FA7-3402-F24A-B4EE-3E579D52E570}">
    <sortState xmlns:xlrd2="http://schemas.microsoft.com/office/spreadsheetml/2017/richdata2" ref="A2:L56">
      <sortCondition ref="B1:B5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2024-08-13T09:54:17Z</dcterms:created>
  <dcterms:modified xsi:type="dcterms:W3CDTF">2024-08-13T09:54:18Z</dcterms:modified>
</cp:coreProperties>
</file>